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labs\monoliths\fixed-assets\src\test\resources\files\"/>
    </mc:Choice>
  </mc:AlternateContent>
  <xr:revisionPtr revIDLastSave="0" documentId="13_ncr:1_{42859982-D51D-410E-A10A-C275820005EC}" xr6:coauthVersionLast="43" xr6:coauthVersionMax="43" xr10:uidLastSave="{00000000-0000-0000-0000-000000000000}"/>
  <bookViews>
    <workbookView xWindow="885" yWindow="-120" windowWidth="19725" windowHeight="11760" xr2:uid="{00000000-000D-0000-FFFF-FFFF00000000}"/>
  </bookViews>
  <sheets>
    <sheet name="data" sheetId="1" r:id="rId1"/>
  </sheets>
  <externalReferences>
    <externalReference r:id="rId2"/>
  </externalReferences>
  <definedNames>
    <definedName name="_xlnm._FilterDatabase" localSheetId="0" hidden="1">data!$A$1:$I$1000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98" i="1" l="1"/>
  <c r="E98" i="1" s="1"/>
  <c r="C398" i="1"/>
  <c r="E398" i="1" s="1"/>
  <c r="C3" i="1"/>
  <c r="E3" i="1" s="1"/>
  <c r="C4" i="1"/>
  <c r="E4" i="1" s="1"/>
  <c r="C5" i="1"/>
  <c r="E5" i="1" s="1"/>
  <c r="C6" i="1"/>
  <c r="E6" i="1" s="1"/>
  <c r="C7" i="1"/>
  <c r="E7" i="1" s="1"/>
  <c r="C8" i="1"/>
  <c r="E8" i="1" s="1"/>
  <c r="C9" i="1"/>
  <c r="E9" i="1" s="1"/>
  <c r="C10" i="1"/>
  <c r="E10" i="1" s="1"/>
  <c r="C11" i="1"/>
  <c r="E11" i="1" s="1"/>
  <c r="C12" i="1"/>
  <c r="E12" i="1" s="1"/>
  <c r="C13" i="1"/>
  <c r="E13" i="1" s="1"/>
  <c r="C14" i="1"/>
  <c r="E14" i="1" s="1"/>
  <c r="C15" i="1"/>
  <c r="E15" i="1" s="1"/>
  <c r="C16" i="1"/>
  <c r="E16" i="1" s="1"/>
  <c r="C17" i="1"/>
  <c r="E17" i="1" s="1"/>
  <c r="C18" i="1"/>
  <c r="E18" i="1" s="1"/>
  <c r="C19" i="1"/>
  <c r="E19" i="1" s="1"/>
  <c r="C20" i="1"/>
  <c r="E20" i="1" s="1"/>
  <c r="C21" i="1"/>
  <c r="E21" i="1" s="1"/>
  <c r="C22" i="1"/>
  <c r="E22" i="1" s="1"/>
  <c r="C23" i="1"/>
  <c r="E23" i="1" s="1"/>
  <c r="C24" i="1"/>
  <c r="E24" i="1" s="1"/>
  <c r="C25" i="1"/>
  <c r="E25" i="1" s="1"/>
  <c r="C26" i="1"/>
  <c r="E26" i="1" s="1"/>
  <c r="C27" i="1"/>
  <c r="E27" i="1" s="1"/>
  <c r="C28" i="1"/>
  <c r="E28" i="1" s="1"/>
  <c r="C29" i="1"/>
  <c r="E29" i="1" s="1"/>
  <c r="C30" i="1"/>
  <c r="E30" i="1" s="1"/>
  <c r="C31" i="1"/>
  <c r="E31" i="1" s="1"/>
  <c r="C32" i="1"/>
  <c r="E32" i="1" s="1"/>
  <c r="C33" i="1"/>
  <c r="E33" i="1" s="1"/>
  <c r="C34" i="1"/>
  <c r="E34" i="1" s="1"/>
  <c r="C35" i="1"/>
  <c r="E35" i="1" s="1"/>
  <c r="C36" i="1"/>
  <c r="E36" i="1" s="1"/>
  <c r="C37" i="1"/>
  <c r="E37" i="1" s="1"/>
  <c r="C38" i="1"/>
  <c r="E38" i="1" s="1"/>
  <c r="C39" i="1"/>
  <c r="E39" i="1" s="1"/>
  <c r="C40" i="1"/>
  <c r="E40" i="1" s="1"/>
  <c r="C41" i="1"/>
  <c r="E41" i="1" s="1"/>
  <c r="C42" i="1"/>
  <c r="E42" i="1" s="1"/>
  <c r="C43" i="1"/>
  <c r="E43" i="1" s="1"/>
  <c r="C44" i="1"/>
  <c r="E44" i="1" s="1"/>
  <c r="C45" i="1"/>
  <c r="E45" i="1" s="1"/>
  <c r="C46" i="1"/>
  <c r="E46" i="1" s="1"/>
  <c r="C47" i="1"/>
  <c r="E47" i="1" s="1"/>
  <c r="C48" i="1"/>
  <c r="E48" i="1" s="1"/>
  <c r="C49" i="1"/>
  <c r="E49" i="1" s="1"/>
  <c r="C50" i="1"/>
  <c r="E50" i="1" s="1"/>
  <c r="C51" i="1"/>
  <c r="E51" i="1" s="1"/>
  <c r="C52" i="1"/>
  <c r="E52" i="1" s="1"/>
  <c r="C53" i="1"/>
  <c r="E53" i="1" s="1"/>
  <c r="C54" i="1"/>
  <c r="E54" i="1" s="1"/>
  <c r="C55" i="1"/>
  <c r="E55" i="1" s="1"/>
  <c r="C56" i="1"/>
  <c r="E56" i="1" s="1"/>
  <c r="C57" i="1"/>
  <c r="E57" i="1" s="1"/>
  <c r="C58" i="1"/>
  <c r="E58" i="1" s="1"/>
  <c r="C59" i="1"/>
  <c r="E59" i="1" s="1"/>
  <c r="C60" i="1"/>
  <c r="E60" i="1" s="1"/>
  <c r="C61" i="1"/>
  <c r="E61" i="1" s="1"/>
  <c r="C62" i="1"/>
  <c r="E62" i="1" s="1"/>
  <c r="C63" i="1"/>
  <c r="E63" i="1" s="1"/>
  <c r="C64" i="1"/>
  <c r="E64" i="1" s="1"/>
  <c r="C65" i="1"/>
  <c r="E65" i="1" s="1"/>
  <c r="C66" i="1"/>
  <c r="E66" i="1" s="1"/>
  <c r="C67" i="1"/>
  <c r="E67" i="1" s="1"/>
  <c r="C68" i="1"/>
  <c r="E68" i="1" s="1"/>
  <c r="C69" i="1"/>
  <c r="E69" i="1" s="1"/>
  <c r="C70" i="1"/>
  <c r="E70" i="1" s="1"/>
  <c r="C71" i="1"/>
  <c r="E71" i="1" s="1"/>
  <c r="C72" i="1"/>
  <c r="E72" i="1" s="1"/>
  <c r="C73" i="1"/>
  <c r="E73" i="1" s="1"/>
  <c r="C74" i="1"/>
  <c r="E74" i="1" s="1"/>
  <c r="C75" i="1"/>
  <c r="E75" i="1" s="1"/>
  <c r="C76" i="1"/>
  <c r="E76" i="1" s="1"/>
  <c r="C77" i="1"/>
  <c r="E77" i="1" s="1"/>
  <c r="C78" i="1"/>
  <c r="E78" i="1" s="1"/>
  <c r="C79" i="1"/>
  <c r="E79" i="1" s="1"/>
  <c r="C80" i="1"/>
  <c r="E80" i="1" s="1"/>
  <c r="C81" i="1"/>
  <c r="E81" i="1" s="1"/>
  <c r="C82" i="1"/>
  <c r="E82" i="1" s="1"/>
  <c r="C83" i="1"/>
  <c r="E83" i="1" s="1"/>
  <c r="C84" i="1"/>
  <c r="E84" i="1" s="1"/>
  <c r="C85" i="1"/>
  <c r="E85" i="1" s="1"/>
  <c r="C86" i="1"/>
  <c r="E86" i="1" s="1"/>
  <c r="C87" i="1"/>
  <c r="E87" i="1" s="1"/>
  <c r="C88" i="1"/>
  <c r="E88" i="1" s="1"/>
  <c r="C89" i="1"/>
  <c r="E89" i="1" s="1"/>
  <c r="C90" i="1"/>
  <c r="E90" i="1" s="1"/>
  <c r="C91" i="1"/>
  <c r="E91" i="1" s="1"/>
  <c r="C92" i="1"/>
  <c r="E92" i="1" s="1"/>
  <c r="C93" i="1"/>
  <c r="E93" i="1" s="1"/>
  <c r="C94" i="1"/>
  <c r="E94" i="1" s="1"/>
  <c r="C95" i="1"/>
  <c r="E95" i="1" s="1"/>
  <c r="C96" i="1"/>
  <c r="E96" i="1" s="1"/>
  <c r="C97" i="1"/>
  <c r="E97" i="1" s="1"/>
  <c r="C99" i="1"/>
  <c r="E99" i="1" s="1"/>
  <c r="C100" i="1"/>
  <c r="E100" i="1" s="1"/>
  <c r="C101" i="1"/>
  <c r="E101" i="1" s="1"/>
  <c r="C102" i="1"/>
  <c r="E102" i="1" s="1"/>
  <c r="C103" i="1"/>
  <c r="E103" i="1" s="1"/>
  <c r="C104" i="1"/>
  <c r="E104" i="1" s="1"/>
  <c r="C105" i="1"/>
  <c r="E105" i="1" s="1"/>
  <c r="C106" i="1"/>
  <c r="E106" i="1" s="1"/>
  <c r="C107" i="1"/>
  <c r="E107" i="1" s="1"/>
  <c r="C108" i="1"/>
  <c r="E108" i="1" s="1"/>
  <c r="C109" i="1"/>
  <c r="E109" i="1" s="1"/>
  <c r="C110" i="1"/>
  <c r="E110" i="1" s="1"/>
  <c r="C111" i="1"/>
  <c r="E111" i="1" s="1"/>
  <c r="C112" i="1"/>
  <c r="E112" i="1" s="1"/>
  <c r="C113" i="1"/>
  <c r="E113" i="1" s="1"/>
  <c r="C114" i="1"/>
  <c r="E114" i="1" s="1"/>
  <c r="C115" i="1"/>
  <c r="E115" i="1" s="1"/>
  <c r="C116" i="1"/>
  <c r="E116" i="1" s="1"/>
  <c r="C117" i="1"/>
  <c r="E117" i="1" s="1"/>
  <c r="C118" i="1"/>
  <c r="E118" i="1" s="1"/>
  <c r="C119" i="1"/>
  <c r="E119" i="1" s="1"/>
  <c r="C120" i="1"/>
  <c r="E120" i="1" s="1"/>
  <c r="C121" i="1"/>
  <c r="E121" i="1" s="1"/>
  <c r="C122" i="1"/>
  <c r="E122" i="1" s="1"/>
  <c r="C123" i="1"/>
  <c r="E123" i="1" s="1"/>
  <c r="C124" i="1"/>
  <c r="E124" i="1" s="1"/>
  <c r="C125" i="1"/>
  <c r="E125" i="1" s="1"/>
  <c r="C126" i="1"/>
  <c r="E126" i="1" s="1"/>
  <c r="C127" i="1"/>
  <c r="E127" i="1" s="1"/>
  <c r="C128" i="1"/>
  <c r="E128" i="1" s="1"/>
  <c r="C129" i="1"/>
  <c r="E129" i="1" s="1"/>
  <c r="C130" i="1"/>
  <c r="E130" i="1" s="1"/>
  <c r="C131" i="1"/>
  <c r="E131" i="1" s="1"/>
  <c r="C132" i="1"/>
  <c r="E132" i="1" s="1"/>
  <c r="C133" i="1"/>
  <c r="E133" i="1" s="1"/>
  <c r="C134" i="1"/>
  <c r="E134" i="1" s="1"/>
  <c r="C135" i="1"/>
  <c r="E135" i="1" s="1"/>
  <c r="C136" i="1"/>
  <c r="E136" i="1" s="1"/>
  <c r="C137" i="1"/>
  <c r="E137" i="1" s="1"/>
  <c r="C138" i="1"/>
  <c r="E138" i="1" s="1"/>
  <c r="C139" i="1"/>
  <c r="E139" i="1" s="1"/>
  <c r="C140" i="1"/>
  <c r="E140" i="1" s="1"/>
  <c r="C141" i="1"/>
  <c r="E141" i="1" s="1"/>
  <c r="C142" i="1"/>
  <c r="E142" i="1" s="1"/>
  <c r="C143" i="1"/>
  <c r="E143" i="1" s="1"/>
  <c r="C144" i="1"/>
  <c r="E144" i="1" s="1"/>
  <c r="C145" i="1"/>
  <c r="E145" i="1" s="1"/>
  <c r="C146" i="1"/>
  <c r="E146" i="1" s="1"/>
  <c r="C147" i="1"/>
  <c r="E147" i="1" s="1"/>
  <c r="C148" i="1"/>
  <c r="E148" i="1" s="1"/>
  <c r="C149" i="1"/>
  <c r="E149" i="1" s="1"/>
  <c r="C150" i="1"/>
  <c r="E150" i="1" s="1"/>
  <c r="C151" i="1"/>
  <c r="E151" i="1" s="1"/>
  <c r="C152" i="1"/>
  <c r="E152" i="1" s="1"/>
  <c r="C153" i="1"/>
  <c r="E153" i="1" s="1"/>
  <c r="C154" i="1"/>
  <c r="E154" i="1" s="1"/>
  <c r="C155" i="1"/>
  <c r="E155" i="1" s="1"/>
  <c r="C156" i="1"/>
  <c r="E156" i="1" s="1"/>
  <c r="C157" i="1"/>
  <c r="E157" i="1" s="1"/>
  <c r="C158" i="1"/>
  <c r="E158" i="1" s="1"/>
  <c r="C159" i="1"/>
  <c r="E159" i="1" s="1"/>
  <c r="C160" i="1"/>
  <c r="E160" i="1" s="1"/>
  <c r="C161" i="1"/>
  <c r="E161" i="1" s="1"/>
  <c r="C162" i="1"/>
  <c r="E162" i="1" s="1"/>
  <c r="C163" i="1"/>
  <c r="E163" i="1" s="1"/>
  <c r="C164" i="1"/>
  <c r="E164" i="1" s="1"/>
  <c r="C165" i="1"/>
  <c r="E165" i="1" s="1"/>
  <c r="C166" i="1"/>
  <c r="E166" i="1" s="1"/>
  <c r="C167" i="1"/>
  <c r="E167" i="1" s="1"/>
  <c r="C168" i="1"/>
  <c r="E168" i="1" s="1"/>
  <c r="C169" i="1"/>
  <c r="E169" i="1" s="1"/>
  <c r="C170" i="1"/>
  <c r="E170" i="1" s="1"/>
  <c r="C171" i="1"/>
  <c r="E171" i="1" s="1"/>
  <c r="C172" i="1"/>
  <c r="E172" i="1" s="1"/>
  <c r="C173" i="1"/>
  <c r="E173" i="1" s="1"/>
  <c r="C174" i="1"/>
  <c r="E174" i="1" s="1"/>
  <c r="C175" i="1"/>
  <c r="E175" i="1" s="1"/>
  <c r="C176" i="1"/>
  <c r="E176" i="1" s="1"/>
  <c r="C177" i="1"/>
  <c r="E177" i="1" s="1"/>
  <c r="C178" i="1"/>
  <c r="E178" i="1" s="1"/>
  <c r="C179" i="1"/>
  <c r="E179" i="1" s="1"/>
  <c r="C180" i="1"/>
  <c r="E180" i="1" s="1"/>
  <c r="C181" i="1"/>
  <c r="E181" i="1" s="1"/>
  <c r="C182" i="1"/>
  <c r="E182" i="1" s="1"/>
  <c r="C183" i="1"/>
  <c r="E183" i="1" s="1"/>
  <c r="C184" i="1"/>
  <c r="E184" i="1" s="1"/>
  <c r="C185" i="1"/>
  <c r="E185" i="1" s="1"/>
  <c r="C186" i="1"/>
  <c r="E186" i="1" s="1"/>
  <c r="C187" i="1"/>
  <c r="E187" i="1" s="1"/>
  <c r="C188" i="1"/>
  <c r="E188" i="1" s="1"/>
  <c r="C189" i="1"/>
  <c r="E189" i="1" s="1"/>
  <c r="C190" i="1"/>
  <c r="E190" i="1" s="1"/>
  <c r="C191" i="1"/>
  <c r="E191" i="1" s="1"/>
  <c r="C192" i="1"/>
  <c r="E192" i="1" s="1"/>
  <c r="C193" i="1"/>
  <c r="E193" i="1" s="1"/>
  <c r="C194" i="1"/>
  <c r="E194" i="1" s="1"/>
  <c r="C195" i="1"/>
  <c r="E195" i="1" s="1"/>
  <c r="C196" i="1"/>
  <c r="E196" i="1" s="1"/>
  <c r="C197" i="1"/>
  <c r="E197" i="1" s="1"/>
  <c r="C198" i="1"/>
  <c r="E198" i="1" s="1"/>
  <c r="C199" i="1"/>
  <c r="E199" i="1" s="1"/>
  <c r="C200" i="1"/>
  <c r="E200" i="1" s="1"/>
  <c r="C201" i="1"/>
  <c r="E201" i="1" s="1"/>
  <c r="C202" i="1"/>
  <c r="E202" i="1" s="1"/>
  <c r="C203" i="1"/>
  <c r="E203" i="1" s="1"/>
  <c r="C204" i="1"/>
  <c r="E204" i="1" s="1"/>
  <c r="C205" i="1"/>
  <c r="E205" i="1" s="1"/>
  <c r="C206" i="1"/>
  <c r="E206" i="1" s="1"/>
  <c r="C207" i="1"/>
  <c r="E207" i="1" s="1"/>
  <c r="C208" i="1"/>
  <c r="E208" i="1" s="1"/>
  <c r="C209" i="1"/>
  <c r="E209" i="1" s="1"/>
  <c r="C210" i="1"/>
  <c r="E210" i="1" s="1"/>
  <c r="C211" i="1"/>
  <c r="E211" i="1" s="1"/>
  <c r="C212" i="1"/>
  <c r="E212" i="1" s="1"/>
  <c r="C213" i="1"/>
  <c r="E213" i="1" s="1"/>
  <c r="C214" i="1"/>
  <c r="E214" i="1" s="1"/>
  <c r="C215" i="1"/>
  <c r="E215" i="1" s="1"/>
  <c r="C216" i="1"/>
  <c r="E216" i="1" s="1"/>
  <c r="C217" i="1"/>
  <c r="E217" i="1" s="1"/>
  <c r="C218" i="1"/>
  <c r="E218" i="1" s="1"/>
  <c r="C219" i="1"/>
  <c r="E219" i="1" s="1"/>
  <c r="C220" i="1"/>
  <c r="E220" i="1" s="1"/>
  <c r="C221" i="1"/>
  <c r="E221" i="1" s="1"/>
  <c r="C222" i="1"/>
  <c r="E222" i="1" s="1"/>
  <c r="C223" i="1"/>
  <c r="E223" i="1" s="1"/>
  <c r="C224" i="1"/>
  <c r="E224" i="1" s="1"/>
  <c r="C225" i="1"/>
  <c r="E225" i="1" s="1"/>
  <c r="C226" i="1"/>
  <c r="E226" i="1" s="1"/>
  <c r="C227" i="1"/>
  <c r="E227" i="1" s="1"/>
  <c r="C228" i="1"/>
  <c r="E228" i="1" s="1"/>
  <c r="C229" i="1"/>
  <c r="E229" i="1" s="1"/>
  <c r="C230" i="1"/>
  <c r="E230" i="1" s="1"/>
  <c r="C231" i="1"/>
  <c r="E231" i="1" s="1"/>
  <c r="C232" i="1"/>
  <c r="E232" i="1" s="1"/>
  <c r="C233" i="1"/>
  <c r="E233" i="1" s="1"/>
  <c r="C234" i="1"/>
  <c r="E234" i="1" s="1"/>
  <c r="C235" i="1"/>
  <c r="E235" i="1" s="1"/>
  <c r="C236" i="1"/>
  <c r="E236" i="1" s="1"/>
  <c r="C237" i="1"/>
  <c r="E237" i="1" s="1"/>
  <c r="C238" i="1"/>
  <c r="E238" i="1" s="1"/>
  <c r="C239" i="1"/>
  <c r="E239" i="1" s="1"/>
  <c r="C240" i="1"/>
  <c r="E240" i="1" s="1"/>
  <c r="C241" i="1"/>
  <c r="E241" i="1" s="1"/>
  <c r="C242" i="1"/>
  <c r="E242" i="1" s="1"/>
  <c r="C243" i="1"/>
  <c r="E243" i="1" s="1"/>
  <c r="C244" i="1"/>
  <c r="E244" i="1" s="1"/>
  <c r="C245" i="1"/>
  <c r="E245" i="1" s="1"/>
  <c r="C246" i="1"/>
  <c r="E246" i="1" s="1"/>
  <c r="C247" i="1"/>
  <c r="E247" i="1" s="1"/>
  <c r="C248" i="1"/>
  <c r="E248" i="1" s="1"/>
  <c r="C249" i="1"/>
  <c r="E249" i="1" s="1"/>
  <c r="C250" i="1"/>
  <c r="E250" i="1" s="1"/>
  <c r="C251" i="1"/>
  <c r="E251" i="1" s="1"/>
  <c r="C252" i="1"/>
  <c r="E252" i="1" s="1"/>
  <c r="C253" i="1"/>
  <c r="E253" i="1" s="1"/>
  <c r="C254" i="1"/>
  <c r="E254" i="1" s="1"/>
  <c r="C255" i="1"/>
  <c r="E255" i="1" s="1"/>
  <c r="C256" i="1"/>
  <c r="E256" i="1" s="1"/>
  <c r="C257" i="1"/>
  <c r="E257" i="1" s="1"/>
  <c r="C258" i="1"/>
  <c r="E258" i="1" s="1"/>
  <c r="C259" i="1"/>
  <c r="E259" i="1" s="1"/>
  <c r="C260" i="1"/>
  <c r="E260" i="1" s="1"/>
  <c r="C261" i="1"/>
  <c r="E261" i="1" s="1"/>
  <c r="C262" i="1"/>
  <c r="E262" i="1" s="1"/>
  <c r="C263" i="1"/>
  <c r="E263" i="1" s="1"/>
  <c r="C264" i="1"/>
  <c r="E264" i="1" s="1"/>
  <c r="C265" i="1"/>
  <c r="E265" i="1" s="1"/>
  <c r="C266" i="1"/>
  <c r="E266" i="1" s="1"/>
  <c r="C267" i="1"/>
  <c r="E267" i="1" s="1"/>
  <c r="C268" i="1"/>
  <c r="E268" i="1" s="1"/>
  <c r="C269" i="1"/>
  <c r="E269" i="1" s="1"/>
  <c r="C270" i="1"/>
  <c r="E270" i="1" s="1"/>
  <c r="C271" i="1"/>
  <c r="E271" i="1" s="1"/>
  <c r="C272" i="1"/>
  <c r="E272" i="1" s="1"/>
  <c r="C273" i="1"/>
  <c r="E273" i="1" s="1"/>
  <c r="C274" i="1"/>
  <c r="E274" i="1" s="1"/>
  <c r="C275" i="1"/>
  <c r="E275" i="1" s="1"/>
  <c r="C276" i="1"/>
  <c r="E276" i="1" s="1"/>
  <c r="C277" i="1"/>
  <c r="E277" i="1" s="1"/>
  <c r="C278" i="1"/>
  <c r="E278" i="1" s="1"/>
  <c r="C279" i="1"/>
  <c r="E279" i="1" s="1"/>
  <c r="C280" i="1"/>
  <c r="E280" i="1" s="1"/>
  <c r="C281" i="1"/>
  <c r="E281" i="1" s="1"/>
  <c r="C282" i="1"/>
  <c r="E282" i="1" s="1"/>
  <c r="C283" i="1"/>
  <c r="E283" i="1" s="1"/>
  <c r="C284" i="1"/>
  <c r="E284" i="1" s="1"/>
  <c r="C285" i="1"/>
  <c r="E285" i="1" s="1"/>
  <c r="C286" i="1"/>
  <c r="E286" i="1" s="1"/>
  <c r="C287" i="1"/>
  <c r="E287" i="1" s="1"/>
  <c r="C288" i="1"/>
  <c r="E288" i="1" s="1"/>
  <c r="C289" i="1"/>
  <c r="E289" i="1" s="1"/>
  <c r="C290" i="1"/>
  <c r="E290" i="1" s="1"/>
  <c r="C291" i="1"/>
  <c r="E291" i="1" s="1"/>
  <c r="C292" i="1"/>
  <c r="E292" i="1" s="1"/>
  <c r="C293" i="1"/>
  <c r="E293" i="1" s="1"/>
  <c r="C294" i="1"/>
  <c r="E294" i="1" s="1"/>
  <c r="C295" i="1"/>
  <c r="E295" i="1" s="1"/>
  <c r="C296" i="1"/>
  <c r="E296" i="1" s="1"/>
  <c r="C297" i="1"/>
  <c r="E297" i="1" s="1"/>
  <c r="C298" i="1"/>
  <c r="E298" i="1" s="1"/>
  <c r="C299" i="1"/>
  <c r="E299" i="1" s="1"/>
  <c r="C300" i="1"/>
  <c r="E300" i="1" s="1"/>
  <c r="C301" i="1"/>
  <c r="E301" i="1" s="1"/>
  <c r="C302" i="1"/>
  <c r="E302" i="1" s="1"/>
  <c r="C303" i="1"/>
  <c r="E303" i="1" s="1"/>
  <c r="C304" i="1"/>
  <c r="E304" i="1" s="1"/>
  <c r="C305" i="1"/>
  <c r="E305" i="1" s="1"/>
  <c r="C306" i="1"/>
  <c r="E306" i="1" s="1"/>
  <c r="C307" i="1"/>
  <c r="E307" i="1" s="1"/>
  <c r="C308" i="1"/>
  <c r="E308" i="1" s="1"/>
  <c r="C309" i="1"/>
  <c r="E309" i="1" s="1"/>
  <c r="C310" i="1"/>
  <c r="E310" i="1" s="1"/>
  <c r="C311" i="1"/>
  <c r="E311" i="1" s="1"/>
  <c r="C312" i="1"/>
  <c r="E312" i="1" s="1"/>
  <c r="C313" i="1"/>
  <c r="E313" i="1" s="1"/>
  <c r="C314" i="1"/>
  <c r="E314" i="1" s="1"/>
  <c r="C315" i="1"/>
  <c r="E315" i="1" s="1"/>
  <c r="C316" i="1"/>
  <c r="E316" i="1" s="1"/>
  <c r="C317" i="1"/>
  <c r="E317" i="1" s="1"/>
  <c r="C318" i="1"/>
  <c r="E318" i="1" s="1"/>
  <c r="C319" i="1"/>
  <c r="E319" i="1" s="1"/>
  <c r="C320" i="1"/>
  <c r="E320" i="1" s="1"/>
  <c r="C321" i="1"/>
  <c r="E321" i="1" s="1"/>
  <c r="C322" i="1"/>
  <c r="E322" i="1" s="1"/>
  <c r="C323" i="1"/>
  <c r="E323" i="1" s="1"/>
  <c r="C324" i="1"/>
  <c r="E324" i="1" s="1"/>
  <c r="C325" i="1"/>
  <c r="E325" i="1" s="1"/>
  <c r="C326" i="1"/>
  <c r="E326" i="1" s="1"/>
  <c r="C327" i="1"/>
  <c r="E327" i="1" s="1"/>
  <c r="C328" i="1"/>
  <c r="E328" i="1" s="1"/>
  <c r="C329" i="1"/>
  <c r="E329" i="1" s="1"/>
  <c r="C330" i="1"/>
  <c r="E330" i="1" s="1"/>
  <c r="C331" i="1"/>
  <c r="E331" i="1" s="1"/>
  <c r="C332" i="1"/>
  <c r="E332" i="1" s="1"/>
  <c r="C333" i="1"/>
  <c r="E333" i="1" s="1"/>
  <c r="C334" i="1"/>
  <c r="E334" i="1" s="1"/>
  <c r="C335" i="1"/>
  <c r="E335" i="1" s="1"/>
  <c r="C336" i="1"/>
  <c r="E336" i="1" s="1"/>
  <c r="C337" i="1"/>
  <c r="E337" i="1" s="1"/>
  <c r="C338" i="1"/>
  <c r="E338" i="1" s="1"/>
  <c r="C339" i="1"/>
  <c r="E339" i="1" s="1"/>
  <c r="C340" i="1"/>
  <c r="E340" i="1" s="1"/>
  <c r="C341" i="1"/>
  <c r="E341" i="1" s="1"/>
  <c r="C342" i="1"/>
  <c r="E342" i="1" s="1"/>
  <c r="C343" i="1"/>
  <c r="E343" i="1" s="1"/>
  <c r="C344" i="1"/>
  <c r="E344" i="1" s="1"/>
  <c r="C345" i="1"/>
  <c r="E345" i="1" s="1"/>
  <c r="C346" i="1"/>
  <c r="E346" i="1" s="1"/>
  <c r="C347" i="1"/>
  <c r="E347" i="1" s="1"/>
  <c r="C348" i="1"/>
  <c r="E348" i="1" s="1"/>
  <c r="C349" i="1"/>
  <c r="E349" i="1" s="1"/>
  <c r="C350" i="1"/>
  <c r="E350" i="1" s="1"/>
  <c r="C351" i="1"/>
  <c r="E351" i="1" s="1"/>
  <c r="C352" i="1"/>
  <c r="E352" i="1" s="1"/>
  <c r="C353" i="1"/>
  <c r="E353" i="1" s="1"/>
  <c r="C354" i="1"/>
  <c r="E354" i="1" s="1"/>
  <c r="C355" i="1"/>
  <c r="E355" i="1" s="1"/>
  <c r="C356" i="1"/>
  <c r="E356" i="1" s="1"/>
  <c r="C357" i="1"/>
  <c r="E357" i="1" s="1"/>
  <c r="C358" i="1"/>
  <c r="E358" i="1" s="1"/>
  <c r="C359" i="1"/>
  <c r="E359" i="1" s="1"/>
  <c r="C360" i="1"/>
  <c r="E360" i="1" s="1"/>
  <c r="C361" i="1"/>
  <c r="E361" i="1" s="1"/>
  <c r="C362" i="1"/>
  <c r="E362" i="1" s="1"/>
  <c r="C363" i="1"/>
  <c r="E363" i="1" s="1"/>
  <c r="C364" i="1"/>
  <c r="E364" i="1" s="1"/>
  <c r="C365" i="1"/>
  <c r="E365" i="1" s="1"/>
  <c r="C366" i="1"/>
  <c r="E366" i="1" s="1"/>
  <c r="C367" i="1"/>
  <c r="E367" i="1" s="1"/>
  <c r="C368" i="1"/>
  <c r="E368" i="1" s="1"/>
  <c r="C369" i="1"/>
  <c r="E369" i="1" s="1"/>
  <c r="C370" i="1"/>
  <c r="E370" i="1" s="1"/>
  <c r="C371" i="1"/>
  <c r="E371" i="1" s="1"/>
  <c r="C372" i="1"/>
  <c r="E372" i="1" s="1"/>
  <c r="C373" i="1"/>
  <c r="E373" i="1" s="1"/>
  <c r="C374" i="1"/>
  <c r="E374" i="1" s="1"/>
  <c r="C375" i="1"/>
  <c r="E375" i="1" s="1"/>
  <c r="C376" i="1"/>
  <c r="E376" i="1" s="1"/>
  <c r="C377" i="1"/>
  <c r="E377" i="1" s="1"/>
  <c r="C378" i="1"/>
  <c r="E378" i="1" s="1"/>
  <c r="C379" i="1"/>
  <c r="E379" i="1" s="1"/>
  <c r="C380" i="1"/>
  <c r="E380" i="1" s="1"/>
  <c r="C381" i="1"/>
  <c r="E381" i="1" s="1"/>
  <c r="C382" i="1"/>
  <c r="E382" i="1" s="1"/>
  <c r="C383" i="1"/>
  <c r="E383" i="1" s="1"/>
  <c r="C384" i="1"/>
  <c r="E384" i="1" s="1"/>
  <c r="C385" i="1"/>
  <c r="E385" i="1" s="1"/>
  <c r="C386" i="1"/>
  <c r="E386" i="1" s="1"/>
  <c r="C387" i="1"/>
  <c r="E387" i="1" s="1"/>
  <c r="C388" i="1"/>
  <c r="E388" i="1" s="1"/>
  <c r="C389" i="1"/>
  <c r="E389" i="1" s="1"/>
  <c r="C390" i="1"/>
  <c r="E390" i="1" s="1"/>
  <c r="C391" i="1"/>
  <c r="E391" i="1" s="1"/>
  <c r="C392" i="1"/>
  <c r="E392" i="1" s="1"/>
  <c r="C393" i="1"/>
  <c r="E393" i="1" s="1"/>
  <c r="C394" i="1"/>
  <c r="E394" i="1" s="1"/>
  <c r="C395" i="1"/>
  <c r="E395" i="1" s="1"/>
  <c r="C396" i="1"/>
  <c r="E396" i="1" s="1"/>
  <c r="C397" i="1"/>
  <c r="E397" i="1" s="1"/>
  <c r="C399" i="1"/>
  <c r="E399" i="1" s="1"/>
  <c r="C400" i="1"/>
  <c r="E400" i="1" s="1"/>
  <c r="C401" i="1"/>
  <c r="E401" i="1" s="1"/>
  <c r="C402" i="1"/>
  <c r="E402" i="1" s="1"/>
  <c r="C403" i="1"/>
  <c r="E403" i="1" s="1"/>
  <c r="C404" i="1"/>
  <c r="E404" i="1" s="1"/>
  <c r="C405" i="1"/>
  <c r="E405" i="1" s="1"/>
  <c r="C406" i="1"/>
  <c r="E406" i="1" s="1"/>
  <c r="C407" i="1"/>
  <c r="E407" i="1" s="1"/>
  <c r="C408" i="1"/>
  <c r="E408" i="1" s="1"/>
  <c r="C409" i="1"/>
  <c r="E409" i="1" s="1"/>
  <c r="C410" i="1"/>
  <c r="E410" i="1" s="1"/>
  <c r="C411" i="1"/>
  <c r="E411" i="1" s="1"/>
  <c r="C412" i="1"/>
  <c r="E412" i="1" s="1"/>
  <c r="C413" i="1"/>
  <c r="E413" i="1" s="1"/>
  <c r="C414" i="1"/>
  <c r="E414" i="1" s="1"/>
  <c r="C415" i="1"/>
  <c r="E415" i="1" s="1"/>
  <c r="C416" i="1"/>
  <c r="E416" i="1" s="1"/>
  <c r="C417" i="1"/>
  <c r="E417" i="1" s="1"/>
  <c r="C418" i="1"/>
  <c r="E418" i="1" s="1"/>
  <c r="C419" i="1"/>
  <c r="E419" i="1" s="1"/>
  <c r="C420" i="1"/>
  <c r="E420" i="1" s="1"/>
  <c r="C421" i="1"/>
  <c r="E421" i="1" s="1"/>
  <c r="C422" i="1"/>
  <c r="E422" i="1" s="1"/>
  <c r="C423" i="1"/>
  <c r="E423" i="1" s="1"/>
  <c r="C424" i="1"/>
  <c r="E424" i="1" s="1"/>
  <c r="C425" i="1"/>
  <c r="E425" i="1" s="1"/>
  <c r="C426" i="1"/>
  <c r="E426" i="1" s="1"/>
  <c r="C427" i="1"/>
  <c r="E427" i="1" s="1"/>
  <c r="C428" i="1"/>
  <c r="E428" i="1" s="1"/>
  <c r="C429" i="1"/>
  <c r="E429" i="1" s="1"/>
  <c r="C430" i="1"/>
  <c r="E430" i="1" s="1"/>
  <c r="C431" i="1"/>
  <c r="E431" i="1" s="1"/>
  <c r="C432" i="1"/>
  <c r="E432" i="1" s="1"/>
  <c r="C433" i="1"/>
  <c r="E433" i="1" s="1"/>
  <c r="C434" i="1"/>
  <c r="E434" i="1" s="1"/>
  <c r="C435" i="1"/>
  <c r="E435" i="1" s="1"/>
  <c r="C436" i="1"/>
  <c r="E436" i="1" s="1"/>
  <c r="C437" i="1"/>
  <c r="E437" i="1" s="1"/>
  <c r="C438" i="1"/>
  <c r="E438" i="1" s="1"/>
  <c r="C439" i="1"/>
  <c r="E439" i="1" s="1"/>
  <c r="C440" i="1"/>
  <c r="E440" i="1" s="1"/>
  <c r="C441" i="1"/>
  <c r="E441" i="1" s="1"/>
  <c r="C442" i="1"/>
  <c r="E442" i="1" s="1"/>
  <c r="C443" i="1"/>
  <c r="E443" i="1" s="1"/>
  <c r="C444" i="1"/>
  <c r="E444" i="1" s="1"/>
  <c r="C445" i="1"/>
  <c r="E445" i="1" s="1"/>
  <c r="C446" i="1"/>
  <c r="E446" i="1" s="1"/>
  <c r="C447" i="1"/>
  <c r="E447" i="1" s="1"/>
  <c r="C448" i="1"/>
  <c r="E448" i="1" s="1"/>
  <c r="C449" i="1"/>
  <c r="E449" i="1" s="1"/>
  <c r="C450" i="1"/>
  <c r="E450" i="1" s="1"/>
  <c r="C451" i="1"/>
  <c r="E451" i="1" s="1"/>
  <c r="C452" i="1"/>
  <c r="E452" i="1" s="1"/>
  <c r="C453" i="1"/>
  <c r="E453" i="1" s="1"/>
  <c r="C454" i="1"/>
  <c r="E454" i="1" s="1"/>
  <c r="C455" i="1"/>
  <c r="E455" i="1" s="1"/>
  <c r="C456" i="1"/>
  <c r="E456" i="1" s="1"/>
  <c r="C457" i="1"/>
  <c r="E457" i="1" s="1"/>
  <c r="C458" i="1"/>
  <c r="E458" i="1" s="1"/>
  <c r="C459" i="1"/>
  <c r="E459" i="1" s="1"/>
  <c r="C460" i="1"/>
  <c r="E460" i="1" s="1"/>
  <c r="C461" i="1"/>
  <c r="E461" i="1" s="1"/>
  <c r="C462" i="1"/>
  <c r="E462" i="1" s="1"/>
  <c r="C463" i="1"/>
  <c r="E463" i="1" s="1"/>
  <c r="C464" i="1"/>
  <c r="E464" i="1" s="1"/>
  <c r="C465" i="1"/>
  <c r="E465" i="1" s="1"/>
  <c r="C466" i="1"/>
  <c r="E466" i="1" s="1"/>
  <c r="C467" i="1"/>
  <c r="E467" i="1" s="1"/>
  <c r="C468" i="1"/>
  <c r="E468" i="1" s="1"/>
  <c r="C469" i="1"/>
  <c r="E469" i="1" s="1"/>
  <c r="C470" i="1"/>
  <c r="E470" i="1" s="1"/>
  <c r="C471" i="1"/>
  <c r="E471" i="1" s="1"/>
  <c r="C472" i="1"/>
  <c r="E472" i="1" s="1"/>
  <c r="C473" i="1"/>
  <c r="E473" i="1" s="1"/>
  <c r="C474" i="1"/>
  <c r="E474" i="1" s="1"/>
  <c r="C475" i="1"/>
  <c r="E475" i="1" s="1"/>
  <c r="C476" i="1"/>
  <c r="E476" i="1" s="1"/>
  <c r="C477" i="1"/>
  <c r="E477" i="1" s="1"/>
  <c r="C478" i="1"/>
  <c r="E478" i="1" s="1"/>
  <c r="C479" i="1"/>
  <c r="E479" i="1" s="1"/>
  <c r="C480" i="1"/>
  <c r="E480" i="1" s="1"/>
  <c r="C481" i="1"/>
  <c r="E481" i="1" s="1"/>
  <c r="C482" i="1"/>
  <c r="E482" i="1" s="1"/>
  <c r="C483" i="1"/>
  <c r="E483" i="1" s="1"/>
  <c r="C484" i="1"/>
  <c r="E484" i="1" s="1"/>
  <c r="C485" i="1"/>
  <c r="E485" i="1" s="1"/>
  <c r="C486" i="1"/>
  <c r="E486" i="1" s="1"/>
  <c r="C487" i="1"/>
  <c r="E487" i="1" s="1"/>
  <c r="C488" i="1"/>
  <c r="E488" i="1" s="1"/>
  <c r="C489" i="1"/>
  <c r="E489" i="1" s="1"/>
  <c r="C490" i="1"/>
  <c r="E490" i="1" s="1"/>
  <c r="C491" i="1"/>
  <c r="E491" i="1" s="1"/>
  <c r="C492" i="1"/>
  <c r="E492" i="1" s="1"/>
  <c r="C493" i="1"/>
  <c r="E493" i="1" s="1"/>
  <c r="C494" i="1"/>
  <c r="E494" i="1" s="1"/>
  <c r="C495" i="1"/>
  <c r="E495" i="1" s="1"/>
  <c r="C496" i="1"/>
  <c r="E496" i="1" s="1"/>
  <c r="C497" i="1"/>
  <c r="E497" i="1" s="1"/>
  <c r="C498" i="1"/>
  <c r="E498" i="1" s="1"/>
  <c r="C499" i="1"/>
  <c r="E499" i="1" s="1"/>
  <c r="C500" i="1"/>
  <c r="E500" i="1" s="1"/>
  <c r="C501" i="1"/>
  <c r="E501" i="1" s="1"/>
  <c r="C502" i="1"/>
  <c r="E502" i="1" s="1"/>
  <c r="C503" i="1"/>
  <c r="E503" i="1" s="1"/>
  <c r="C504" i="1"/>
  <c r="E504" i="1" s="1"/>
  <c r="C505" i="1"/>
  <c r="E505" i="1" s="1"/>
  <c r="C506" i="1"/>
  <c r="E506" i="1" s="1"/>
  <c r="C507" i="1"/>
  <c r="E507" i="1" s="1"/>
  <c r="C508" i="1"/>
  <c r="E508" i="1" s="1"/>
  <c r="C509" i="1"/>
  <c r="E509" i="1" s="1"/>
  <c r="C510" i="1"/>
  <c r="E510" i="1" s="1"/>
  <c r="C511" i="1"/>
  <c r="E511" i="1" s="1"/>
  <c r="C512" i="1"/>
  <c r="E512" i="1" s="1"/>
  <c r="C513" i="1"/>
  <c r="E513" i="1" s="1"/>
  <c r="C514" i="1"/>
  <c r="E514" i="1" s="1"/>
  <c r="C515" i="1"/>
  <c r="E515" i="1" s="1"/>
  <c r="C516" i="1"/>
  <c r="E516" i="1" s="1"/>
  <c r="C517" i="1"/>
  <c r="E517" i="1" s="1"/>
  <c r="C518" i="1"/>
  <c r="E518" i="1" s="1"/>
  <c r="C519" i="1"/>
  <c r="E519" i="1" s="1"/>
  <c r="C520" i="1"/>
  <c r="E520" i="1" s="1"/>
  <c r="C521" i="1"/>
  <c r="E521" i="1" s="1"/>
  <c r="C522" i="1"/>
  <c r="E522" i="1" s="1"/>
  <c r="C523" i="1"/>
  <c r="E523" i="1" s="1"/>
  <c r="C524" i="1"/>
  <c r="E524" i="1" s="1"/>
  <c r="C525" i="1"/>
  <c r="E525" i="1" s="1"/>
  <c r="C526" i="1"/>
  <c r="E526" i="1" s="1"/>
  <c r="C527" i="1"/>
  <c r="E527" i="1" s="1"/>
  <c r="C528" i="1"/>
  <c r="E528" i="1" s="1"/>
  <c r="C529" i="1"/>
  <c r="E529" i="1" s="1"/>
  <c r="C530" i="1"/>
  <c r="E530" i="1" s="1"/>
  <c r="C531" i="1"/>
  <c r="E531" i="1" s="1"/>
  <c r="C532" i="1"/>
  <c r="E532" i="1" s="1"/>
  <c r="C533" i="1"/>
  <c r="E533" i="1" s="1"/>
  <c r="C534" i="1"/>
  <c r="E534" i="1" s="1"/>
  <c r="C535" i="1"/>
  <c r="E535" i="1" s="1"/>
  <c r="C536" i="1"/>
  <c r="E536" i="1" s="1"/>
  <c r="C537" i="1"/>
  <c r="E537" i="1" s="1"/>
  <c r="C538" i="1"/>
  <c r="E538" i="1" s="1"/>
  <c r="C539" i="1"/>
  <c r="E539" i="1" s="1"/>
  <c r="C540" i="1"/>
  <c r="E540" i="1" s="1"/>
  <c r="C541" i="1"/>
  <c r="E541" i="1" s="1"/>
  <c r="C542" i="1"/>
  <c r="E542" i="1" s="1"/>
  <c r="C543" i="1"/>
  <c r="E543" i="1" s="1"/>
  <c r="C544" i="1"/>
  <c r="E544" i="1" s="1"/>
  <c r="C545" i="1"/>
  <c r="E545" i="1" s="1"/>
  <c r="C546" i="1"/>
  <c r="E546" i="1" s="1"/>
  <c r="C547" i="1"/>
  <c r="E547" i="1" s="1"/>
  <c r="C548" i="1"/>
  <c r="E548" i="1" s="1"/>
  <c r="C549" i="1"/>
  <c r="E549" i="1" s="1"/>
  <c r="C550" i="1"/>
  <c r="E550" i="1" s="1"/>
  <c r="C551" i="1"/>
  <c r="E551" i="1" s="1"/>
  <c r="C552" i="1"/>
  <c r="E552" i="1" s="1"/>
  <c r="C553" i="1"/>
  <c r="E553" i="1" s="1"/>
  <c r="C554" i="1"/>
  <c r="E554" i="1" s="1"/>
  <c r="C555" i="1"/>
  <c r="E555" i="1" s="1"/>
  <c r="C556" i="1"/>
  <c r="E556" i="1" s="1"/>
  <c r="C557" i="1"/>
  <c r="E557" i="1" s="1"/>
  <c r="C558" i="1"/>
  <c r="E558" i="1" s="1"/>
  <c r="C559" i="1"/>
  <c r="E559" i="1" s="1"/>
  <c r="C560" i="1"/>
  <c r="E560" i="1" s="1"/>
  <c r="C561" i="1"/>
  <c r="E561" i="1" s="1"/>
  <c r="C562" i="1"/>
  <c r="E562" i="1" s="1"/>
  <c r="C563" i="1"/>
  <c r="E563" i="1" s="1"/>
  <c r="C564" i="1"/>
  <c r="E564" i="1" s="1"/>
  <c r="C565" i="1"/>
  <c r="E565" i="1" s="1"/>
  <c r="C566" i="1"/>
  <c r="E566" i="1" s="1"/>
  <c r="C567" i="1"/>
  <c r="E567" i="1" s="1"/>
  <c r="C568" i="1"/>
  <c r="E568" i="1" s="1"/>
  <c r="C569" i="1"/>
  <c r="E569" i="1" s="1"/>
  <c r="C570" i="1"/>
  <c r="E570" i="1" s="1"/>
  <c r="C571" i="1"/>
  <c r="E571" i="1" s="1"/>
  <c r="C572" i="1"/>
  <c r="E572" i="1" s="1"/>
  <c r="C573" i="1"/>
  <c r="E573" i="1" s="1"/>
  <c r="C574" i="1"/>
  <c r="E574" i="1" s="1"/>
  <c r="C575" i="1"/>
  <c r="E575" i="1" s="1"/>
  <c r="C576" i="1"/>
  <c r="E576" i="1" s="1"/>
  <c r="C577" i="1"/>
  <c r="E577" i="1" s="1"/>
  <c r="C578" i="1"/>
  <c r="E578" i="1" s="1"/>
  <c r="C579" i="1"/>
  <c r="E579" i="1" s="1"/>
  <c r="C580" i="1"/>
  <c r="E580" i="1" s="1"/>
  <c r="C581" i="1"/>
  <c r="E581" i="1" s="1"/>
  <c r="C582" i="1"/>
  <c r="E582" i="1" s="1"/>
  <c r="C583" i="1"/>
  <c r="E583" i="1" s="1"/>
  <c r="C584" i="1"/>
  <c r="E584" i="1" s="1"/>
  <c r="C585" i="1"/>
  <c r="E585" i="1" s="1"/>
  <c r="C586" i="1"/>
  <c r="E586" i="1" s="1"/>
  <c r="C587" i="1"/>
  <c r="E587" i="1" s="1"/>
  <c r="C588" i="1"/>
  <c r="E588" i="1" s="1"/>
  <c r="C589" i="1"/>
  <c r="E589" i="1" s="1"/>
  <c r="C590" i="1"/>
  <c r="E590" i="1" s="1"/>
  <c r="C591" i="1"/>
  <c r="E591" i="1" s="1"/>
  <c r="C592" i="1"/>
  <c r="E592" i="1" s="1"/>
  <c r="C593" i="1"/>
  <c r="E593" i="1" s="1"/>
  <c r="C594" i="1"/>
  <c r="E594" i="1" s="1"/>
  <c r="C595" i="1"/>
  <c r="E595" i="1" s="1"/>
  <c r="C596" i="1"/>
  <c r="E596" i="1" s="1"/>
  <c r="C597" i="1"/>
  <c r="E597" i="1" s="1"/>
  <c r="C598" i="1"/>
  <c r="E598" i="1" s="1"/>
  <c r="C599" i="1"/>
  <c r="E599" i="1" s="1"/>
  <c r="C600" i="1"/>
  <c r="E600" i="1" s="1"/>
  <c r="C601" i="1"/>
  <c r="E601" i="1" s="1"/>
  <c r="C602" i="1"/>
  <c r="E602" i="1" s="1"/>
  <c r="C603" i="1"/>
  <c r="E603" i="1" s="1"/>
  <c r="C604" i="1"/>
  <c r="E604" i="1" s="1"/>
  <c r="C605" i="1"/>
  <c r="E605" i="1" s="1"/>
  <c r="C606" i="1"/>
  <c r="E606" i="1" s="1"/>
  <c r="C607" i="1"/>
  <c r="E607" i="1" s="1"/>
  <c r="C608" i="1"/>
  <c r="E608" i="1" s="1"/>
  <c r="C609" i="1"/>
  <c r="E609" i="1" s="1"/>
  <c r="C610" i="1"/>
  <c r="E610" i="1" s="1"/>
  <c r="C611" i="1"/>
  <c r="E611" i="1" s="1"/>
  <c r="C612" i="1"/>
  <c r="E612" i="1" s="1"/>
  <c r="C613" i="1"/>
  <c r="E613" i="1" s="1"/>
  <c r="C614" i="1"/>
  <c r="E614" i="1" s="1"/>
  <c r="C615" i="1"/>
  <c r="E615" i="1" s="1"/>
  <c r="C616" i="1"/>
  <c r="E616" i="1" s="1"/>
  <c r="C617" i="1"/>
  <c r="E617" i="1" s="1"/>
  <c r="C618" i="1"/>
  <c r="E618" i="1" s="1"/>
  <c r="C619" i="1"/>
  <c r="E619" i="1" s="1"/>
  <c r="C620" i="1"/>
  <c r="E620" i="1" s="1"/>
  <c r="C621" i="1"/>
  <c r="E621" i="1" s="1"/>
  <c r="C622" i="1"/>
  <c r="E622" i="1" s="1"/>
  <c r="C623" i="1"/>
  <c r="E623" i="1" s="1"/>
  <c r="C624" i="1"/>
  <c r="E624" i="1" s="1"/>
  <c r="C625" i="1"/>
  <c r="E625" i="1" s="1"/>
  <c r="C626" i="1"/>
  <c r="E626" i="1" s="1"/>
  <c r="C627" i="1"/>
  <c r="E627" i="1" s="1"/>
  <c r="C628" i="1"/>
  <c r="E628" i="1" s="1"/>
  <c r="C629" i="1"/>
  <c r="E629" i="1" s="1"/>
  <c r="C630" i="1"/>
  <c r="E630" i="1" s="1"/>
  <c r="C631" i="1"/>
  <c r="E631" i="1" s="1"/>
  <c r="C632" i="1"/>
  <c r="E632" i="1" s="1"/>
  <c r="C633" i="1"/>
  <c r="E633" i="1" s="1"/>
  <c r="C634" i="1"/>
  <c r="E634" i="1" s="1"/>
  <c r="C635" i="1"/>
  <c r="E635" i="1" s="1"/>
  <c r="C636" i="1"/>
  <c r="E636" i="1" s="1"/>
  <c r="C637" i="1"/>
  <c r="E637" i="1" s="1"/>
  <c r="C638" i="1"/>
  <c r="E638" i="1" s="1"/>
  <c r="C639" i="1"/>
  <c r="E639" i="1" s="1"/>
  <c r="C640" i="1"/>
  <c r="E640" i="1" s="1"/>
  <c r="C641" i="1"/>
  <c r="E641" i="1" s="1"/>
  <c r="C642" i="1"/>
  <c r="E642" i="1" s="1"/>
  <c r="C643" i="1"/>
  <c r="E643" i="1" s="1"/>
  <c r="C644" i="1"/>
  <c r="E644" i="1" s="1"/>
  <c r="C645" i="1"/>
  <c r="E645" i="1" s="1"/>
  <c r="C646" i="1"/>
  <c r="E646" i="1" s="1"/>
  <c r="C647" i="1"/>
  <c r="E647" i="1" s="1"/>
  <c r="C648" i="1"/>
  <c r="E648" i="1" s="1"/>
  <c r="C649" i="1"/>
  <c r="E649" i="1" s="1"/>
  <c r="C650" i="1"/>
  <c r="E650" i="1" s="1"/>
  <c r="C651" i="1"/>
  <c r="E651" i="1" s="1"/>
  <c r="C652" i="1"/>
  <c r="E652" i="1" s="1"/>
  <c r="C653" i="1"/>
  <c r="E653" i="1" s="1"/>
  <c r="C654" i="1"/>
  <c r="E654" i="1" s="1"/>
  <c r="C655" i="1"/>
  <c r="E655" i="1" s="1"/>
  <c r="C656" i="1"/>
  <c r="E656" i="1" s="1"/>
  <c r="C657" i="1"/>
  <c r="E657" i="1" s="1"/>
  <c r="C658" i="1"/>
  <c r="E658" i="1" s="1"/>
  <c r="C659" i="1"/>
  <c r="E659" i="1" s="1"/>
  <c r="C660" i="1"/>
  <c r="E660" i="1" s="1"/>
  <c r="C661" i="1"/>
  <c r="E661" i="1" s="1"/>
  <c r="C662" i="1"/>
  <c r="E662" i="1" s="1"/>
  <c r="C663" i="1"/>
  <c r="E663" i="1" s="1"/>
  <c r="C664" i="1"/>
  <c r="E664" i="1" s="1"/>
  <c r="C665" i="1"/>
  <c r="E665" i="1" s="1"/>
  <c r="C666" i="1"/>
  <c r="E666" i="1" s="1"/>
  <c r="C667" i="1"/>
  <c r="E667" i="1" s="1"/>
  <c r="C668" i="1"/>
  <c r="E668" i="1" s="1"/>
  <c r="C669" i="1"/>
  <c r="E669" i="1" s="1"/>
  <c r="C670" i="1"/>
  <c r="E670" i="1" s="1"/>
  <c r="C671" i="1"/>
  <c r="E671" i="1" s="1"/>
  <c r="C672" i="1"/>
  <c r="E672" i="1" s="1"/>
  <c r="C673" i="1"/>
  <c r="E673" i="1" s="1"/>
  <c r="C674" i="1"/>
  <c r="E674" i="1" s="1"/>
  <c r="C675" i="1"/>
  <c r="E675" i="1" s="1"/>
  <c r="C676" i="1"/>
  <c r="E676" i="1" s="1"/>
  <c r="C677" i="1"/>
  <c r="E677" i="1" s="1"/>
  <c r="C678" i="1"/>
  <c r="E678" i="1" s="1"/>
  <c r="C679" i="1"/>
  <c r="E679" i="1" s="1"/>
  <c r="C680" i="1"/>
  <c r="E680" i="1" s="1"/>
  <c r="C681" i="1"/>
  <c r="E681" i="1" s="1"/>
  <c r="C682" i="1"/>
  <c r="E682" i="1" s="1"/>
  <c r="C683" i="1"/>
  <c r="E683" i="1" s="1"/>
  <c r="C684" i="1"/>
  <c r="E684" i="1" s="1"/>
  <c r="C685" i="1"/>
  <c r="E685" i="1" s="1"/>
  <c r="C686" i="1"/>
  <c r="E686" i="1" s="1"/>
  <c r="C687" i="1"/>
  <c r="E687" i="1" s="1"/>
  <c r="C688" i="1"/>
  <c r="E688" i="1" s="1"/>
  <c r="C689" i="1"/>
  <c r="E689" i="1" s="1"/>
  <c r="C690" i="1"/>
  <c r="E690" i="1" s="1"/>
  <c r="C691" i="1"/>
  <c r="E691" i="1" s="1"/>
  <c r="C692" i="1"/>
  <c r="E692" i="1" s="1"/>
  <c r="C693" i="1"/>
  <c r="E693" i="1" s="1"/>
  <c r="C694" i="1"/>
  <c r="E694" i="1" s="1"/>
  <c r="C695" i="1"/>
  <c r="E695" i="1" s="1"/>
  <c r="C696" i="1"/>
  <c r="E696" i="1" s="1"/>
  <c r="C697" i="1"/>
  <c r="E697" i="1" s="1"/>
  <c r="C698" i="1"/>
  <c r="E698" i="1" s="1"/>
  <c r="C699" i="1"/>
  <c r="E699" i="1" s="1"/>
  <c r="C700" i="1"/>
  <c r="E700" i="1" s="1"/>
  <c r="C701" i="1"/>
  <c r="E701" i="1" s="1"/>
  <c r="C702" i="1"/>
  <c r="E702" i="1" s="1"/>
  <c r="C703" i="1"/>
  <c r="E703" i="1" s="1"/>
  <c r="C704" i="1"/>
  <c r="E704" i="1" s="1"/>
  <c r="C705" i="1"/>
  <c r="E705" i="1" s="1"/>
  <c r="C706" i="1"/>
  <c r="E706" i="1" s="1"/>
  <c r="C707" i="1"/>
  <c r="E707" i="1" s="1"/>
  <c r="C708" i="1"/>
  <c r="E708" i="1" s="1"/>
  <c r="C709" i="1"/>
  <c r="E709" i="1" s="1"/>
  <c r="C710" i="1"/>
  <c r="E710" i="1" s="1"/>
  <c r="C711" i="1"/>
  <c r="E711" i="1" s="1"/>
  <c r="C712" i="1"/>
  <c r="E712" i="1" s="1"/>
  <c r="C713" i="1"/>
  <c r="E713" i="1" s="1"/>
  <c r="C714" i="1"/>
  <c r="E714" i="1" s="1"/>
  <c r="C715" i="1"/>
  <c r="E715" i="1" s="1"/>
  <c r="C716" i="1"/>
  <c r="E716" i="1" s="1"/>
  <c r="C717" i="1"/>
  <c r="E717" i="1" s="1"/>
  <c r="C718" i="1"/>
  <c r="E718" i="1" s="1"/>
  <c r="C719" i="1"/>
  <c r="E719" i="1" s="1"/>
  <c r="C720" i="1"/>
  <c r="E720" i="1" s="1"/>
  <c r="C721" i="1"/>
  <c r="E721" i="1" s="1"/>
  <c r="C722" i="1"/>
  <c r="E722" i="1" s="1"/>
  <c r="C723" i="1"/>
  <c r="E723" i="1" s="1"/>
  <c r="C724" i="1"/>
  <c r="E724" i="1" s="1"/>
  <c r="C725" i="1"/>
  <c r="E725" i="1" s="1"/>
  <c r="C726" i="1"/>
  <c r="E726" i="1" s="1"/>
  <c r="C727" i="1"/>
  <c r="E727" i="1" s="1"/>
  <c r="C728" i="1"/>
  <c r="E728" i="1" s="1"/>
  <c r="C729" i="1"/>
  <c r="E729" i="1" s="1"/>
  <c r="C730" i="1"/>
  <c r="E730" i="1" s="1"/>
  <c r="C731" i="1"/>
  <c r="E731" i="1" s="1"/>
  <c r="C732" i="1"/>
  <c r="E732" i="1" s="1"/>
  <c r="C733" i="1"/>
  <c r="E733" i="1" s="1"/>
  <c r="C734" i="1"/>
  <c r="E734" i="1" s="1"/>
  <c r="C735" i="1"/>
  <c r="E735" i="1" s="1"/>
  <c r="C736" i="1"/>
  <c r="E736" i="1" s="1"/>
  <c r="C737" i="1"/>
  <c r="E737" i="1" s="1"/>
  <c r="C738" i="1"/>
  <c r="E738" i="1" s="1"/>
  <c r="C739" i="1"/>
  <c r="E739" i="1" s="1"/>
  <c r="C740" i="1"/>
  <c r="E740" i="1" s="1"/>
  <c r="C741" i="1"/>
  <c r="E741" i="1" s="1"/>
  <c r="C742" i="1"/>
  <c r="E742" i="1" s="1"/>
  <c r="C743" i="1"/>
  <c r="E743" i="1" s="1"/>
  <c r="C744" i="1"/>
  <c r="E744" i="1" s="1"/>
  <c r="C745" i="1"/>
  <c r="E745" i="1" s="1"/>
  <c r="C746" i="1"/>
  <c r="E746" i="1" s="1"/>
  <c r="C747" i="1"/>
  <c r="E747" i="1" s="1"/>
  <c r="C748" i="1"/>
  <c r="E748" i="1" s="1"/>
  <c r="C749" i="1"/>
  <c r="E749" i="1" s="1"/>
  <c r="C750" i="1"/>
  <c r="E750" i="1" s="1"/>
  <c r="C751" i="1"/>
  <c r="E751" i="1" s="1"/>
  <c r="C752" i="1"/>
  <c r="E752" i="1" s="1"/>
  <c r="C753" i="1"/>
  <c r="E753" i="1" s="1"/>
  <c r="C754" i="1"/>
  <c r="E754" i="1" s="1"/>
  <c r="C755" i="1"/>
  <c r="E755" i="1" s="1"/>
  <c r="C756" i="1"/>
  <c r="E756" i="1" s="1"/>
  <c r="C757" i="1"/>
  <c r="E757" i="1" s="1"/>
  <c r="C758" i="1"/>
  <c r="E758" i="1" s="1"/>
  <c r="C759" i="1"/>
  <c r="E759" i="1" s="1"/>
  <c r="C760" i="1"/>
  <c r="E760" i="1" s="1"/>
  <c r="C761" i="1"/>
  <c r="E761" i="1" s="1"/>
  <c r="C762" i="1"/>
  <c r="E762" i="1" s="1"/>
  <c r="C763" i="1"/>
  <c r="E763" i="1" s="1"/>
  <c r="C764" i="1"/>
  <c r="E764" i="1" s="1"/>
  <c r="C765" i="1"/>
  <c r="E765" i="1" s="1"/>
  <c r="C766" i="1"/>
  <c r="E766" i="1" s="1"/>
  <c r="C767" i="1"/>
  <c r="E767" i="1" s="1"/>
  <c r="C768" i="1"/>
  <c r="E768" i="1" s="1"/>
  <c r="C769" i="1"/>
  <c r="E769" i="1" s="1"/>
  <c r="C770" i="1"/>
  <c r="E770" i="1" s="1"/>
  <c r="C771" i="1"/>
  <c r="E771" i="1" s="1"/>
  <c r="C772" i="1"/>
  <c r="E772" i="1" s="1"/>
  <c r="C773" i="1"/>
  <c r="E773" i="1" s="1"/>
  <c r="C774" i="1"/>
  <c r="E774" i="1" s="1"/>
  <c r="C775" i="1"/>
  <c r="E775" i="1" s="1"/>
  <c r="C776" i="1"/>
  <c r="E776" i="1" s="1"/>
  <c r="C777" i="1"/>
  <c r="E777" i="1" s="1"/>
  <c r="C778" i="1"/>
  <c r="E778" i="1" s="1"/>
  <c r="C779" i="1"/>
  <c r="E779" i="1" s="1"/>
  <c r="C780" i="1"/>
  <c r="E780" i="1" s="1"/>
  <c r="C781" i="1"/>
  <c r="E781" i="1" s="1"/>
  <c r="C782" i="1"/>
  <c r="E782" i="1" s="1"/>
  <c r="C783" i="1"/>
  <c r="E783" i="1" s="1"/>
  <c r="C784" i="1"/>
  <c r="E784" i="1" s="1"/>
  <c r="C785" i="1"/>
  <c r="E785" i="1" s="1"/>
  <c r="C786" i="1"/>
  <c r="E786" i="1" s="1"/>
  <c r="C787" i="1"/>
  <c r="E787" i="1" s="1"/>
  <c r="C788" i="1"/>
  <c r="E788" i="1" s="1"/>
  <c r="C789" i="1"/>
  <c r="E789" i="1" s="1"/>
  <c r="C790" i="1"/>
  <c r="E790" i="1" s="1"/>
  <c r="C791" i="1"/>
  <c r="E791" i="1" s="1"/>
  <c r="C792" i="1"/>
  <c r="E792" i="1" s="1"/>
  <c r="C793" i="1"/>
  <c r="E793" i="1" s="1"/>
  <c r="C794" i="1"/>
  <c r="E794" i="1" s="1"/>
  <c r="C795" i="1"/>
  <c r="E795" i="1" s="1"/>
  <c r="C796" i="1"/>
  <c r="E796" i="1" s="1"/>
  <c r="C797" i="1"/>
  <c r="E797" i="1" s="1"/>
  <c r="C798" i="1"/>
  <c r="E798" i="1" s="1"/>
  <c r="C799" i="1"/>
  <c r="E799" i="1" s="1"/>
  <c r="C800" i="1"/>
  <c r="E800" i="1" s="1"/>
  <c r="C801" i="1"/>
  <c r="E801" i="1" s="1"/>
  <c r="C802" i="1"/>
  <c r="E802" i="1" s="1"/>
  <c r="C803" i="1"/>
  <c r="E803" i="1" s="1"/>
  <c r="C804" i="1"/>
  <c r="E804" i="1" s="1"/>
  <c r="C805" i="1"/>
  <c r="E805" i="1" s="1"/>
  <c r="C806" i="1"/>
  <c r="E806" i="1" s="1"/>
  <c r="C807" i="1"/>
  <c r="E807" i="1" s="1"/>
  <c r="C808" i="1"/>
  <c r="E808" i="1" s="1"/>
  <c r="C809" i="1"/>
  <c r="E809" i="1" s="1"/>
  <c r="C810" i="1"/>
  <c r="E810" i="1" s="1"/>
  <c r="C811" i="1"/>
  <c r="E811" i="1" s="1"/>
  <c r="C812" i="1"/>
  <c r="E812" i="1" s="1"/>
  <c r="C813" i="1"/>
  <c r="E813" i="1" s="1"/>
  <c r="C814" i="1"/>
  <c r="E814" i="1" s="1"/>
  <c r="C815" i="1"/>
  <c r="E815" i="1" s="1"/>
  <c r="C816" i="1"/>
  <c r="E816" i="1" s="1"/>
  <c r="C817" i="1"/>
  <c r="E817" i="1" s="1"/>
  <c r="C818" i="1"/>
  <c r="E818" i="1" s="1"/>
  <c r="C819" i="1"/>
  <c r="E819" i="1" s="1"/>
  <c r="C820" i="1"/>
  <c r="E820" i="1" s="1"/>
  <c r="C821" i="1"/>
  <c r="E821" i="1" s="1"/>
  <c r="C822" i="1"/>
  <c r="E822" i="1" s="1"/>
  <c r="C823" i="1"/>
  <c r="E823" i="1" s="1"/>
  <c r="C824" i="1"/>
  <c r="E824" i="1" s="1"/>
  <c r="C825" i="1"/>
  <c r="E825" i="1" s="1"/>
  <c r="C826" i="1"/>
  <c r="E826" i="1" s="1"/>
  <c r="C827" i="1"/>
  <c r="E827" i="1" s="1"/>
  <c r="C828" i="1"/>
  <c r="E828" i="1" s="1"/>
  <c r="C829" i="1"/>
  <c r="E829" i="1" s="1"/>
  <c r="C830" i="1"/>
  <c r="E830" i="1" s="1"/>
  <c r="C831" i="1"/>
  <c r="E831" i="1" s="1"/>
  <c r="C832" i="1"/>
  <c r="E832" i="1" s="1"/>
  <c r="C833" i="1"/>
  <c r="E833" i="1" s="1"/>
  <c r="C834" i="1"/>
  <c r="E834" i="1" s="1"/>
  <c r="C835" i="1"/>
  <c r="E835" i="1" s="1"/>
  <c r="C836" i="1"/>
  <c r="E836" i="1" s="1"/>
  <c r="C837" i="1"/>
  <c r="E837" i="1" s="1"/>
  <c r="C838" i="1"/>
  <c r="E838" i="1" s="1"/>
  <c r="C839" i="1"/>
  <c r="E839" i="1" s="1"/>
  <c r="C840" i="1"/>
  <c r="E840" i="1" s="1"/>
  <c r="C841" i="1"/>
  <c r="E841" i="1" s="1"/>
  <c r="C842" i="1"/>
  <c r="E842" i="1" s="1"/>
  <c r="C843" i="1"/>
  <c r="E843" i="1" s="1"/>
  <c r="C844" i="1"/>
  <c r="E844" i="1" s="1"/>
  <c r="C845" i="1"/>
  <c r="E845" i="1" s="1"/>
  <c r="C846" i="1"/>
  <c r="E846" i="1" s="1"/>
  <c r="C847" i="1"/>
  <c r="E847" i="1" s="1"/>
  <c r="C848" i="1"/>
  <c r="E848" i="1" s="1"/>
  <c r="C849" i="1"/>
  <c r="E849" i="1" s="1"/>
  <c r="C850" i="1"/>
  <c r="E850" i="1" s="1"/>
  <c r="C851" i="1"/>
  <c r="E851" i="1" s="1"/>
  <c r="C852" i="1"/>
  <c r="E852" i="1" s="1"/>
  <c r="C853" i="1"/>
  <c r="E853" i="1" s="1"/>
  <c r="C854" i="1"/>
  <c r="E854" i="1" s="1"/>
  <c r="C855" i="1"/>
  <c r="E855" i="1" s="1"/>
  <c r="C856" i="1"/>
  <c r="E856" i="1" s="1"/>
  <c r="C857" i="1"/>
  <c r="E857" i="1" s="1"/>
  <c r="C858" i="1"/>
  <c r="E858" i="1" s="1"/>
  <c r="C859" i="1"/>
  <c r="E859" i="1" s="1"/>
  <c r="C860" i="1"/>
  <c r="E860" i="1" s="1"/>
  <c r="C861" i="1"/>
  <c r="E861" i="1" s="1"/>
  <c r="C862" i="1"/>
  <c r="E862" i="1" s="1"/>
  <c r="C863" i="1"/>
  <c r="E863" i="1" s="1"/>
  <c r="C864" i="1"/>
  <c r="E864" i="1" s="1"/>
  <c r="C865" i="1"/>
  <c r="E865" i="1" s="1"/>
  <c r="C866" i="1"/>
  <c r="E866" i="1" s="1"/>
  <c r="C867" i="1"/>
  <c r="E867" i="1" s="1"/>
  <c r="C868" i="1"/>
  <c r="E868" i="1" s="1"/>
  <c r="C869" i="1"/>
  <c r="E869" i="1" s="1"/>
  <c r="C870" i="1"/>
  <c r="E870" i="1" s="1"/>
  <c r="C871" i="1"/>
  <c r="E871" i="1" s="1"/>
  <c r="C872" i="1"/>
  <c r="E872" i="1" s="1"/>
  <c r="C873" i="1"/>
  <c r="E873" i="1" s="1"/>
  <c r="C874" i="1"/>
  <c r="E874" i="1" s="1"/>
  <c r="C875" i="1"/>
  <c r="E875" i="1" s="1"/>
  <c r="C876" i="1"/>
  <c r="E876" i="1" s="1"/>
  <c r="C877" i="1"/>
  <c r="E877" i="1" s="1"/>
  <c r="C878" i="1"/>
  <c r="E878" i="1" s="1"/>
  <c r="C879" i="1"/>
  <c r="E879" i="1" s="1"/>
  <c r="C880" i="1"/>
  <c r="E880" i="1" s="1"/>
  <c r="C881" i="1"/>
  <c r="E881" i="1" s="1"/>
  <c r="C882" i="1"/>
  <c r="E882" i="1" s="1"/>
  <c r="C883" i="1"/>
  <c r="E883" i="1" s="1"/>
  <c r="C884" i="1"/>
  <c r="E884" i="1" s="1"/>
  <c r="C885" i="1"/>
  <c r="E885" i="1" s="1"/>
  <c r="C886" i="1"/>
  <c r="E886" i="1" s="1"/>
  <c r="C887" i="1"/>
  <c r="E887" i="1" s="1"/>
  <c r="C888" i="1"/>
  <c r="E888" i="1" s="1"/>
  <c r="C889" i="1"/>
  <c r="E889" i="1" s="1"/>
  <c r="C890" i="1"/>
  <c r="E890" i="1" s="1"/>
  <c r="C891" i="1"/>
  <c r="E891" i="1" s="1"/>
  <c r="C892" i="1"/>
  <c r="E892" i="1" s="1"/>
  <c r="C893" i="1"/>
  <c r="E893" i="1" s="1"/>
  <c r="C894" i="1"/>
  <c r="E894" i="1" s="1"/>
  <c r="C895" i="1"/>
  <c r="E895" i="1" s="1"/>
  <c r="C896" i="1"/>
  <c r="E896" i="1" s="1"/>
  <c r="C897" i="1"/>
  <c r="E897" i="1" s="1"/>
  <c r="C898" i="1"/>
  <c r="E898" i="1" s="1"/>
  <c r="C899" i="1"/>
  <c r="E899" i="1" s="1"/>
  <c r="C900" i="1"/>
  <c r="E900" i="1" s="1"/>
  <c r="C901" i="1"/>
  <c r="E901" i="1" s="1"/>
  <c r="C902" i="1"/>
  <c r="E902" i="1" s="1"/>
  <c r="C903" i="1"/>
  <c r="E903" i="1" s="1"/>
  <c r="C904" i="1"/>
  <c r="E904" i="1" s="1"/>
  <c r="C905" i="1"/>
  <c r="E905" i="1" s="1"/>
  <c r="C906" i="1"/>
  <c r="E906" i="1" s="1"/>
  <c r="C907" i="1"/>
  <c r="E907" i="1" s="1"/>
  <c r="C908" i="1"/>
  <c r="E908" i="1" s="1"/>
  <c r="C909" i="1"/>
  <c r="E909" i="1" s="1"/>
  <c r="C910" i="1"/>
  <c r="E910" i="1" s="1"/>
  <c r="C911" i="1"/>
  <c r="E911" i="1" s="1"/>
  <c r="C912" i="1"/>
  <c r="E912" i="1" s="1"/>
  <c r="C913" i="1"/>
  <c r="E913" i="1" s="1"/>
  <c r="C914" i="1"/>
  <c r="E914" i="1" s="1"/>
  <c r="C915" i="1"/>
  <c r="E915" i="1" s="1"/>
  <c r="C916" i="1"/>
  <c r="E916" i="1" s="1"/>
  <c r="C917" i="1"/>
  <c r="E917" i="1" s="1"/>
  <c r="C918" i="1"/>
  <c r="E918" i="1" s="1"/>
  <c r="C919" i="1"/>
  <c r="E919" i="1" s="1"/>
  <c r="C920" i="1"/>
  <c r="E920" i="1" s="1"/>
  <c r="C921" i="1"/>
  <c r="E921" i="1" s="1"/>
  <c r="C922" i="1"/>
  <c r="E922" i="1" s="1"/>
  <c r="C923" i="1"/>
  <c r="E923" i="1" s="1"/>
  <c r="C924" i="1"/>
  <c r="E924" i="1" s="1"/>
  <c r="C925" i="1"/>
  <c r="E925" i="1" s="1"/>
  <c r="C926" i="1"/>
  <c r="E926" i="1" s="1"/>
  <c r="C927" i="1"/>
  <c r="E927" i="1" s="1"/>
  <c r="C928" i="1"/>
  <c r="E928" i="1" s="1"/>
  <c r="C929" i="1"/>
  <c r="E929" i="1" s="1"/>
  <c r="C930" i="1"/>
  <c r="E930" i="1" s="1"/>
  <c r="C931" i="1"/>
  <c r="E931" i="1" s="1"/>
  <c r="C932" i="1"/>
  <c r="E932" i="1" s="1"/>
  <c r="C933" i="1"/>
  <c r="E933" i="1" s="1"/>
  <c r="C934" i="1"/>
  <c r="E934" i="1" s="1"/>
  <c r="C935" i="1"/>
  <c r="E935" i="1" s="1"/>
  <c r="C936" i="1"/>
  <c r="E936" i="1" s="1"/>
  <c r="C937" i="1"/>
  <c r="E937" i="1" s="1"/>
  <c r="C938" i="1"/>
  <c r="E938" i="1" s="1"/>
  <c r="C939" i="1"/>
  <c r="E939" i="1" s="1"/>
  <c r="C940" i="1"/>
  <c r="E940" i="1" s="1"/>
  <c r="C941" i="1"/>
  <c r="E941" i="1" s="1"/>
  <c r="C942" i="1"/>
  <c r="E942" i="1" s="1"/>
  <c r="C943" i="1"/>
  <c r="E943" i="1" s="1"/>
  <c r="C944" i="1"/>
  <c r="E944" i="1" s="1"/>
  <c r="C945" i="1"/>
  <c r="E945" i="1" s="1"/>
  <c r="C946" i="1"/>
  <c r="E946" i="1" s="1"/>
  <c r="C947" i="1"/>
  <c r="E947" i="1" s="1"/>
  <c r="C948" i="1"/>
  <c r="E948" i="1" s="1"/>
  <c r="C949" i="1"/>
  <c r="E949" i="1" s="1"/>
  <c r="C950" i="1"/>
  <c r="E950" i="1" s="1"/>
  <c r="C951" i="1"/>
  <c r="E951" i="1" s="1"/>
  <c r="C952" i="1"/>
  <c r="E952" i="1" s="1"/>
  <c r="C953" i="1"/>
  <c r="E953" i="1" s="1"/>
  <c r="C954" i="1"/>
  <c r="E954" i="1" s="1"/>
  <c r="C955" i="1"/>
  <c r="E955" i="1" s="1"/>
  <c r="C956" i="1"/>
  <c r="E956" i="1" s="1"/>
  <c r="C957" i="1"/>
  <c r="E957" i="1" s="1"/>
  <c r="C958" i="1"/>
  <c r="E958" i="1" s="1"/>
  <c r="C959" i="1"/>
  <c r="E959" i="1" s="1"/>
  <c r="C960" i="1"/>
  <c r="E960" i="1" s="1"/>
  <c r="C961" i="1"/>
  <c r="E961" i="1" s="1"/>
  <c r="C962" i="1"/>
  <c r="E962" i="1" s="1"/>
  <c r="C963" i="1"/>
  <c r="E963" i="1" s="1"/>
  <c r="C964" i="1"/>
  <c r="E964" i="1" s="1"/>
  <c r="C965" i="1"/>
  <c r="E965" i="1" s="1"/>
  <c r="C966" i="1"/>
  <c r="E966" i="1" s="1"/>
  <c r="C967" i="1"/>
  <c r="E967" i="1" s="1"/>
  <c r="C968" i="1"/>
  <c r="E968" i="1" s="1"/>
  <c r="C969" i="1"/>
  <c r="E969" i="1" s="1"/>
  <c r="C970" i="1"/>
  <c r="E970" i="1" s="1"/>
  <c r="C971" i="1"/>
  <c r="E971" i="1" s="1"/>
  <c r="C972" i="1"/>
  <c r="E972" i="1" s="1"/>
  <c r="C973" i="1"/>
  <c r="E973" i="1" s="1"/>
  <c r="C974" i="1"/>
  <c r="E974" i="1" s="1"/>
  <c r="C975" i="1"/>
  <c r="E975" i="1" s="1"/>
  <c r="C976" i="1"/>
  <c r="E976" i="1" s="1"/>
  <c r="C977" i="1"/>
  <c r="E977" i="1" s="1"/>
  <c r="C978" i="1"/>
  <c r="E978" i="1" s="1"/>
  <c r="C979" i="1"/>
  <c r="E979" i="1" s="1"/>
  <c r="C980" i="1"/>
  <c r="E980" i="1" s="1"/>
  <c r="C981" i="1"/>
  <c r="E981" i="1" s="1"/>
  <c r="C982" i="1"/>
  <c r="E982" i="1" s="1"/>
  <c r="C983" i="1"/>
  <c r="E983" i="1" s="1"/>
  <c r="C984" i="1"/>
  <c r="E984" i="1" s="1"/>
  <c r="C985" i="1"/>
  <c r="E985" i="1" s="1"/>
  <c r="C986" i="1"/>
  <c r="E986" i="1" s="1"/>
  <c r="C987" i="1"/>
  <c r="E987" i="1" s="1"/>
  <c r="C988" i="1"/>
  <c r="E988" i="1" s="1"/>
  <c r="C989" i="1"/>
  <c r="E989" i="1" s="1"/>
  <c r="C990" i="1"/>
  <c r="E990" i="1" s="1"/>
  <c r="C991" i="1"/>
  <c r="E991" i="1" s="1"/>
  <c r="C992" i="1"/>
  <c r="E992" i="1" s="1"/>
  <c r="C993" i="1"/>
  <c r="E993" i="1" s="1"/>
  <c r="C994" i="1"/>
  <c r="E994" i="1" s="1"/>
  <c r="C995" i="1"/>
  <c r="E995" i="1" s="1"/>
  <c r="C996" i="1"/>
  <c r="E996" i="1" s="1"/>
  <c r="C997" i="1"/>
  <c r="E997" i="1" s="1"/>
  <c r="C998" i="1"/>
  <c r="E998" i="1" s="1"/>
  <c r="C999" i="1"/>
  <c r="E999" i="1" s="1"/>
  <c r="C1000" i="1"/>
  <c r="E1000" i="1" s="1"/>
  <c r="C2" i="1"/>
  <c r="E2" i="1" s="1"/>
</calcChain>
</file>

<file path=xl/sharedStrings.xml><?xml version="1.0" encoding="utf-8"?>
<sst xmlns="http://schemas.openxmlformats.org/spreadsheetml/2006/main" count="4005" uniqueCount="1818">
  <si>
    <t>serviceOutletCode</t>
  </si>
  <si>
    <t>assetCategoryCode</t>
  </si>
  <si>
    <t>assetCategory</t>
  </si>
  <si>
    <t>fixedAssetSerialCode</t>
  </si>
  <si>
    <t>fixedAssetDescription</t>
  </si>
  <si>
    <t>purchaseDate</t>
  </si>
  <si>
    <t>purchaseCost</t>
  </si>
  <si>
    <t>purchaseTransactionId</t>
  </si>
  <si>
    <t>ownershipDocumentId</t>
  </si>
  <si>
    <t>#2c7e86</t>
  </si>
  <si>
    <t>2019/04/16</t>
  </si>
  <si>
    <t>#7a1bd3</t>
  </si>
  <si>
    <t>2018/12/27</t>
  </si>
  <si>
    <t>#ce1f2f</t>
  </si>
  <si>
    <t>2019/04/06</t>
  </si>
  <si>
    <t>#a8b181</t>
  </si>
  <si>
    <t>#9f1761</t>
  </si>
  <si>
    <t>2018/12/07</t>
  </si>
  <si>
    <t>#730242</t>
  </si>
  <si>
    <t>2018/11/20</t>
  </si>
  <si>
    <t>#3fed98</t>
  </si>
  <si>
    <t>2019/02/06</t>
  </si>
  <si>
    <t>#1c41de</t>
  </si>
  <si>
    <t>2019/01/11</t>
  </si>
  <si>
    <t>#034c94</t>
  </si>
  <si>
    <t>2018/11/25</t>
  </si>
  <si>
    <t>#a52ea0</t>
  </si>
  <si>
    <t>2019/05/19</t>
  </si>
  <si>
    <t>#32e37a</t>
  </si>
  <si>
    <t>2018/11/13</t>
  </si>
  <si>
    <t>#76c5d3</t>
  </si>
  <si>
    <t>2019/04/20</t>
  </si>
  <si>
    <t>#fa9d1b</t>
  </si>
  <si>
    <t>2018/10/27</t>
  </si>
  <si>
    <t>#bf8b22</t>
  </si>
  <si>
    <t>2019/02/28</t>
  </si>
  <si>
    <t>#2c3755</t>
  </si>
  <si>
    <t>2018/10/25</t>
  </si>
  <si>
    <t>#cb5ee1</t>
  </si>
  <si>
    <t>2019/06/16</t>
  </si>
  <si>
    <t>#0caab9</t>
  </si>
  <si>
    <t>2018/12/30</t>
  </si>
  <si>
    <t>#f7b857</t>
  </si>
  <si>
    <t>2019/06/11</t>
  </si>
  <si>
    <t>#db591e</t>
  </si>
  <si>
    <t>2019/06/06</t>
  </si>
  <si>
    <t>#5fd3d6</t>
  </si>
  <si>
    <t>2018/10/04</t>
  </si>
  <si>
    <t>#81395f</t>
  </si>
  <si>
    <t>2018/10/14</t>
  </si>
  <si>
    <t>#4dcc97</t>
  </si>
  <si>
    <t>2019/03/18</t>
  </si>
  <si>
    <t>#0fc216</t>
  </si>
  <si>
    <t>2019/05/23</t>
  </si>
  <si>
    <t>#7a8366</t>
  </si>
  <si>
    <t>2019/07/22</t>
  </si>
  <si>
    <t>#14c034</t>
  </si>
  <si>
    <t>2019/04/18</t>
  </si>
  <si>
    <t>#9c3f2c</t>
  </si>
  <si>
    <t>2019/02/03</t>
  </si>
  <si>
    <t>#372267</t>
  </si>
  <si>
    <t>2019/02/12</t>
  </si>
  <si>
    <t>#c2a091</t>
  </si>
  <si>
    <t>2019/01/16</t>
  </si>
  <si>
    <t>#84617e</t>
  </si>
  <si>
    <t>#a81555</t>
  </si>
  <si>
    <t>2018/12/26</t>
  </si>
  <si>
    <t>#5d854c</t>
  </si>
  <si>
    <t>2019/06/18</t>
  </si>
  <si>
    <t>#79096f</t>
  </si>
  <si>
    <t>2019/04/27</t>
  </si>
  <si>
    <t>#259235</t>
  </si>
  <si>
    <t>2019/02/27</t>
  </si>
  <si>
    <t>#218ad1</t>
  </si>
  <si>
    <t>2018/11/26</t>
  </si>
  <si>
    <t>#43de33</t>
  </si>
  <si>
    <t>2018/08/03</t>
  </si>
  <si>
    <t>#bd0b24</t>
  </si>
  <si>
    <t>2018/11/29</t>
  </si>
  <si>
    <t>#15f10a</t>
  </si>
  <si>
    <t>2018/11/06</t>
  </si>
  <si>
    <t>#9649e1</t>
  </si>
  <si>
    <t>2018/09/12</t>
  </si>
  <si>
    <t>#7d39ad</t>
  </si>
  <si>
    <t>2019/06/04</t>
  </si>
  <si>
    <t>#3c727a</t>
  </si>
  <si>
    <t>2019/03/08</t>
  </si>
  <si>
    <t>#61abe9</t>
  </si>
  <si>
    <t>#65e86b</t>
  </si>
  <si>
    <t>2018/08/04</t>
  </si>
  <si>
    <t>#2b61f5</t>
  </si>
  <si>
    <t>2019/06/21</t>
  </si>
  <si>
    <t>#0aaeb6</t>
  </si>
  <si>
    <t>2019/05/02</t>
  </si>
  <si>
    <t>#3a6f33</t>
  </si>
  <si>
    <t>2018/10/12</t>
  </si>
  <si>
    <t>#ca1af9</t>
  </si>
  <si>
    <t>2019/06/20</t>
  </si>
  <si>
    <t>#ea15e8</t>
  </si>
  <si>
    <t>#f8fa9b</t>
  </si>
  <si>
    <t>#c250d4</t>
  </si>
  <si>
    <t>2019/02/20</t>
  </si>
  <si>
    <t>#09416a</t>
  </si>
  <si>
    <t>2019/04/19</t>
  </si>
  <si>
    <t>#fef035</t>
  </si>
  <si>
    <t>#743860</t>
  </si>
  <si>
    <t>#f75f35</t>
  </si>
  <si>
    <t>2019/04/24</t>
  </si>
  <si>
    <t>#6d7f78</t>
  </si>
  <si>
    <t>2019/02/05</t>
  </si>
  <si>
    <t>#5bada0</t>
  </si>
  <si>
    <t>2019/01/30</t>
  </si>
  <si>
    <t>#4828e2</t>
  </si>
  <si>
    <t>2018/10/31</t>
  </si>
  <si>
    <t>#43897f</t>
  </si>
  <si>
    <t>2019/01/05</t>
  </si>
  <si>
    <t>#c88b45</t>
  </si>
  <si>
    <t>2018/07/28</t>
  </si>
  <si>
    <t>#f18747</t>
  </si>
  <si>
    <t>2018/09/13</t>
  </si>
  <si>
    <t>#e6c8ef</t>
  </si>
  <si>
    <t>2019/01/09</t>
  </si>
  <si>
    <t>#bb83a5</t>
  </si>
  <si>
    <t>#84f12e</t>
  </si>
  <si>
    <t>2018/08/02</t>
  </si>
  <si>
    <t>#c4cf24</t>
  </si>
  <si>
    <t>2018/12/11</t>
  </si>
  <si>
    <t>#d27f94</t>
  </si>
  <si>
    <t>2019/06/01</t>
  </si>
  <si>
    <t>#cbc88b</t>
  </si>
  <si>
    <t>#1b1cb0</t>
  </si>
  <si>
    <t>2018/10/24</t>
  </si>
  <si>
    <t>#c97ef3</t>
  </si>
  <si>
    <t>2019/05/27</t>
  </si>
  <si>
    <t>#9e9aca</t>
  </si>
  <si>
    <t>2019/05/24</t>
  </si>
  <si>
    <t>#f7817e</t>
  </si>
  <si>
    <t>2019/06/19</t>
  </si>
  <si>
    <t>#9f68e0</t>
  </si>
  <si>
    <t>2018/09/03</t>
  </si>
  <si>
    <t>#a34d8f</t>
  </si>
  <si>
    <t>2019/04/29</t>
  </si>
  <si>
    <t>#91139d</t>
  </si>
  <si>
    <t>#353401</t>
  </si>
  <si>
    <t>2019/03/27</t>
  </si>
  <si>
    <t>#70fbb9</t>
  </si>
  <si>
    <t>2018/10/01</t>
  </si>
  <si>
    <t>#6950a6</t>
  </si>
  <si>
    <t>#8f255a</t>
  </si>
  <si>
    <t>2018/12/13</t>
  </si>
  <si>
    <t>#1beae5</t>
  </si>
  <si>
    <t>2018/12/19</t>
  </si>
  <si>
    <t>#20d16d</t>
  </si>
  <si>
    <t>2019/07/23</t>
  </si>
  <si>
    <t>#733a56</t>
  </si>
  <si>
    <t>2018/10/16</t>
  </si>
  <si>
    <t>#b63283</t>
  </si>
  <si>
    <t>2018/09/14</t>
  </si>
  <si>
    <t>#debf5d</t>
  </si>
  <si>
    <t>2018/09/15</t>
  </si>
  <si>
    <t>#3d000e</t>
  </si>
  <si>
    <t>2018/10/19</t>
  </si>
  <si>
    <t>#3870aa</t>
  </si>
  <si>
    <t>#1a0d2e</t>
  </si>
  <si>
    <t>2019/04/22</t>
  </si>
  <si>
    <t>#c68d6c</t>
  </si>
  <si>
    <t>2018/09/08</t>
  </si>
  <si>
    <t>#2384da</t>
  </si>
  <si>
    <t>2019/02/23</t>
  </si>
  <si>
    <t>#9797a4</t>
  </si>
  <si>
    <t>2018/11/02</t>
  </si>
  <si>
    <t>#97c689</t>
  </si>
  <si>
    <t>#d2a7fc</t>
  </si>
  <si>
    <t>2019/07/01</t>
  </si>
  <si>
    <t>#61f1ee</t>
  </si>
  <si>
    <t>2019/07/20</t>
  </si>
  <si>
    <t>#2fa087</t>
  </si>
  <si>
    <t>2019/01/23</t>
  </si>
  <si>
    <t>#a13369</t>
  </si>
  <si>
    <t>2019/01/08</t>
  </si>
  <si>
    <t>#c58e7d</t>
  </si>
  <si>
    <t>2018/12/21</t>
  </si>
  <si>
    <t>#9db200</t>
  </si>
  <si>
    <t>2019/04/01</t>
  </si>
  <si>
    <t>#62e852</t>
  </si>
  <si>
    <t>2018/08/29</t>
  </si>
  <si>
    <t>#2599f9</t>
  </si>
  <si>
    <t>2018/08/15</t>
  </si>
  <si>
    <t>#0ad28a</t>
  </si>
  <si>
    <t>2019/07/08</t>
  </si>
  <si>
    <t>#01e040</t>
  </si>
  <si>
    <t>2018/09/26</t>
  </si>
  <si>
    <t>#6c015e</t>
  </si>
  <si>
    <t>2019/03/30</t>
  </si>
  <si>
    <t>#f4aa50</t>
  </si>
  <si>
    <t>2018/09/04</t>
  </si>
  <si>
    <t>#06fa20</t>
  </si>
  <si>
    <t>2019/07/10</t>
  </si>
  <si>
    <t>#7d0003</t>
  </si>
  <si>
    <t>2018/11/09</t>
  </si>
  <si>
    <t>#4f4616</t>
  </si>
  <si>
    <t>2018/09/18</t>
  </si>
  <si>
    <t>#b37a0c</t>
  </si>
  <si>
    <t>2019/06/22</t>
  </si>
  <si>
    <t>#30c3d2</t>
  </si>
  <si>
    <t>2019/05/08</t>
  </si>
  <si>
    <t>#1d7564</t>
  </si>
  <si>
    <t>2019/03/21</t>
  </si>
  <si>
    <t>#29d944</t>
  </si>
  <si>
    <t>2018/10/06</t>
  </si>
  <si>
    <t>#456556</t>
  </si>
  <si>
    <t>2019/05/31</t>
  </si>
  <si>
    <t>#3d4bc5</t>
  </si>
  <si>
    <t>2018/08/07</t>
  </si>
  <si>
    <t>#1e521c</t>
  </si>
  <si>
    <t>2019/01/04</t>
  </si>
  <si>
    <t>#8acb17</t>
  </si>
  <si>
    <t>2019/06/24</t>
  </si>
  <si>
    <t>#d9875c</t>
  </si>
  <si>
    <t>#cc6c6a</t>
  </si>
  <si>
    <t>2019/07/06</t>
  </si>
  <si>
    <t>#817d67</t>
  </si>
  <si>
    <t>2018/08/19</t>
  </si>
  <si>
    <t>#5c3529</t>
  </si>
  <si>
    <t>2019/04/13</t>
  </si>
  <si>
    <t>#1a01ed</t>
  </si>
  <si>
    <t>2018/10/17</t>
  </si>
  <si>
    <t>#b54a4c</t>
  </si>
  <si>
    <t>2019/01/21</t>
  </si>
  <si>
    <t>#bda5a0</t>
  </si>
  <si>
    <t>#69a928</t>
  </si>
  <si>
    <t>#6177e0</t>
  </si>
  <si>
    <t>2019/05/11</t>
  </si>
  <si>
    <t>#eb915e</t>
  </si>
  <si>
    <t>2018/08/08</t>
  </si>
  <si>
    <t>#7432c8</t>
  </si>
  <si>
    <t>2019/07/13</t>
  </si>
  <si>
    <t>#72c629</t>
  </si>
  <si>
    <t>#051501</t>
  </si>
  <si>
    <t>#16133b</t>
  </si>
  <si>
    <t>2018/11/01</t>
  </si>
  <si>
    <t>#fd2eb2</t>
  </si>
  <si>
    <t>2018/08/01</t>
  </si>
  <si>
    <t>#b2a119</t>
  </si>
  <si>
    <t>2019/06/13</t>
  </si>
  <si>
    <t>#5364e8</t>
  </si>
  <si>
    <t>#c24fec</t>
  </si>
  <si>
    <t>#960f69</t>
  </si>
  <si>
    <t>2019/02/11</t>
  </si>
  <si>
    <t>#1e4d26</t>
  </si>
  <si>
    <t>2019/03/15</t>
  </si>
  <si>
    <t>#90e313</t>
  </si>
  <si>
    <t>#3220db</t>
  </si>
  <si>
    <t>2019/01/26</t>
  </si>
  <si>
    <t>#d4c143</t>
  </si>
  <si>
    <t>2019/07/21</t>
  </si>
  <si>
    <t>#afb0b8</t>
  </si>
  <si>
    <t>2019/07/07</t>
  </si>
  <si>
    <t>#0c6a35</t>
  </si>
  <si>
    <t>2018/12/03</t>
  </si>
  <si>
    <t>#2b325d</t>
  </si>
  <si>
    <t>2019/03/14</t>
  </si>
  <si>
    <t>#b9a620</t>
  </si>
  <si>
    <t>2018/12/28</t>
  </si>
  <si>
    <t>#a4926e</t>
  </si>
  <si>
    <t>#858800</t>
  </si>
  <si>
    <t>#c4a240</t>
  </si>
  <si>
    <t>2019/01/25</t>
  </si>
  <si>
    <t>#32ce81</t>
  </si>
  <si>
    <t>2019/01/13</t>
  </si>
  <si>
    <t>#e1e6a4</t>
  </si>
  <si>
    <t>2018/10/22</t>
  </si>
  <si>
    <t>#c95620</t>
  </si>
  <si>
    <t>2019/02/14</t>
  </si>
  <si>
    <t>#b3f33d</t>
  </si>
  <si>
    <t>2018/12/17</t>
  </si>
  <si>
    <t>#e31be3</t>
  </si>
  <si>
    <t>2018/09/24</t>
  </si>
  <si>
    <t>#990b8b</t>
  </si>
  <si>
    <t>2019/02/22</t>
  </si>
  <si>
    <t>#891b13</t>
  </si>
  <si>
    <t>2019/07/18</t>
  </si>
  <si>
    <t>#b02b0a</t>
  </si>
  <si>
    <t>2018/12/29</t>
  </si>
  <si>
    <t>#936a29</t>
  </si>
  <si>
    <t>2018/09/07</t>
  </si>
  <si>
    <t>#5b864a</t>
  </si>
  <si>
    <t>#b79476</t>
  </si>
  <si>
    <t>2018/09/27</t>
  </si>
  <si>
    <t>#597f6a</t>
  </si>
  <si>
    <t>#10bf71</t>
  </si>
  <si>
    <t>#0c9efe</t>
  </si>
  <si>
    <t>2018/08/20</t>
  </si>
  <si>
    <t>#84fb1a</t>
  </si>
  <si>
    <t>2018/09/02</t>
  </si>
  <si>
    <t>#47d312</t>
  </si>
  <si>
    <t>2018/10/26</t>
  </si>
  <si>
    <t>#62e448</t>
  </si>
  <si>
    <t>2018/10/08</t>
  </si>
  <si>
    <t>#dc87f9</t>
  </si>
  <si>
    <t>#2e5dd3</t>
  </si>
  <si>
    <t>#55f93b</t>
  </si>
  <si>
    <t>#577cb3</t>
  </si>
  <si>
    <t>2018/11/28</t>
  </si>
  <si>
    <t>#def374</t>
  </si>
  <si>
    <t>2019/03/26</t>
  </si>
  <si>
    <t>#1aaf0c</t>
  </si>
  <si>
    <t>2019/01/14</t>
  </si>
  <si>
    <t>#a809b7</t>
  </si>
  <si>
    <t>2018/07/24</t>
  </si>
  <si>
    <t>#3d69c4</t>
  </si>
  <si>
    <t>#1ec43e</t>
  </si>
  <si>
    <t>#dd757b</t>
  </si>
  <si>
    <t>2019/04/11</t>
  </si>
  <si>
    <t>#4d9cd5</t>
  </si>
  <si>
    <t>2018/08/12</t>
  </si>
  <si>
    <t>#56fa4e</t>
  </si>
  <si>
    <t>2019/07/05</t>
  </si>
  <si>
    <t>#bdfde6</t>
  </si>
  <si>
    <t>#7593ec</t>
  </si>
  <si>
    <t>#dd7c89</t>
  </si>
  <si>
    <t>2019/05/04</t>
  </si>
  <si>
    <t>#df7ec0</t>
  </si>
  <si>
    <t>2018/08/16</t>
  </si>
  <si>
    <t>#81f64d</t>
  </si>
  <si>
    <t>2018/10/05</t>
  </si>
  <si>
    <t>#e85316</t>
  </si>
  <si>
    <t>2019/06/08</t>
  </si>
  <si>
    <t>#eaf388</t>
  </si>
  <si>
    <t>2018/07/30</t>
  </si>
  <si>
    <t>#439e73</t>
  </si>
  <si>
    <t>2018/12/23</t>
  </si>
  <si>
    <t>#19eef0</t>
  </si>
  <si>
    <t>2018/10/09</t>
  </si>
  <si>
    <t>#a677ec</t>
  </si>
  <si>
    <t>2019/02/19</t>
  </si>
  <si>
    <t>#a53ce5</t>
  </si>
  <si>
    <t>2019/04/04</t>
  </si>
  <si>
    <t>#05800f</t>
  </si>
  <si>
    <t>2019/05/10</t>
  </si>
  <si>
    <t>#9fb561</t>
  </si>
  <si>
    <t>2018/11/24</t>
  </si>
  <si>
    <t>#437baf</t>
  </si>
  <si>
    <t>#19400b</t>
  </si>
  <si>
    <t>2018/09/17</t>
  </si>
  <si>
    <t>#f70d6e</t>
  </si>
  <si>
    <t>2018/08/26</t>
  </si>
  <si>
    <t>#c349a5</t>
  </si>
  <si>
    <t>2018/08/09</t>
  </si>
  <si>
    <t>#6041a5</t>
  </si>
  <si>
    <t>#b926ec</t>
  </si>
  <si>
    <t>2019/05/09</t>
  </si>
  <si>
    <t>#3de338</t>
  </si>
  <si>
    <t>2019/01/03</t>
  </si>
  <si>
    <t>#b1a90e</t>
  </si>
  <si>
    <t>#9f2a3d</t>
  </si>
  <si>
    <t>#516779</t>
  </si>
  <si>
    <t>#552368</t>
  </si>
  <si>
    <t>2018/07/25</t>
  </si>
  <si>
    <t>#26cbc2</t>
  </si>
  <si>
    <t>#36fc22</t>
  </si>
  <si>
    <t>2019/04/07</t>
  </si>
  <si>
    <t>#47cece</t>
  </si>
  <si>
    <t>2019/05/13</t>
  </si>
  <si>
    <t>#e05a4b</t>
  </si>
  <si>
    <t>2019/04/09</t>
  </si>
  <si>
    <t>#93a1de</t>
  </si>
  <si>
    <t>#e3929b</t>
  </si>
  <si>
    <t>#42095f</t>
  </si>
  <si>
    <t>#23036a</t>
  </si>
  <si>
    <t>2019/02/09</t>
  </si>
  <si>
    <t>#1e1f8a</t>
  </si>
  <si>
    <t>#ecb21e</t>
  </si>
  <si>
    <t>2019/05/14</t>
  </si>
  <si>
    <t>#02eb7e</t>
  </si>
  <si>
    <t>2019/02/10</t>
  </si>
  <si>
    <t>#019884</t>
  </si>
  <si>
    <t>2019/06/27</t>
  </si>
  <si>
    <t>#c25243</t>
  </si>
  <si>
    <t>#14fa58</t>
  </si>
  <si>
    <t>#ae0b8a</t>
  </si>
  <si>
    <t>2018/12/25</t>
  </si>
  <si>
    <t>#091f05</t>
  </si>
  <si>
    <t>#5c1e10</t>
  </si>
  <si>
    <t>#76f7cf</t>
  </si>
  <si>
    <t>#a21998</t>
  </si>
  <si>
    <t>#c845d9</t>
  </si>
  <si>
    <t>#23dea7</t>
  </si>
  <si>
    <t>2019/05/03</t>
  </si>
  <si>
    <t>#19465f</t>
  </si>
  <si>
    <t>2018/09/16</t>
  </si>
  <si>
    <t>#8d4a85</t>
  </si>
  <si>
    <t>2019/06/02</t>
  </si>
  <si>
    <t>#d13a32</t>
  </si>
  <si>
    <t>2019/07/03</t>
  </si>
  <si>
    <t>#772bec</t>
  </si>
  <si>
    <t>2018/08/28</t>
  </si>
  <si>
    <t>#d0ed32</t>
  </si>
  <si>
    <t>2019/05/15</t>
  </si>
  <si>
    <t>#270a9d</t>
  </si>
  <si>
    <t>2019/01/07</t>
  </si>
  <si>
    <t>#d6a0b7</t>
  </si>
  <si>
    <t>2019/03/29</t>
  </si>
  <si>
    <t>#d9a95f</t>
  </si>
  <si>
    <t>2018/10/13</t>
  </si>
  <si>
    <t>#e4fa99</t>
  </si>
  <si>
    <t>2018/08/25</t>
  </si>
  <si>
    <t>#3b603d</t>
  </si>
  <si>
    <t>2018/11/21</t>
  </si>
  <si>
    <t>#4d6326</t>
  </si>
  <si>
    <t>2018/11/16</t>
  </si>
  <si>
    <t>#4c75ca</t>
  </si>
  <si>
    <t>#b95de8</t>
  </si>
  <si>
    <t>#d5d23a</t>
  </si>
  <si>
    <t>2019/06/17</t>
  </si>
  <si>
    <t>#75ad76</t>
  </si>
  <si>
    <t>#2cbc84</t>
  </si>
  <si>
    <t>2019/01/24</t>
  </si>
  <si>
    <t>#96b436</t>
  </si>
  <si>
    <t>#c4248c</t>
  </si>
  <si>
    <t>2019/03/16</t>
  </si>
  <si>
    <t>#fdb343</t>
  </si>
  <si>
    <t>2019/02/02</t>
  </si>
  <si>
    <t>#688cee</t>
  </si>
  <si>
    <t>2019/02/24</t>
  </si>
  <si>
    <t>#01c469</t>
  </si>
  <si>
    <t>2019/06/25</t>
  </si>
  <si>
    <t>#b02d43</t>
  </si>
  <si>
    <t>#376e93</t>
  </si>
  <si>
    <t>2019/02/04</t>
  </si>
  <si>
    <t>#a2bb6b</t>
  </si>
  <si>
    <t>2019/07/15</t>
  </si>
  <si>
    <t>#e2c429</t>
  </si>
  <si>
    <t>#3ed337</t>
  </si>
  <si>
    <t>#623feb</t>
  </si>
  <si>
    <t>2018/11/10</t>
  </si>
  <si>
    <t>#13ae10</t>
  </si>
  <si>
    <t>#b66226</t>
  </si>
  <si>
    <t>#a99f49</t>
  </si>
  <si>
    <t>2018/09/10</t>
  </si>
  <si>
    <t>#4e8043</t>
  </si>
  <si>
    <t>2019/05/12</t>
  </si>
  <si>
    <t>#c0b1d3</t>
  </si>
  <si>
    <t>#77f83e</t>
  </si>
  <si>
    <t>#4bdfc2</t>
  </si>
  <si>
    <t>2019/02/17</t>
  </si>
  <si>
    <t>#86d670</t>
  </si>
  <si>
    <t>#382bd9</t>
  </si>
  <si>
    <t>#fa693f</t>
  </si>
  <si>
    <t>#ee9471</t>
  </si>
  <si>
    <t>2018/11/08</t>
  </si>
  <si>
    <t>#085435</t>
  </si>
  <si>
    <t>2019/07/12</t>
  </si>
  <si>
    <t>#ae028b</t>
  </si>
  <si>
    <t>#6531a9</t>
  </si>
  <si>
    <t>#adf518</t>
  </si>
  <si>
    <t>#c9d46c</t>
  </si>
  <si>
    <t>2019/03/22</t>
  </si>
  <si>
    <t>#ba16c8</t>
  </si>
  <si>
    <t>#4bc3da</t>
  </si>
  <si>
    <t>2018/10/30</t>
  </si>
  <si>
    <t>#35378e</t>
  </si>
  <si>
    <t>#4022a5</t>
  </si>
  <si>
    <t>2019/06/07</t>
  </si>
  <si>
    <t>#acc4f7</t>
  </si>
  <si>
    <t>2018/12/18</t>
  </si>
  <si>
    <t>#ee7aab</t>
  </si>
  <si>
    <t>#4f2c93</t>
  </si>
  <si>
    <t>2018/08/13</t>
  </si>
  <si>
    <t>#c1fb16</t>
  </si>
  <si>
    <t>2019/07/04</t>
  </si>
  <si>
    <t>#8c0b9c</t>
  </si>
  <si>
    <t>2018/12/02</t>
  </si>
  <si>
    <t>#f49a85</t>
  </si>
  <si>
    <t>2019/03/02</t>
  </si>
  <si>
    <t>#3a50bd</t>
  </si>
  <si>
    <t>#793e89</t>
  </si>
  <si>
    <t>2019/07/11</t>
  </si>
  <si>
    <t>#7c5a2c</t>
  </si>
  <si>
    <t>2018/11/05</t>
  </si>
  <si>
    <t>#3e07de</t>
  </si>
  <si>
    <t>2019/01/28</t>
  </si>
  <si>
    <t>#8fbfba</t>
  </si>
  <si>
    <t>#cae93e</t>
  </si>
  <si>
    <t>2019/04/08</t>
  </si>
  <si>
    <t>#43f5b2</t>
  </si>
  <si>
    <t>#a170b8</t>
  </si>
  <si>
    <t>2018/12/16</t>
  </si>
  <si>
    <t>#a84f77</t>
  </si>
  <si>
    <t>2018/08/18</t>
  </si>
  <si>
    <t>#a73503</t>
  </si>
  <si>
    <t>2018/09/06</t>
  </si>
  <si>
    <t>#da12d3</t>
  </si>
  <si>
    <t>#6459ea</t>
  </si>
  <si>
    <t>2019/02/13</t>
  </si>
  <si>
    <t>#de6dcc</t>
  </si>
  <si>
    <t>2019/01/17</t>
  </si>
  <si>
    <t>#d3de04</t>
  </si>
  <si>
    <t>2018/08/27</t>
  </si>
  <si>
    <t>#d6e1cb</t>
  </si>
  <si>
    <t>#de1450</t>
  </si>
  <si>
    <t>#496a29</t>
  </si>
  <si>
    <t>#9f1a6a</t>
  </si>
  <si>
    <t>#9c10f6</t>
  </si>
  <si>
    <t>2019/02/16</t>
  </si>
  <si>
    <t>#57dbe4</t>
  </si>
  <si>
    <t>2019/05/01</t>
  </si>
  <si>
    <t>#729cc9</t>
  </si>
  <si>
    <t>#2a777a</t>
  </si>
  <si>
    <t>#892005</t>
  </si>
  <si>
    <t>2018/12/05</t>
  </si>
  <si>
    <t>#ddb1e7</t>
  </si>
  <si>
    <t>2019/06/10</t>
  </si>
  <si>
    <t>#634550</t>
  </si>
  <si>
    <t>#18e1e9</t>
  </si>
  <si>
    <t>#d2e194</t>
  </si>
  <si>
    <t>#352bac</t>
  </si>
  <si>
    <t>2019/05/18</t>
  </si>
  <si>
    <t>#a3684f</t>
  </si>
  <si>
    <t>#e1df33</t>
  </si>
  <si>
    <t>#e14423</t>
  </si>
  <si>
    <t>#f11b1b</t>
  </si>
  <si>
    <t>#d40f49</t>
  </si>
  <si>
    <t>#8b5c7a</t>
  </si>
  <si>
    <t>#d39b14</t>
  </si>
  <si>
    <t>2018/12/31</t>
  </si>
  <si>
    <t>#d2739d</t>
  </si>
  <si>
    <t>#e867f0</t>
  </si>
  <si>
    <t>#695b6f</t>
  </si>
  <si>
    <t>2018/09/23</t>
  </si>
  <si>
    <t>#34eaad</t>
  </si>
  <si>
    <t>2018/08/30</t>
  </si>
  <si>
    <t>#95d355</t>
  </si>
  <si>
    <t>2018/08/22</t>
  </si>
  <si>
    <t>#fea4cb</t>
  </si>
  <si>
    <t>#11ade1</t>
  </si>
  <si>
    <t>2019/01/02</t>
  </si>
  <si>
    <t>#c2885b</t>
  </si>
  <si>
    <t>2018/08/21</t>
  </si>
  <si>
    <t>#2f21fe</t>
  </si>
  <si>
    <t>#ef8b15</t>
  </si>
  <si>
    <t>2019/01/12</t>
  </si>
  <si>
    <t>#8e2911</t>
  </si>
  <si>
    <t>#f6bb0b</t>
  </si>
  <si>
    <t>#dd4510</t>
  </si>
  <si>
    <t>2019/06/12</t>
  </si>
  <si>
    <t>#81e6dd</t>
  </si>
  <si>
    <t>#2f5c98</t>
  </si>
  <si>
    <t>#2aacdb</t>
  </si>
  <si>
    <t>2019/05/25</t>
  </si>
  <si>
    <t>#129130</t>
  </si>
  <si>
    <t>#37a3cb</t>
  </si>
  <si>
    <t>2019/02/01</t>
  </si>
  <si>
    <t>#daa09e</t>
  </si>
  <si>
    <t>2018/12/24</t>
  </si>
  <si>
    <t>#4886e2</t>
  </si>
  <si>
    <t>#5dc383</t>
  </si>
  <si>
    <t>#213908</t>
  </si>
  <si>
    <t>#d0d7cd</t>
  </si>
  <si>
    <t>2019/03/24</t>
  </si>
  <si>
    <t>#a5d4ab</t>
  </si>
  <si>
    <t>2019/03/28</t>
  </si>
  <si>
    <t>#d03407</t>
  </si>
  <si>
    <t>2018/09/19</t>
  </si>
  <si>
    <t>#729435</t>
  </si>
  <si>
    <t>#fca83c</t>
  </si>
  <si>
    <t>#466f5d</t>
  </si>
  <si>
    <t>#9a767b</t>
  </si>
  <si>
    <t>2018/10/07</t>
  </si>
  <si>
    <t>#bbff58</t>
  </si>
  <si>
    <t>#47d61d</t>
  </si>
  <si>
    <t>#5eab36</t>
  </si>
  <si>
    <t>#58bb41</t>
  </si>
  <si>
    <t>2018/09/09</t>
  </si>
  <si>
    <t>#649adf</t>
  </si>
  <si>
    <t>2019/04/23</t>
  </si>
  <si>
    <t>#d38541</t>
  </si>
  <si>
    <t>#4275a9</t>
  </si>
  <si>
    <t>#1bcf39</t>
  </si>
  <si>
    <t>#a1e9b2</t>
  </si>
  <si>
    <t>#67baef</t>
  </si>
  <si>
    <t>2018/12/12</t>
  </si>
  <si>
    <t>#4ddda7</t>
  </si>
  <si>
    <t>2019/03/20</t>
  </si>
  <si>
    <t>#9ff2f8</t>
  </si>
  <si>
    <t>#1b614f</t>
  </si>
  <si>
    <t>#488d88</t>
  </si>
  <si>
    <t>#f85c02</t>
  </si>
  <si>
    <t>#53bf57</t>
  </si>
  <si>
    <t>2019/03/10</t>
  </si>
  <si>
    <t>#7d1ff2</t>
  </si>
  <si>
    <t>2018/08/31</t>
  </si>
  <si>
    <t>#c9d4ca</t>
  </si>
  <si>
    <t>2019/05/21</t>
  </si>
  <si>
    <t>#9bb635</t>
  </si>
  <si>
    <t>2019/07/02</t>
  </si>
  <si>
    <t>#b114a1</t>
  </si>
  <si>
    <t>#2bb296</t>
  </si>
  <si>
    <t>#26a76f</t>
  </si>
  <si>
    <t>#c85933</t>
  </si>
  <si>
    <t>#2d4284</t>
  </si>
  <si>
    <t>2019/02/08</t>
  </si>
  <si>
    <t>#135582</t>
  </si>
  <si>
    <t>#4ab575</t>
  </si>
  <si>
    <t>2019/06/30</t>
  </si>
  <si>
    <t>#2c18b6</t>
  </si>
  <si>
    <t>2018/11/27</t>
  </si>
  <si>
    <t>#092e08</t>
  </si>
  <si>
    <t>#3f7e6f</t>
  </si>
  <si>
    <t>2019/04/02</t>
  </si>
  <si>
    <t>#ed7697</t>
  </si>
  <si>
    <t>#638860</t>
  </si>
  <si>
    <t>#6613fc</t>
  </si>
  <si>
    <t>#582a80</t>
  </si>
  <si>
    <t>2018/08/17</t>
  </si>
  <si>
    <t>#c8c839</t>
  </si>
  <si>
    <t>2019/05/26</t>
  </si>
  <si>
    <t>#f68e3e</t>
  </si>
  <si>
    <t>2018/08/05</t>
  </si>
  <si>
    <t>#6e81af</t>
  </si>
  <si>
    <t>#9ee053</t>
  </si>
  <si>
    <t>#f1f7c6</t>
  </si>
  <si>
    <t>#55eae2</t>
  </si>
  <si>
    <t>#1665bf</t>
  </si>
  <si>
    <t>#e51d53</t>
  </si>
  <si>
    <t>2018/10/18</t>
  </si>
  <si>
    <t>#2ac072</t>
  </si>
  <si>
    <t>#03abc8</t>
  </si>
  <si>
    <t>#bb450f</t>
  </si>
  <si>
    <t>2019/02/18</t>
  </si>
  <si>
    <t>#03cbf7</t>
  </si>
  <si>
    <t>2019/03/12</t>
  </si>
  <si>
    <t>#9153cb</t>
  </si>
  <si>
    <t>#5f3c37</t>
  </si>
  <si>
    <t>#041d32</t>
  </si>
  <si>
    <t>2019/06/28</t>
  </si>
  <si>
    <t>#bef6fe</t>
  </si>
  <si>
    <t>#52001a</t>
  </si>
  <si>
    <t>2018/09/21</t>
  </si>
  <si>
    <t>#cbb4ed</t>
  </si>
  <si>
    <t>#3054a0</t>
  </si>
  <si>
    <t>#4f215f</t>
  </si>
  <si>
    <t>#8a57ec</t>
  </si>
  <si>
    <t>#b855ba</t>
  </si>
  <si>
    <t>2019/03/09</t>
  </si>
  <si>
    <t>#bb19e8</t>
  </si>
  <si>
    <t>#d220a4</t>
  </si>
  <si>
    <t>2019/05/07</t>
  </si>
  <si>
    <t>#e17311</t>
  </si>
  <si>
    <t>#405e63</t>
  </si>
  <si>
    <t>2019/04/05</t>
  </si>
  <si>
    <t>#b3f33c</t>
  </si>
  <si>
    <t>2019/05/20</t>
  </si>
  <si>
    <t>#556011</t>
  </si>
  <si>
    <t>2018/10/15</t>
  </si>
  <si>
    <t>#f3e9ec</t>
  </si>
  <si>
    <t>#19a55d</t>
  </si>
  <si>
    <t>2018/11/22</t>
  </si>
  <si>
    <t>#1ac5b4</t>
  </si>
  <si>
    <t>2019/06/26</t>
  </si>
  <si>
    <t>#bc8e39</t>
  </si>
  <si>
    <t>2019/04/10</t>
  </si>
  <si>
    <t>#dd57e1</t>
  </si>
  <si>
    <t>2019/05/29</t>
  </si>
  <si>
    <t>#94d122</t>
  </si>
  <si>
    <t>2019/06/23</t>
  </si>
  <si>
    <t>#d75977</t>
  </si>
  <si>
    <t>#615b9e</t>
  </si>
  <si>
    <t>#0e5942</t>
  </si>
  <si>
    <t>#ca41c3</t>
  </si>
  <si>
    <t>#f3bfa3</t>
  </si>
  <si>
    <t>#a383c9</t>
  </si>
  <si>
    <t>#61dfc3</t>
  </si>
  <si>
    <t>2019/04/21</t>
  </si>
  <si>
    <t>#62ec90</t>
  </si>
  <si>
    <t>2018/09/11</t>
  </si>
  <si>
    <t>#3fd248</t>
  </si>
  <si>
    <t>2018/11/15</t>
  </si>
  <si>
    <t>#85058e</t>
  </si>
  <si>
    <t>#d31532</t>
  </si>
  <si>
    <t>2019/01/06</t>
  </si>
  <si>
    <t>#227fd7</t>
  </si>
  <si>
    <t>2019/03/04</t>
  </si>
  <si>
    <t>#8d7d87</t>
  </si>
  <si>
    <t>#e54c86</t>
  </si>
  <si>
    <t>#7537a5</t>
  </si>
  <si>
    <t>#a2d86a</t>
  </si>
  <si>
    <t>#5eeb59</t>
  </si>
  <si>
    <t>#d6bbc4</t>
  </si>
  <si>
    <t>#84cc83</t>
  </si>
  <si>
    <t>#f1691a</t>
  </si>
  <si>
    <t>#52fb40</t>
  </si>
  <si>
    <t>#91a84b</t>
  </si>
  <si>
    <t>#4405bf</t>
  </si>
  <si>
    <t>#651eed</t>
  </si>
  <si>
    <t>2018/10/20</t>
  </si>
  <si>
    <t>#39c737</t>
  </si>
  <si>
    <t>#ff59e7</t>
  </si>
  <si>
    <t>#17eddc</t>
  </si>
  <si>
    <t>#f54ef9</t>
  </si>
  <si>
    <t>2018/08/06</t>
  </si>
  <si>
    <t>#793ee9</t>
  </si>
  <si>
    <t>#5c23aa</t>
  </si>
  <si>
    <t>#30655c</t>
  </si>
  <si>
    <t>2019/04/17</t>
  </si>
  <si>
    <t>#df5a6e</t>
  </si>
  <si>
    <t>2019/01/19</t>
  </si>
  <si>
    <t>#a5fbaa</t>
  </si>
  <si>
    <t>#cf2156</t>
  </si>
  <si>
    <t>#f57bbe</t>
  </si>
  <si>
    <t>2019/03/01</t>
  </si>
  <si>
    <t>#3cb745</t>
  </si>
  <si>
    <t>#5acca1</t>
  </si>
  <si>
    <t>#770b13</t>
  </si>
  <si>
    <t>#11965d</t>
  </si>
  <si>
    <t>#ea987a</t>
  </si>
  <si>
    <t>#756c25</t>
  </si>
  <si>
    <t>2019/05/28</t>
  </si>
  <si>
    <t>#bf110b</t>
  </si>
  <si>
    <t>#527cf8</t>
  </si>
  <si>
    <t>#378478</t>
  </si>
  <si>
    <t>#408a9e</t>
  </si>
  <si>
    <t>#fb7e31</t>
  </si>
  <si>
    <t>#0a0ad8</t>
  </si>
  <si>
    <t>#630d6d</t>
  </si>
  <si>
    <t>2019/07/17</t>
  </si>
  <si>
    <t>#e0e45e</t>
  </si>
  <si>
    <t>2018/08/24</t>
  </si>
  <si>
    <t>#b073bd</t>
  </si>
  <si>
    <t>#ab72aa</t>
  </si>
  <si>
    <t>#a31371</t>
  </si>
  <si>
    <t>#7badd5</t>
  </si>
  <si>
    <t>#3dc84f</t>
  </si>
  <si>
    <t>#c55e27</t>
  </si>
  <si>
    <t>#1a8072</t>
  </si>
  <si>
    <t>#bf4ac2</t>
  </si>
  <si>
    <t>#c5cf0b</t>
  </si>
  <si>
    <t>#d32011</t>
  </si>
  <si>
    <t>#388be9</t>
  </si>
  <si>
    <t>#162f2e</t>
  </si>
  <si>
    <t>#fcfe05</t>
  </si>
  <si>
    <t>#2b2764</t>
  </si>
  <si>
    <t>#1c759a</t>
  </si>
  <si>
    <t>#ae677a</t>
  </si>
  <si>
    <t>#0adb51</t>
  </si>
  <si>
    <t>2018/12/09</t>
  </si>
  <si>
    <t>#bc720f</t>
  </si>
  <si>
    <t>#5d95b6</t>
  </si>
  <si>
    <t>#7b6f6b</t>
  </si>
  <si>
    <t>#2a5a3e</t>
  </si>
  <si>
    <t>#674784</t>
  </si>
  <si>
    <t>#734d8a</t>
  </si>
  <si>
    <t>#aa56e7</t>
  </si>
  <si>
    <t>#dcc87f</t>
  </si>
  <si>
    <t>2018/11/18</t>
  </si>
  <si>
    <t>#0f7ced</t>
  </si>
  <si>
    <t>#7bf7c3</t>
  </si>
  <si>
    <t>#0106ab</t>
  </si>
  <si>
    <t>#d5a570</t>
  </si>
  <si>
    <t>#528950</t>
  </si>
  <si>
    <t>2018/11/14</t>
  </si>
  <si>
    <t>#9014dd</t>
  </si>
  <si>
    <t>#f5deeb</t>
  </si>
  <si>
    <t>#389f90</t>
  </si>
  <si>
    <t>#d66353</t>
  </si>
  <si>
    <t>#f27747</t>
  </si>
  <si>
    <t>#4723cc</t>
  </si>
  <si>
    <t>2019/07/19</t>
  </si>
  <si>
    <t>#3bb568</t>
  </si>
  <si>
    <t>2019/03/23</t>
  </si>
  <si>
    <t>#1c894a</t>
  </si>
  <si>
    <t>#33bc27</t>
  </si>
  <si>
    <t>#04534a</t>
  </si>
  <si>
    <t>#f4ffae</t>
  </si>
  <si>
    <t>#f444f0</t>
  </si>
  <si>
    <t>#14f26e</t>
  </si>
  <si>
    <t>#73cdf3</t>
  </si>
  <si>
    <t>#dcb88a</t>
  </si>
  <si>
    <t>2019/06/14</t>
  </si>
  <si>
    <t>#4b9986</t>
  </si>
  <si>
    <t>#13d7c5</t>
  </si>
  <si>
    <t>2019/03/03</t>
  </si>
  <si>
    <t>#77d2fb</t>
  </si>
  <si>
    <t>#848130</t>
  </si>
  <si>
    <t>#005a3c</t>
  </si>
  <si>
    <t>#c23a7e</t>
  </si>
  <si>
    <t>#7a785c</t>
  </si>
  <si>
    <t>2018/10/11</t>
  </si>
  <si>
    <t>#9d0cae</t>
  </si>
  <si>
    <t>#a9bcaf</t>
  </si>
  <si>
    <t>2019/06/29</t>
  </si>
  <si>
    <t>#bcc0a4</t>
  </si>
  <si>
    <t>#570405</t>
  </si>
  <si>
    <t>#f00b03</t>
  </si>
  <si>
    <t>#57f998</t>
  </si>
  <si>
    <t>#bbc0b2</t>
  </si>
  <si>
    <t>#e60415</t>
  </si>
  <si>
    <t>#ff0755</t>
  </si>
  <si>
    <t>#704d90</t>
  </si>
  <si>
    <t>#557c7e</t>
  </si>
  <si>
    <t>2019/03/07</t>
  </si>
  <si>
    <t>#3621fc</t>
  </si>
  <si>
    <t>2018/10/02</t>
  </si>
  <si>
    <t>#2105ca</t>
  </si>
  <si>
    <t>#b467b5</t>
  </si>
  <si>
    <t>#0b20ea</t>
  </si>
  <si>
    <t>#f1c1f5</t>
  </si>
  <si>
    <t>2019/01/27</t>
  </si>
  <si>
    <t>#e10275</t>
  </si>
  <si>
    <t>#c2f610</t>
  </si>
  <si>
    <t>#0e72a7</t>
  </si>
  <si>
    <t>2018/10/28</t>
  </si>
  <si>
    <t>#108cbc</t>
  </si>
  <si>
    <t>#7b0dca</t>
  </si>
  <si>
    <t>#9b58b7</t>
  </si>
  <si>
    <t>#34ffe7</t>
  </si>
  <si>
    <t>#c84d76</t>
  </si>
  <si>
    <t>2019/07/14</t>
  </si>
  <si>
    <t>#4065fe</t>
  </si>
  <si>
    <t>2019/04/14</t>
  </si>
  <si>
    <t>#1465ab</t>
  </si>
  <si>
    <t>2019/07/16</t>
  </si>
  <si>
    <t>#99d931</t>
  </si>
  <si>
    <t>#38f85d</t>
  </si>
  <si>
    <t>2018/11/04</t>
  </si>
  <si>
    <t>#5a4233</t>
  </si>
  <si>
    <t>#c0be09</t>
  </si>
  <si>
    <t>#186682</t>
  </si>
  <si>
    <t>#e7817d</t>
  </si>
  <si>
    <t>#30c80a</t>
  </si>
  <si>
    <t>#9433c0</t>
  </si>
  <si>
    <t>#a71452</t>
  </si>
  <si>
    <t>#8f5988</t>
  </si>
  <si>
    <t>#e41e3e</t>
  </si>
  <si>
    <t>#7c1bd1</t>
  </si>
  <si>
    <t>#ba0e99</t>
  </si>
  <si>
    <t>#0c0748</t>
  </si>
  <si>
    <t>#85d6de</t>
  </si>
  <si>
    <t>#a568f3</t>
  </si>
  <si>
    <t>#62bd26</t>
  </si>
  <si>
    <t>2019/02/21</t>
  </si>
  <si>
    <t>#67dff6</t>
  </si>
  <si>
    <t>#b0ab75</t>
  </si>
  <si>
    <t>#4b6ecb</t>
  </si>
  <si>
    <t>#da33bb</t>
  </si>
  <si>
    <t>2018/10/21</t>
  </si>
  <si>
    <t>#f0f203</t>
  </si>
  <si>
    <t>#1e7ef4</t>
  </si>
  <si>
    <t>#0afc67</t>
  </si>
  <si>
    <t>#6200b0</t>
  </si>
  <si>
    <t>#c9c35f</t>
  </si>
  <si>
    <t>#7068ed</t>
  </si>
  <si>
    <t>#e2978c</t>
  </si>
  <si>
    <t>#dfaa75</t>
  </si>
  <si>
    <t>2018/07/29</t>
  </si>
  <si>
    <t>#f901fa</t>
  </si>
  <si>
    <t>#7f4809</t>
  </si>
  <si>
    <t>#425d9c</t>
  </si>
  <si>
    <t>#f9ecce</t>
  </si>
  <si>
    <t>#393bb3</t>
  </si>
  <si>
    <t>#503a64</t>
  </si>
  <si>
    <t>2019/01/18</t>
  </si>
  <si>
    <t>#d2014b</t>
  </si>
  <si>
    <t>#e18486</t>
  </si>
  <si>
    <t>#6c4343</t>
  </si>
  <si>
    <t>#c7821f</t>
  </si>
  <si>
    <t>#b0a325</t>
  </si>
  <si>
    <t>#d70eb4</t>
  </si>
  <si>
    <t>#ee324f</t>
  </si>
  <si>
    <t>#053adc</t>
  </si>
  <si>
    <t>#6d2eac</t>
  </si>
  <si>
    <t>#1b2f6a</t>
  </si>
  <si>
    <t>2018/12/01</t>
  </si>
  <si>
    <t>#c581a0</t>
  </si>
  <si>
    <t>2019/05/30</t>
  </si>
  <si>
    <t>#05c576</t>
  </si>
  <si>
    <t>2019/03/05</t>
  </si>
  <si>
    <t>#45c21b</t>
  </si>
  <si>
    <t>#98126e</t>
  </si>
  <si>
    <t>#850d59</t>
  </si>
  <si>
    <t>#600081</t>
  </si>
  <si>
    <t>2018/12/04</t>
  </si>
  <si>
    <t>#cf0c21</t>
  </si>
  <si>
    <t>#cf4482</t>
  </si>
  <si>
    <t>#890374</t>
  </si>
  <si>
    <t>#9e49b2</t>
  </si>
  <si>
    <t>#9493cf</t>
  </si>
  <si>
    <t>#19ef9f</t>
  </si>
  <si>
    <t>#7d1830</t>
  </si>
  <si>
    <t>#b3f3ea</t>
  </si>
  <si>
    <t>#b4095c</t>
  </si>
  <si>
    <t>#dc466f</t>
  </si>
  <si>
    <t>#e2286b</t>
  </si>
  <si>
    <t>#91899e</t>
  </si>
  <si>
    <t>2019/03/31</t>
  </si>
  <si>
    <t>#e2bf7c</t>
  </si>
  <si>
    <t>#0d532f</t>
  </si>
  <si>
    <t>#f6fb11</t>
  </si>
  <si>
    <t>#52d399</t>
  </si>
  <si>
    <t>#c47bad</t>
  </si>
  <si>
    <t>#4ea7a7</t>
  </si>
  <si>
    <t>#e4ecd7</t>
  </si>
  <si>
    <t>#25bf98</t>
  </si>
  <si>
    <t>#b77fe9</t>
  </si>
  <si>
    <t>#3a7e80</t>
  </si>
  <si>
    <t>#d9572a</t>
  </si>
  <si>
    <t>2018/08/23</t>
  </si>
  <si>
    <t>#78e4a8</t>
  </si>
  <si>
    <t>#0b7b83</t>
  </si>
  <si>
    <t>#c33ad1</t>
  </si>
  <si>
    <t>#fd8153</t>
  </si>
  <si>
    <t>#f2ddc7</t>
  </si>
  <si>
    <t>2018/09/20</t>
  </si>
  <si>
    <t>#664484</t>
  </si>
  <si>
    <t>#e24739</t>
  </si>
  <si>
    <t>#070503</t>
  </si>
  <si>
    <t>#5c7446</t>
  </si>
  <si>
    <t>#64346c</t>
  </si>
  <si>
    <t>#6858e2</t>
  </si>
  <si>
    <t>2019/05/16</t>
  </si>
  <si>
    <t>#18dbb7</t>
  </si>
  <si>
    <t>2018/11/30</t>
  </si>
  <si>
    <t>#9d33c2</t>
  </si>
  <si>
    <t>2018/07/26</t>
  </si>
  <si>
    <t>#a246b9</t>
  </si>
  <si>
    <t>2019/01/20</t>
  </si>
  <si>
    <t>#5ac95f</t>
  </si>
  <si>
    <t>#f58649</t>
  </si>
  <si>
    <t>2019/02/15</t>
  </si>
  <si>
    <t>#6d9a7a</t>
  </si>
  <si>
    <t>#d61326</t>
  </si>
  <si>
    <t>#a0d180</t>
  </si>
  <si>
    <t>2018/12/10</t>
  </si>
  <si>
    <t>#472705</t>
  </si>
  <si>
    <t>#078a80</t>
  </si>
  <si>
    <t>#5d2a07</t>
  </si>
  <si>
    <t>#1becaa</t>
  </si>
  <si>
    <t>#fd6c1e</t>
  </si>
  <si>
    <t>#92c192</t>
  </si>
  <si>
    <t>#a89819</t>
  </si>
  <si>
    <t>2018/09/25</t>
  </si>
  <si>
    <t>#95e168</t>
  </si>
  <si>
    <t>#f2b713</t>
  </si>
  <si>
    <t>#3d64d1</t>
  </si>
  <si>
    <t>#9d5d2d</t>
  </si>
  <si>
    <t>2018/09/28</t>
  </si>
  <si>
    <t>#71bf4f</t>
  </si>
  <si>
    <t>#211663</t>
  </si>
  <si>
    <t>#713c9f</t>
  </si>
  <si>
    <t>#770bd8</t>
  </si>
  <si>
    <t>#477529</t>
  </si>
  <si>
    <t>#812ded</t>
  </si>
  <si>
    <t>#ff6a57</t>
  </si>
  <si>
    <t>2018/11/03</t>
  </si>
  <si>
    <t>#522461</t>
  </si>
  <si>
    <t>2018/07/27</t>
  </si>
  <si>
    <t>#1082f0</t>
  </si>
  <si>
    <t>#7bd90d</t>
  </si>
  <si>
    <t>#5f4ccf</t>
  </si>
  <si>
    <t>#bf70f2</t>
  </si>
  <si>
    <t>#08ff5c</t>
  </si>
  <si>
    <t>#45c287</t>
  </si>
  <si>
    <t>2018/10/29</t>
  </si>
  <si>
    <t>#8a2dbc</t>
  </si>
  <si>
    <t>#425326</t>
  </si>
  <si>
    <t>2018/12/08</t>
  </si>
  <si>
    <t>#8a9ddd</t>
  </si>
  <si>
    <t>#886892</t>
  </si>
  <si>
    <t>#fc6c4a</t>
  </si>
  <si>
    <t>#60c1ad</t>
  </si>
  <si>
    <t>#90a2f9</t>
  </si>
  <si>
    <t>#59f414</t>
  </si>
  <si>
    <t>#71b04f</t>
  </si>
  <si>
    <t>#9328fa</t>
  </si>
  <si>
    <t>#3e34d9</t>
  </si>
  <si>
    <t>#c52953</t>
  </si>
  <si>
    <t>#4803eb</t>
  </si>
  <si>
    <t>#54a257</t>
  </si>
  <si>
    <t>#aa51a8</t>
  </si>
  <si>
    <t>#f4ac4a</t>
  </si>
  <si>
    <t>2018/09/22</t>
  </si>
  <si>
    <t>#b1a865</t>
  </si>
  <si>
    <t>#940277</t>
  </si>
  <si>
    <t>#bfff48</t>
  </si>
  <si>
    <t>#2be684</t>
  </si>
  <si>
    <t>2019/01/29</t>
  </si>
  <si>
    <t>#2c79a5</t>
  </si>
  <si>
    <t>#f6f72f</t>
  </si>
  <si>
    <t>#545e3d</t>
  </si>
  <si>
    <t>2019/03/06</t>
  </si>
  <si>
    <t>#a05f7a</t>
  </si>
  <si>
    <t>#ae8c8f</t>
  </si>
  <si>
    <t>#2bb873</t>
  </si>
  <si>
    <t>#540bce</t>
  </si>
  <si>
    <t>#a0f664</t>
  </si>
  <si>
    <t>#e7be3b</t>
  </si>
  <si>
    <t>#6c4f55</t>
  </si>
  <si>
    <t>#b5e4cc</t>
  </si>
  <si>
    <t>#7f2d3d</t>
  </si>
  <si>
    <t>#1a0183</t>
  </si>
  <si>
    <t>#80e3f4</t>
  </si>
  <si>
    <t>2019/06/03</t>
  </si>
  <si>
    <t>#882585</t>
  </si>
  <si>
    <t>#541236</t>
  </si>
  <si>
    <t>#ae039e</t>
  </si>
  <si>
    <t>#26002e</t>
  </si>
  <si>
    <t>#134363</t>
  </si>
  <si>
    <t>#3147e8</t>
  </si>
  <si>
    <t>#b2abda</t>
  </si>
  <si>
    <t>#6f121d</t>
  </si>
  <si>
    <t>#242a95</t>
  </si>
  <si>
    <t>#c07f74</t>
  </si>
  <si>
    <t>#977a35</t>
  </si>
  <si>
    <t>#33297c</t>
  </si>
  <si>
    <t>2019/05/06</t>
  </si>
  <si>
    <t>#d67fc2</t>
  </si>
  <si>
    <t>#0746ad</t>
  </si>
  <si>
    <t>#d8543f</t>
  </si>
  <si>
    <t>#0dd501</t>
  </si>
  <si>
    <t>#67dcc1</t>
  </si>
  <si>
    <t>#5483dd</t>
  </si>
  <si>
    <t>#632f0e</t>
  </si>
  <si>
    <t>#aeeb5c</t>
  </si>
  <si>
    <t>2018/11/23</t>
  </si>
  <si>
    <t>#c74e78</t>
  </si>
  <si>
    <t>2019/06/15</t>
  </si>
  <si>
    <t>#999716</t>
  </si>
  <si>
    <t>#fa2e62</t>
  </si>
  <si>
    <t>#7b3e9c</t>
  </si>
  <si>
    <t>#78daab</t>
  </si>
  <si>
    <t>#618080</t>
  </si>
  <si>
    <t>2019/04/25</t>
  </si>
  <si>
    <t>#b9ef88</t>
  </si>
  <si>
    <t>#b43893</t>
  </si>
  <si>
    <t>2018/12/06</t>
  </si>
  <si>
    <t>#033ecf</t>
  </si>
  <si>
    <t>#096294</t>
  </si>
  <si>
    <t>#46e164</t>
  </si>
  <si>
    <t>#50ddf5</t>
  </si>
  <si>
    <t>#ea6e10</t>
  </si>
  <si>
    <t>#e10ced</t>
  </si>
  <si>
    <t>#ef6661</t>
  </si>
  <si>
    <t>#4cc2b1</t>
  </si>
  <si>
    <t>#6a6a6e</t>
  </si>
  <si>
    <t>2018/12/15</t>
  </si>
  <si>
    <t>#1e064e</t>
  </si>
  <si>
    <t>#afb40d</t>
  </si>
  <si>
    <t>#4b63b1</t>
  </si>
  <si>
    <t>#f3f44b</t>
  </si>
  <si>
    <t>#407ada</t>
  </si>
  <si>
    <t>#274189</t>
  </si>
  <si>
    <t>#3bbf30</t>
  </si>
  <si>
    <t>#4bd866</t>
  </si>
  <si>
    <t>#ffc887</t>
  </si>
  <si>
    <t>#ac4983</t>
  </si>
  <si>
    <t>#d5a5cf</t>
  </si>
  <si>
    <t>2018/09/29</t>
  </si>
  <si>
    <t>#da9a98</t>
  </si>
  <si>
    <t>#1a9a28</t>
  </si>
  <si>
    <t>#476790</t>
  </si>
  <si>
    <t>#c1dbb3</t>
  </si>
  <si>
    <t>#f81974</t>
  </si>
  <si>
    <t>#05a311</t>
  </si>
  <si>
    <t>#2dd2a0</t>
  </si>
  <si>
    <t>2018/10/10</t>
  </si>
  <si>
    <t>#25a219</t>
  </si>
  <si>
    <t>2018/10/23</t>
  </si>
  <si>
    <t>#831e4b</t>
  </si>
  <si>
    <t>#ed2d0c</t>
  </si>
  <si>
    <t>#143118</t>
  </si>
  <si>
    <t>#080706</t>
  </si>
  <si>
    <t>#21166c</t>
  </si>
  <si>
    <t>#fe3785</t>
  </si>
  <si>
    <t>#7e3e3d</t>
  </si>
  <si>
    <t>#03b691</t>
  </si>
  <si>
    <t>#470946</t>
  </si>
  <si>
    <t>#c15ded</t>
  </si>
  <si>
    <t>#3df6a0</t>
  </si>
  <si>
    <t>#3be39b</t>
  </si>
  <si>
    <t>#a91637</t>
  </si>
  <si>
    <t>#17b7e6</t>
  </si>
  <si>
    <t>#14a7f0</t>
  </si>
  <si>
    <t>#1104ec</t>
  </si>
  <si>
    <t>#15e146</t>
  </si>
  <si>
    <t>#c5348f</t>
  </si>
  <si>
    <t>#572c5e</t>
  </si>
  <si>
    <t>#2e4144</t>
  </si>
  <si>
    <t>2019/04/28</t>
  </si>
  <si>
    <t>#a7f67f</t>
  </si>
  <si>
    <t>#3997f9</t>
  </si>
  <si>
    <t>#666c6e</t>
  </si>
  <si>
    <t>#53590e</t>
  </si>
  <si>
    <t>#1f405d</t>
  </si>
  <si>
    <t>#a9a5c5</t>
  </si>
  <si>
    <t>2018/08/11</t>
  </si>
  <si>
    <t>#1b317e</t>
  </si>
  <si>
    <t>#48d2cb</t>
  </si>
  <si>
    <t>2019/02/26</t>
  </si>
  <si>
    <t>#068123</t>
  </si>
  <si>
    <t>#6ff9ee</t>
  </si>
  <si>
    <t>#204f15</t>
  </si>
  <si>
    <t>#1763bd</t>
  </si>
  <si>
    <t>#7a5112</t>
  </si>
  <si>
    <t>#93dd53</t>
  </si>
  <si>
    <t>#9a4bdc</t>
  </si>
  <si>
    <t>#9723b6</t>
  </si>
  <si>
    <t>#7f334e</t>
  </si>
  <si>
    <t>#1187c2</t>
  </si>
  <si>
    <t>#e09d61</t>
  </si>
  <si>
    <t>#6dbc38</t>
  </si>
  <si>
    <t>#df5609</t>
  </si>
  <si>
    <t>#3f25f2</t>
  </si>
  <si>
    <t>#2df74f</t>
  </si>
  <si>
    <t>#900949</t>
  </si>
  <si>
    <t>#5d81de</t>
  </si>
  <si>
    <t>#42572e</t>
  </si>
  <si>
    <t>#8df402</t>
  </si>
  <si>
    <t>#8c36a8</t>
  </si>
  <si>
    <t>#613f39</t>
  </si>
  <si>
    <t>#864bac</t>
  </si>
  <si>
    <t>#3c585e</t>
  </si>
  <si>
    <t>#680e8c</t>
  </si>
  <si>
    <t>#ab73a1</t>
  </si>
  <si>
    <t>#85ce92</t>
  </si>
  <si>
    <t>#3afbd7</t>
  </si>
  <si>
    <t>#63113d</t>
  </si>
  <si>
    <t>#9b90f0</t>
  </si>
  <si>
    <t>#311b25</t>
  </si>
  <si>
    <t>#f41e62</t>
  </si>
  <si>
    <t>#f486e2</t>
  </si>
  <si>
    <t>#df9f40</t>
  </si>
  <si>
    <t>#965a19</t>
  </si>
  <si>
    <t>#b75fd7</t>
  </si>
  <si>
    <t>#448098</t>
  </si>
  <si>
    <t>#03e5fe</t>
  </si>
  <si>
    <t>#d37ae2</t>
  </si>
  <si>
    <t>2019/07/09</t>
  </si>
  <si>
    <t>#c2ca5a</t>
  </si>
  <si>
    <t>2018/12/22</t>
  </si>
  <si>
    <t>#478962</t>
  </si>
  <si>
    <t>#ea80dc</t>
  </si>
  <si>
    <t>#54b121</t>
  </si>
  <si>
    <t>#7beb91</t>
  </si>
  <si>
    <t>#b5fff9</t>
  </si>
  <si>
    <t>#df4add</t>
  </si>
  <si>
    <t>#6d3e27</t>
  </si>
  <si>
    <t>#02e54e</t>
  </si>
  <si>
    <t>#761da1</t>
  </si>
  <si>
    <t>#17b8ad</t>
  </si>
  <si>
    <t>#551779</t>
  </si>
  <si>
    <t>#562608</t>
  </si>
  <si>
    <t>#2165a5</t>
  </si>
  <si>
    <t>#0cb8f0</t>
  </si>
  <si>
    <t>#29cc13</t>
  </si>
  <si>
    <t>#ab4b45</t>
  </si>
  <si>
    <t>#fd06fb</t>
  </si>
  <si>
    <t>#6740e6</t>
  </si>
  <si>
    <t>#1b59a2</t>
  </si>
  <si>
    <t>#b4c87a</t>
  </si>
  <si>
    <t>#b6f4d7</t>
  </si>
  <si>
    <t>2019/03/13</t>
  </si>
  <si>
    <t>#5a91f0</t>
  </si>
  <si>
    <t>#0cf459</t>
  </si>
  <si>
    <t>2019/04/12</t>
  </si>
  <si>
    <t>#278256</t>
  </si>
  <si>
    <t>#e523c7</t>
  </si>
  <si>
    <t>#446f40</t>
  </si>
  <si>
    <t>#16061d</t>
  </si>
  <si>
    <t>#86d688</t>
  </si>
  <si>
    <t>#287efa</t>
  </si>
  <si>
    <t>2018/09/05</t>
  </si>
  <si>
    <t>#44263c</t>
  </si>
  <si>
    <t>#dbf443</t>
  </si>
  <si>
    <t>#504da9</t>
  </si>
  <si>
    <t>#613916</t>
  </si>
  <si>
    <t>#52b4b5</t>
  </si>
  <si>
    <t>#a0c075</t>
  </si>
  <si>
    <t>2019/04/15</t>
  </si>
  <si>
    <t>#4f6e44</t>
  </si>
  <si>
    <t>#19f4aa</t>
  </si>
  <si>
    <t>#ff0282</t>
  </si>
  <si>
    <t>#f76e99</t>
  </si>
  <si>
    <t>2019/03/25</t>
  </si>
  <si>
    <t>#a4cc32</t>
  </si>
  <si>
    <t>#ae4e3d</t>
  </si>
  <si>
    <t>2018/11/12</t>
  </si>
  <si>
    <t>#8d2be1</t>
  </si>
  <si>
    <t>#da53bd</t>
  </si>
  <si>
    <t>#1191b9</t>
  </si>
  <si>
    <t>2018/11/07</t>
  </si>
  <si>
    <t>#25f31f</t>
  </si>
  <si>
    <t>#c5269b</t>
  </si>
  <si>
    <t>2019/01/10</t>
  </si>
  <si>
    <t>#062e8c</t>
  </si>
  <si>
    <t>#7d8948</t>
  </si>
  <si>
    <t>#d8f694</t>
  </si>
  <si>
    <t>#089f0a</t>
  </si>
  <si>
    <t>#4d329b</t>
  </si>
  <si>
    <t>#d6c8d6</t>
  </si>
  <si>
    <t>#6029cc</t>
  </si>
  <si>
    <t>#993986</t>
  </si>
  <si>
    <t>#81fabc</t>
  </si>
  <si>
    <t>#0cfead</t>
  </si>
  <si>
    <t>#4d50cf</t>
  </si>
  <si>
    <t>#575474</t>
  </si>
  <si>
    <t>#10ca97</t>
  </si>
  <si>
    <t>#f5c0ae</t>
  </si>
  <si>
    <t>#09d89e</t>
  </si>
  <si>
    <t>#c5f746</t>
  </si>
  <si>
    <t>#f8dd63</t>
  </si>
  <si>
    <t>#35f640</t>
  </si>
  <si>
    <t>#0ba81c</t>
  </si>
  <si>
    <t>#0250e1</t>
  </si>
  <si>
    <t>#9014e0</t>
  </si>
  <si>
    <t>#6eab90</t>
  </si>
  <si>
    <t>#25aba5</t>
  </si>
  <si>
    <t>#1fcf18</t>
  </si>
  <si>
    <t>#27e803</t>
  </si>
  <si>
    <t>#45e55f</t>
  </si>
  <si>
    <t>#23adca</t>
  </si>
  <si>
    <t>#ea8904</t>
  </si>
  <si>
    <t>#bcde99</t>
  </si>
  <si>
    <t>2019/03/17</t>
  </si>
  <si>
    <t>#297eaa</t>
  </si>
  <si>
    <t>#8fc645</t>
  </si>
  <si>
    <t>2019/01/01</t>
  </si>
  <si>
    <t>#84f26d</t>
  </si>
  <si>
    <t>#ccb81f</t>
  </si>
  <si>
    <t>#a379f8</t>
  </si>
  <si>
    <t>#1d4087</t>
  </si>
  <si>
    <t>#c71ee3</t>
  </si>
  <si>
    <t>#08c945</t>
  </si>
  <si>
    <t>#89360e</t>
  </si>
  <si>
    <t>#29f142</t>
  </si>
  <si>
    <t>2019/04/30</t>
  </si>
  <si>
    <t>#af057c</t>
  </si>
  <si>
    <t>#ee5e2a</t>
  </si>
  <si>
    <t>#cc1b46</t>
  </si>
  <si>
    <t>#9ef08a</t>
  </si>
  <si>
    <t>#558889</t>
  </si>
  <si>
    <t>2018/08/14</t>
  </si>
  <si>
    <t>#d72908</t>
  </si>
  <si>
    <t>#2e950d</t>
  </si>
  <si>
    <t>#d3e505</t>
  </si>
  <si>
    <t>#0db7d8</t>
  </si>
  <si>
    <t>#2e7d2c</t>
  </si>
  <si>
    <t>#e53a4e</t>
  </si>
  <si>
    <t>#ae868f</t>
  </si>
  <si>
    <t>#e1286d</t>
  </si>
  <si>
    <t>#8a7e3b</t>
  </si>
  <si>
    <t>2019/02/25</t>
  </si>
  <si>
    <t>#aa6826</t>
  </si>
  <si>
    <t>#659092</t>
  </si>
  <si>
    <t>#127111</t>
  </si>
  <si>
    <t>#9d3321</t>
  </si>
  <si>
    <t>#61d6a6</t>
  </si>
  <si>
    <t>#d9bf49</t>
  </si>
  <si>
    <t>#492466</t>
  </si>
  <si>
    <t>#e7e3a2</t>
  </si>
  <si>
    <t>#a2f214</t>
  </si>
  <si>
    <t>2018/07/31</t>
  </si>
  <si>
    <t>#01607b</t>
  </si>
  <si>
    <t>#ce74e3</t>
  </si>
  <si>
    <t>#a9d0cd</t>
  </si>
  <si>
    <t>#cb1778</t>
  </si>
  <si>
    <t>#80f4cf</t>
  </si>
  <si>
    <t>#c96da4</t>
  </si>
  <si>
    <t>#2384bd</t>
  </si>
  <si>
    <t>#e84fad</t>
  </si>
  <si>
    <t>#c353f5</t>
  </si>
  <si>
    <t>#2a2cb0</t>
  </si>
  <si>
    <t>2019/01/15</t>
  </si>
  <si>
    <t>#6ed752</t>
  </si>
  <si>
    <t>#2befac</t>
  </si>
  <si>
    <t>#8208fb</t>
  </si>
  <si>
    <t>#c35e3b</t>
  </si>
  <si>
    <t>#0402d2</t>
  </si>
  <si>
    <t>#3f88ce</t>
  </si>
  <si>
    <t>#4377cf</t>
  </si>
  <si>
    <t>#acc857</t>
  </si>
  <si>
    <t>#578403</t>
  </si>
  <si>
    <t>#5cfc19</t>
  </si>
  <si>
    <t>#fe99d0</t>
  </si>
  <si>
    <t>#18c897</t>
  </si>
  <si>
    <t>#0230e7</t>
  </si>
  <si>
    <t>#90f096</t>
  </si>
  <si>
    <t>#74d457</t>
  </si>
  <si>
    <t>#50bd1e</t>
  </si>
  <si>
    <t>#398cf8</t>
  </si>
  <si>
    <t>#411dbc</t>
  </si>
  <si>
    <t>#26e691</t>
  </si>
  <si>
    <t>#f46339</t>
  </si>
  <si>
    <t>#bc4af7</t>
  </si>
  <si>
    <t>#c48733</t>
  </si>
  <si>
    <t>#cfaa66</t>
  </si>
  <si>
    <t>#7a45f9</t>
  </si>
  <si>
    <t>#98d4f7</t>
  </si>
  <si>
    <t>#20db7b</t>
  </si>
  <si>
    <t>#cc0f25</t>
  </si>
  <si>
    <t>#40ef40</t>
  </si>
  <si>
    <t>#1c5d06</t>
  </si>
  <si>
    <t>#0f4b30</t>
  </si>
  <si>
    <t>#e757a4</t>
  </si>
  <si>
    <t>#024665</t>
  </si>
  <si>
    <t>#ab0ef7</t>
  </si>
  <si>
    <t>#02883c</t>
  </si>
  <si>
    <t>#00c9ca</t>
  </si>
  <si>
    <t>#55075a</t>
  </si>
  <si>
    <t>#c6a712</t>
  </si>
  <si>
    <t>#3cd199</t>
  </si>
  <si>
    <t>2019/02/07</t>
  </si>
  <si>
    <t>#9d11be</t>
  </si>
  <si>
    <t>#e238df</t>
  </si>
  <si>
    <t>#c3414d</t>
  </si>
  <si>
    <t>#918f8f</t>
  </si>
  <si>
    <t>#7174a4</t>
  </si>
  <si>
    <t>#742e2a</t>
  </si>
  <si>
    <t>#07b9be</t>
  </si>
  <si>
    <t>#fbff9f</t>
  </si>
  <si>
    <t>#e1fa6e</t>
  </si>
  <si>
    <t>#5b17d8</t>
  </si>
  <si>
    <t>#6376db</t>
  </si>
  <si>
    <t>#a7d650</t>
  </si>
  <si>
    <t>2019/04/03</t>
  </si>
  <si>
    <t>#336a3e</t>
  </si>
  <si>
    <t>#5f726a</t>
  </si>
  <si>
    <t>#cd0974</t>
  </si>
  <si>
    <t>#c58f78</t>
  </si>
  <si>
    <t>#d2661a</t>
  </si>
  <si>
    <t>#cd0031</t>
  </si>
  <si>
    <t>#29d561</t>
  </si>
  <si>
    <t>#8b7dba</t>
  </si>
  <si>
    <t>#7bf923</t>
  </si>
  <si>
    <t>#6be47a</t>
  </si>
  <si>
    <t>2019/05/05</t>
  </si>
  <si>
    <t>#c0c552</t>
  </si>
  <si>
    <t>#bce8dd</t>
  </si>
  <si>
    <t>#3d9599</t>
  </si>
  <si>
    <t>#217d28</t>
  </si>
  <si>
    <t>#c9311a</t>
  </si>
  <si>
    <t>#bbd48b</t>
  </si>
  <si>
    <t>#cd0fcb</t>
  </si>
  <si>
    <t>#6c43a9</t>
  </si>
  <si>
    <t>#2a02c9</t>
  </si>
  <si>
    <t>#370abd</t>
  </si>
  <si>
    <t>#c91d3a</t>
  </si>
  <si>
    <t>#6f31fd</t>
  </si>
  <si>
    <t>2019/06/09</t>
  </si>
  <si>
    <t>#676cb2</t>
  </si>
  <si>
    <t>#c92524</t>
  </si>
  <si>
    <t>#c517f4</t>
  </si>
  <si>
    <t>#17fe21</t>
  </si>
  <si>
    <t>#c3ba1d</t>
  </si>
  <si>
    <t>#01cdb6</t>
  </si>
  <si>
    <t>#b236b5</t>
  </si>
  <si>
    <t>#83dbac</t>
  </si>
  <si>
    <t>001542638824</t>
  </si>
  <si>
    <t>001542658137</t>
  </si>
  <si>
    <t>001542622959</t>
  </si>
  <si>
    <t>001542635256</t>
  </si>
  <si>
    <t>001542623672</t>
  </si>
  <si>
    <t>001542635146</t>
  </si>
  <si>
    <t>001542787856</t>
  </si>
  <si>
    <t>TRN 726</t>
  </si>
  <si>
    <t>TRN 954</t>
  </si>
  <si>
    <t>TRN 898</t>
  </si>
  <si>
    <t>TRN 771</t>
  </si>
  <si>
    <t>TRN 111</t>
  </si>
  <si>
    <t>TRN 801</t>
  </si>
  <si>
    <t>TRN 496</t>
  </si>
  <si>
    <t>TRN 981</t>
  </si>
  <si>
    <t>TRN 264</t>
  </si>
  <si>
    <t>TRN 384</t>
  </si>
  <si>
    <t>TRN 435</t>
  </si>
  <si>
    <t>TRN 969</t>
  </si>
  <si>
    <t>TRN 929</t>
  </si>
  <si>
    <t>TRN 739</t>
  </si>
  <si>
    <t>TRN 102</t>
  </si>
  <si>
    <t>TRN 163</t>
  </si>
  <si>
    <t>TRN 365</t>
  </si>
  <si>
    <t>TRN 307</t>
  </si>
  <si>
    <t>TRN 375</t>
  </si>
  <si>
    <t>TRN 320</t>
  </si>
  <si>
    <t>TRN 380</t>
  </si>
  <si>
    <t>TRN 201</t>
  </si>
  <si>
    <t>TRN 878</t>
  </si>
  <si>
    <t>TRN 657</t>
  </si>
  <si>
    <t>TRN 309</t>
  </si>
  <si>
    <t>TRN 389</t>
  </si>
  <si>
    <t>TRN 234</t>
  </si>
  <si>
    <t>TRN 765</t>
  </si>
  <si>
    <t>TRN 648</t>
  </si>
  <si>
    <t>TRN 621</t>
  </si>
  <si>
    <t>TRN 985</t>
  </si>
  <si>
    <t>TRN 476</t>
  </si>
  <si>
    <t>TRN 474</t>
  </si>
  <si>
    <t>TRN 141</t>
  </si>
  <si>
    <t>TRN 993</t>
  </si>
  <si>
    <t>TRN 248</t>
  </si>
  <si>
    <t>TRN 833</t>
  </si>
  <si>
    <t>TRN 160</t>
  </si>
  <si>
    <t>TRN 323</t>
  </si>
  <si>
    <t>TRN 499</t>
  </si>
  <si>
    <t>TRN 178</t>
  </si>
  <si>
    <t>TRN 516</t>
  </si>
  <si>
    <t>TRN 198</t>
  </si>
  <si>
    <t>TRN 794</t>
  </si>
  <si>
    <t>TRN 835</t>
  </si>
  <si>
    <t>TRN 691</t>
  </si>
  <si>
    <t>TRN 786</t>
  </si>
  <si>
    <t>TRN 618</t>
  </si>
  <si>
    <t>TRN 503</t>
  </si>
  <si>
    <t>TRN 120</t>
  </si>
  <si>
    <t>TRN 935</t>
  </si>
  <si>
    <t>TRN 336</t>
  </si>
  <si>
    <t>TRN 491</t>
  </si>
  <si>
    <t>TRN 174</t>
  </si>
  <si>
    <t>TRN 740</t>
  </si>
  <si>
    <t>TRN 845</t>
  </si>
  <si>
    <t>TRN 184</t>
  </si>
  <si>
    <t>TRN 467</t>
  </si>
  <si>
    <t>TRN 784</t>
  </si>
  <si>
    <t>TRN 971</t>
  </si>
  <si>
    <t>TRN 103</t>
  </si>
  <si>
    <t>TRN 848</t>
  </si>
  <si>
    <t>TRN 738</t>
  </si>
  <si>
    <t>TRN 795</t>
  </si>
  <si>
    <t>TRN 881</t>
  </si>
  <si>
    <t>TRN 751</t>
  </si>
  <si>
    <t>TRN 606</t>
  </si>
  <si>
    <t>TRN 409</t>
  </si>
  <si>
    <t>TRN 698</t>
  </si>
  <si>
    <t>TRN 989</t>
  </si>
  <si>
    <t>TRN 195</t>
  </si>
  <si>
    <t>TRN 358</t>
  </si>
  <si>
    <t>TRN 451</t>
  </si>
  <si>
    <t>TRN 727</t>
  </si>
  <si>
    <t>TRN 979</t>
  </si>
  <si>
    <t>TRN 241</t>
  </si>
  <si>
    <t>TRN 127</t>
  </si>
  <si>
    <t>TRN 140</t>
  </si>
  <si>
    <t>TRN 917</t>
  </si>
  <si>
    <t>TRN 869</t>
  </si>
  <si>
    <t>TRN 779</t>
  </si>
  <si>
    <t>TRN 666</t>
  </si>
  <si>
    <t>TRN 354</t>
  </si>
  <si>
    <t>TRN 922</t>
  </si>
  <si>
    <t>TRN 856</t>
  </si>
  <si>
    <t>TRN 332</t>
  </si>
  <si>
    <t>TRN 319</t>
  </si>
  <si>
    <t>TRN 755</t>
  </si>
  <si>
    <t>TRN 155</t>
  </si>
  <si>
    <t>TRN 271</t>
  </si>
  <si>
    <t>TRN 460</t>
  </si>
  <si>
    <t>TRN 885</t>
  </si>
  <si>
    <t>TRN 678</t>
  </si>
  <si>
    <t>TRN 686</t>
  </si>
  <si>
    <t>TRN 351</t>
  </si>
  <si>
    <t>TRN 483</t>
  </si>
  <si>
    <t>TRN 628</t>
  </si>
  <si>
    <t>TRN 164</t>
  </si>
  <si>
    <t>TRN 611</t>
  </si>
  <si>
    <t>TRN 361</t>
  </si>
  <si>
    <t>TRN 472</t>
  </si>
  <si>
    <t>TRN 525</t>
  </si>
  <si>
    <t>TRN 158</t>
  </si>
  <si>
    <t>TRN 416</t>
  </si>
  <si>
    <t>TRN 662</t>
  </si>
  <si>
    <t>TRN 442</t>
  </si>
  <si>
    <t>TRN 619</t>
  </si>
  <si>
    <t>TRN 680</t>
  </si>
  <si>
    <t>TRN 415</t>
  </si>
  <si>
    <t>TRN 495</t>
  </si>
  <si>
    <t>TRN 338</t>
  </si>
  <si>
    <t>TRN 957</t>
  </si>
  <si>
    <t>TRN 918</t>
  </si>
  <si>
    <t>TRN 942</t>
  </si>
  <si>
    <t>TRN 584</t>
  </si>
  <si>
    <t>TRN 650</t>
  </si>
  <si>
    <t>TRN 377</t>
  </si>
  <si>
    <t>TRN 411</t>
  </si>
  <si>
    <t>TRN 574</t>
  </si>
  <si>
    <t>TRN 561</t>
  </si>
  <si>
    <t>TRN 151</t>
  </si>
  <si>
    <t>TRN 431</t>
  </si>
  <si>
    <t>TRN 231</t>
  </si>
  <si>
    <t>TRN 277</t>
  </si>
  <si>
    <t>TRN 401</t>
  </si>
  <si>
    <t>TRN 462</t>
  </si>
  <si>
    <t>TRN 429</t>
  </si>
  <si>
    <t>TRN 379</t>
  </si>
  <si>
    <t>TRN 230</t>
  </si>
  <si>
    <t>TRN 803</t>
  </si>
  <si>
    <t>TRN 187</t>
  </si>
  <si>
    <t>TRN 973</t>
  </si>
  <si>
    <t>TRN 809</t>
  </si>
  <si>
    <t>TRN 210</t>
  </si>
  <si>
    <t>TRN 342</t>
  </si>
  <si>
    <t>TRN 994</t>
  </si>
  <si>
    <t>TRN 177</t>
  </si>
  <si>
    <t>TRN 840</t>
  </si>
  <si>
    <t>TRN 244</t>
  </si>
  <si>
    <t>TRN 486</t>
  </si>
  <si>
    <t>TRN 232</t>
  </si>
  <si>
    <t>TRN 312</t>
  </si>
  <si>
    <t>TRN 188</t>
  </si>
  <si>
    <t>TRN 712</t>
  </si>
  <si>
    <t>TRN 977</t>
  </si>
  <si>
    <t>TRN 327</t>
  </si>
  <si>
    <t>TRN 405</t>
  </si>
  <si>
    <t>TRN 790</t>
  </si>
  <si>
    <t>TRN 296</t>
  </si>
  <si>
    <t>TRN 883</t>
  </si>
  <si>
    <t>TRN 528</t>
  </si>
  <si>
    <t>TRN 192</t>
  </si>
  <si>
    <t>TRN 190</t>
  </si>
  <si>
    <t>TRN 614</t>
  </si>
  <si>
    <t>TRN 757</t>
  </si>
  <si>
    <t>TRN 722</t>
  </si>
  <si>
    <t>TRN 470</t>
  </si>
  <si>
    <t>TRN 825</t>
  </si>
  <si>
    <t>TRN 437</t>
  </si>
  <si>
    <t>TRN 287</t>
  </si>
  <si>
    <t>TRN 674</t>
  </si>
  <si>
    <t>TRN 609</t>
  </si>
  <si>
    <t>TRN 655</t>
  </si>
  <si>
    <t>TRN 149</t>
  </si>
  <si>
    <t>TRN 466</t>
  </si>
  <si>
    <t>TRN 208</t>
  </si>
  <si>
    <t>TRN 212</t>
  </si>
  <si>
    <t>TRN 280</t>
  </si>
  <si>
    <t>TRN 572</t>
  </si>
  <si>
    <t>TRN 924</t>
  </si>
  <si>
    <t>TRN 622</t>
  </si>
  <si>
    <t>TRN 152</t>
  </si>
  <si>
    <t>TRN 215</t>
  </si>
  <si>
    <t>TRN 816</t>
  </si>
  <si>
    <t>TRN 672</t>
  </si>
  <si>
    <t>TRN 948</t>
  </si>
  <si>
    <t>TRN 812</t>
  </si>
  <si>
    <t>TRN 170</t>
  </si>
  <si>
    <t>TRN 294</t>
  </si>
  <si>
    <t>TRN 793</t>
  </si>
  <si>
    <t>TRN 756</t>
  </si>
  <si>
    <t>TRN 604</t>
  </si>
  <si>
    <t>TRN 960</t>
  </si>
  <si>
    <t>TRN 931</t>
  </si>
  <si>
    <t>TRN 216</t>
  </si>
  <si>
    <t>TRN 493</t>
  </si>
  <si>
    <t>TRN 945</t>
  </si>
  <si>
    <t>TRN 707</t>
  </si>
  <si>
    <t>TRN 620</t>
  </si>
  <si>
    <t>TRN 166</t>
  </si>
  <si>
    <t>TRN 950</t>
  </si>
  <si>
    <t>TRN 919</t>
  </si>
  <si>
    <t>TRN 949</t>
  </si>
  <si>
    <t>TRN 764</t>
  </si>
  <si>
    <t>TRN 108</t>
  </si>
  <si>
    <t>TRN 233</t>
  </si>
  <si>
    <t>TRN 130</t>
  </si>
  <si>
    <t>TRN 333</t>
  </si>
  <si>
    <t>TRN 250</t>
  </si>
  <si>
    <t>TRN 301</t>
  </si>
  <si>
    <t>TRN 252</t>
  </si>
  <si>
    <t>TRN 990</t>
  </si>
  <si>
    <t>TRN 669</t>
  </si>
  <si>
    <t>TRN 398</t>
  </si>
  <si>
    <t>TRN 202</t>
  </si>
  <si>
    <t>TRN 524</t>
  </si>
  <si>
    <t>TRN 915</t>
  </si>
  <si>
    <t>TRN 176</t>
  </si>
  <si>
    <t>TRN 381</t>
  </si>
  <si>
    <t>TRN 814</t>
  </si>
  <si>
    <t>TRN 530</t>
  </si>
  <si>
    <t>TRN 115</t>
  </si>
  <si>
    <t>TRN 877</t>
  </si>
  <si>
    <t>TRN 850</t>
  </si>
  <si>
    <t>TRN 204</t>
  </si>
  <si>
    <t>TRN 908</t>
  </si>
  <si>
    <t>TRN 118</t>
  </si>
  <si>
    <t>TRN 552</t>
  </si>
  <si>
    <t>TRN 673</t>
  </si>
  <si>
    <t>TRN 478</t>
  </si>
  <si>
    <t>TRN 479</t>
  </si>
  <si>
    <t>TRN 851</t>
  </si>
  <si>
    <t>TRN 843</t>
  </si>
  <si>
    <t>TRN 410</t>
  </si>
  <si>
    <t>TRN 406</t>
  </si>
  <si>
    <t>TRN 226</t>
  </si>
  <si>
    <t>TRN 477</t>
  </si>
  <si>
    <t>TRN 987</t>
  </si>
  <si>
    <t>TRN 800</t>
  </si>
  <si>
    <t>TRN 316</t>
  </si>
  <si>
    <t>TRN 597</t>
  </si>
  <si>
    <t>TRN 537</t>
  </si>
  <si>
    <t>TRN 862</t>
  </si>
  <si>
    <t>TRN 684</t>
  </si>
  <si>
    <t>TRN 219</t>
  </si>
  <si>
    <t>TRN 288</t>
  </si>
  <si>
    <t>TRN 529</t>
  </si>
  <si>
    <t>TRN 282</t>
  </si>
  <si>
    <t>TRN 114</t>
  </si>
  <si>
    <t>TRN 275</t>
  </si>
  <si>
    <t>TRN 936</t>
  </si>
  <si>
    <t>TRN 873</t>
  </si>
  <si>
    <t>TRN 706</t>
  </si>
  <si>
    <t>TRN 748</t>
  </si>
  <si>
    <t>TRN 299</t>
  </si>
  <si>
    <t>TRN 314</t>
  </si>
  <si>
    <t>TRN 946</t>
  </si>
  <si>
    <t>TRN 481</t>
  </si>
  <si>
    <t>TRN 665</t>
  </si>
  <si>
    <t>TRN 145</t>
  </si>
  <si>
    <t>TRN 438</t>
  </si>
  <si>
    <t>TRN 635</t>
  </si>
  <si>
    <t>TRN 471</t>
  </si>
  <si>
    <t>TRN 185</t>
  </si>
  <si>
    <t>TRN 802</t>
  </si>
  <si>
    <t>TRN 675</t>
  </si>
  <si>
    <t>TRN 947</t>
  </si>
  <si>
    <t>TRN 357</t>
  </si>
  <si>
    <t>TRN 634</t>
  </si>
  <si>
    <t>TRN 996</t>
  </si>
  <si>
    <t>TRN 704</t>
  </si>
  <si>
    <t>TRN 842</t>
  </si>
  <si>
    <t>TRN 343</t>
  </si>
  <si>
    <t>TRN 165</t>
  </si>
  <si>
    <t>TRN 364</t>
  </si>
  <si>
    <t>TRN 829</t>
  </si>
  <si>
    <t>TRN 181</t>
  </si>
  <si>
    <t>TRN 446</t>
  </si>
  <si>
    <t>TRN 383</t>
  </si>
  <si>
    <t>TRN 266</t>
  </si>
  <si>
    <t>TRN 539</t>
  </si>
  <si>
    <t>TRN 808</t>
  </si>
  <si>
    <t>TRN 197</t>
  </si>
  <si>
    <t>TRN 214</t>
  </si>
  <si>
    <t>TRN 617</t>
  </si>
  <si>
    <t>TRN 134</t>
  </si>
  <si>
    <t>TRN 966</t>
  </si>
  <si>
    <t>TRN 772</t>
  </si>
  <si>
    <t>TRN 689</t>
  </si>
  <si>
    <t>TRN 788</t>
  </si>
  <si>
    <t>TRN 897</t>
  </si>
  <si>
    <t>TRN 523</t>
  </si>
  <si>
    <t>TRN 925</t>
  </si>
  <si>
    <t>TRN 546</t>
  </si>
  <si>
    <t>TRN 432</t>
  </si>
  <si>
    <t>TRN 306</t>
  </si>
  <si>
    <t>TRN 975</t>
  </si>
  <si>
    <t>TRN 243</t>
  </si>
  <si>
    <t>TRN 658</t>
  </si>
  <si>
    <t>TRN 749</t>
  </si>
  <si>
    <t>TRN 203</t>
  </si>
  <si>
    <t>TRN 407</t>
  </si>
  <si>
    <t>TRN 682</t>
  </si>
  <si>
    <t>TRN 871</t>
  </si>
  <si>
    <t>TRN 723</t>
  </si>
  <si>
    <t>TRN 179</t>
  </si>
  <si>
    <t>TRN 133</t>
  </si>
  <si>
    <t>TRN 630</t>
  </si>
  <si>
    <t>TRN 123</t>
  </si>
  <si>
    <t>TRN 269</t>
  </si>
  <si>
    <t>TRN 497</t>
  </si>
  <si>
    <t>TRN 782</t>
  </si>
  <si>
    <t>TRN 374</t>
  </si>
  <si>
    <t>TRN 585</t>
  </si>
  <si>
    <t>TRN 974</t>
  </si>
  <si>
    <t>TRN 759</t>
  </si>
  <si>
    <t>TRN 397</t>
  </si>
  <si>
    <t>TRN 366</t>
  </si>
  <si>
    <t>TRN 522</t>
  </si>
  <si>
    <t>TRN 122</t>
  </si>
  <si>
    <t>TRN 171</t>
  </si>
  <si>
    <t>TRN 880</t>
  </si>
  <si>
    <t>TRN 240</t>
  </si>
  <si>
    <t>TRN 955</t>
  </si>
  <si>
    <t>TRN 797</t>
  </si>
  <si>
    <t>TRN 490</t>
  </si>
  <si>
    <t>TRN 754</t>
  </si>
  <si>
    <t>TRN 836</t>
  </si>
  <si>
    <t>TRN 921</t>
  </si>
  <si>
    <t>TRN 532</t>
  </si>
  <si>
    <t>TRN 823</t>
  </si>
  <si>
    <t>TRN 206</t>
  </si>
  <si>
    <t>TRN 526</t>
  </si>
  <si>
    <t>TRN 638</t>
  </si>
  <si>
    <t>TRN 972</t>
  </si>
  <si>
    <t>TRN 506</t>
  </si>
  <si>
    <t>TRN 593</t>
  </si>
  <si>
    <t>TRN 719</t>
  </si>
  <si>
    <t>TRN 891</t>
  </si>
  <si>
    <t>TRN 554</t>
  </si>
  <si>
    <t>TRN 132</t>
  </si>
  <si>
    <t>TRN 270</t>
  </si>
  <si>
    <t>TRN 565</t>
  </si>
  <si>
    <t>TRN 913</t>
  </si>
  <si>
    <t>TRN 962</t>
  </si>
  <si>
    <t>TRN 888</t>
  </si>
  <si>
    <t>TRN 865</t>
  </si>
  <si>
    <t>TRN 760</t>
  </si>
  <si>
    <t>TRN 313</t>
  </si>
  <si>
    <t>TRN 321</t>
  </si>
  <si>
    <t>TRN 866</t>
  </si>
  <si>
    <t>TRN 768</t>
  </si>
  <si>
    <t>TRN 247</t>
  </si>
  <si>
    <t>TRN 654</t>
  </si>
  <si>
    <t>TRN 510</t>
  </si>
  <si>
    <t>TRN 112</t>
  </si>
  <si>
    <t>TRN 420</t>
  </si>
  <si>
    <t>TRN 690</t>
  </si>
  <si>
    <t>TRN 335</t>
  </si>
  <si>
    <t>TRN 879</t>
  </si>
  <si>
    <t>TRN 731</t>
  </si>
  <si>
    <t>TRN 138</t>
  </si>
  <si>
    <t>TRN 189</t>
  </si>
  <si>
    <t>TRN 761</t>
  </si>
  <si>
    <t>TRN 664</t>
  </si>
  <si>
    <t>TRN 605</t>
  </si>
  <si>
    <t>TRN 369</t>
  </si>
  <si>
    <t>TRN 447</t>
  </si>
  <si>
    <t>TRN 424</t>
  </si>
  <si>
    <t>TRN 995</t>
  </si>
  <si>
    <t>TRN 750</t>
  </si>
  <si>
    <t>TRN 274</t>
  </si>
  <si>
    <t>TRN 776</t>
  </si>
  <si>
    <t>TRN 449</t>
  </si>
  <si>
    <t>TRN 349</t>
  </si>
  <si>
    <t>TRN 928</t>
  </si>
  <si>
    <t>TRN 970</t>
  </si>
  <si>
    <t>TRN 753</t>
  </si>
  <si>
    <t>TRN 110</t>
  </si>
  <si>
    <t>TRN 612</t>
  </si>
  <si>
    <t>TRN 273</t>
  </si>
  <si>
    <t>TRN 218</t>
  </si>
  <si>
    <t>TRN 781</t>
  </si>
  <si>
    <t>TRN 355</t>
  </si>
  <si>
    <t>TRN 373</t>
  </si>
  <si>
    <t>TRN 501</t>
  </si>
  <si>
    <t>TRN 317</t>
  </si>
  <si>
    <t>TRN 311</t>
  </si>
  <si>
    <t>TRN 958</t>
  </si>
  <si>
    <t>TRN 895</t>
  </si>
  <si>
    <t>TRN 511</t>
  </si>
  <si>
    <t>TRN 589</t>
  </si>
  <si>
    <t>TRN 683</t>
  </si>
  <si>
    <t>TRN 557</t>
  </si>
  <si>
    <t>TRN 577</t>
  </si>
  <si>
    <t>TRN 590</t>
  </si>
  <si>
    <t>TRN 253</t>
  </si>
  <si>
    <t>TRN 422</t>
  </si>
  <si>
    <t>TRN 227</t>
  </si>
  <si>
    <t>TRN 700</t>
  </si>
  <si>
    <t>TRN 903</t>
  </si>
  <si>
    <t>TRN 830</t>
  </si>
  <si>
    <t>TRN 884</t>
  </si>
  <si>
    <t>TRN 121</t>
  </si>
  <si>
    <t>TRN 724</t>
  </si>
  <si>
    <t>TRN 890</t>
  </si>
  <si>
    <t>TRN 492</t>
  </si>
  <si>
    <t>TRN 465</t>
  </si>
  <si>
    <t>TRN 733</t>
  </si>
  <si>
    <t>TRN 348</t>
  </si>
  <si>
    <t>TRN 200</t>
  </si>
  <si>
    <t>TRN 345</t>
  </si>
  <si>
    <t>TRN 992</t>
  </si>
  <si>
    <t>TRN 651</t>
  </si>
  <si>
    <t>TRN 652</t>
  </si>
  <si>
    <t>TRN 346</t>
  </si>
  <si>
    <t>TRN 382</t>
  </si>
  <si>
    <t>TRN 774</t>
  </si>
  <si>
    <t>TRN 874</t>
  </si>
  <si>
    <t>TRN 807</t>
  </si>
  <si>
    <t>TRN 767</t>
  </si>
  <si>
    <t>TRN 709</t>
  </si>
  <si>
    <t>TRN 717</t>
  </si>
  <si>
    <t>TRN 229</t>
  </si>
  <si>
    <t>TRN 647</t>
  </si>
  <si>
    <t>TRN 747</t>
  </si>
  <si>
    <t>TRN 363</t>
  </si>
  <si>
    <t>TRN 937</t>
  </si>
  <si>
    <t>TRN 857</t>
  </si>
  <si>
    <t>TRN 826</t>
  </si>
  <si>
    <t>TRN 452</t>
  </si>
  <si>
    <t>TRN 402</t>
  </si>
  <si>
    <t>TRN 559</t>
  </si>
  <si>
    <t>TRN 983</t>
  </si>
  <si>
    <t>TRN 711</t>
  </si>
  <si>
    <t>TRN 445</t>
  </si>
  <si>
    <t>TRN 341</t>
  </si>
  <si>
    <t>TRN 339</t>
  </si>
  <si>
    <t>TRN 283</t>
  </si>
  <si>
    <t>TRN 932</t>
  </si>
  <si>
    <t>TRN 515</t>
  </si>
  <si>
    <t>TRN 536</t>
  </si>
  <si>
    <t>TRN 762</t>
  </si>
  <si>
    <t>TRN 964</t>
  </si>
  <si>
    <t>TRN 324</t>
  </si>
  <si>
    <t>TRN 900</t>
  </si>
  <si>
    <t>TRN 867</t>
  </si>
  <si>
    <t>TRN 588</t>
  </si>
  <si>
    <t>TRN 509</t>
  </si>
  <si>
    <t>TRN 457</t>
  </si>
  <si>
    <t>TRN 454</t>
  </si>
  <si>
    <t>TRN 147</t>
  </si>
  <si>
    <t>TRN 938</t>
  </si>
  <si>
    <t>TRN 911</t>
  </si>
  <si>
    <t>TRN 347</t>
  </si>
  <si>
    <t>TRN 262</t>
  </si>
  <si>
    <t>TRN 222</t>
  </si>
  <si>
    <t>TRN 863</t>
  </si>
  <si>
    <t>TRN 352</t>
  </si>
  <si>
    <t>TRN 847</t>
  </si>
  <si>
    <t>TRN 806</t>
  </si>
  <si>
    <t>TRN 976</t>
  </si>
  <si>
    <t>TRN 448</t>
  </si>
  <si>
    <t>TRN 236</t>
  </si>
  <si>
    <t>TRN 404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</si>
</sst>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Arial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sset_categor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tegory"/>
    </sheetNames>
    <sheetDataSet>
      <sheetData sheetId="0">
        <row r="2">
          <cell r="A2" t="str">
            <v>001542635256</v>
          </cell>
          <cell r="B2" t="str">
            <v>COMPUTERS</v>
          </cell>
        </row>
        <row r="3">
          <cell r="A3" t="str">
            <v>001542787856</v>
          </cell>
          <cell r="B3" t="str">
            <v>ELECTRONIC EQUIPMENT</v>
          </cell>
        </row>
        <row r="4">
          <cell r="A4" t="str">
            <v>001542635146</v>
          </cell>
          <cell r="B4" t="str">
            <v>SOFTWARE</v>
          </cell>
        </row>
        <row r="5">
          <cell r="A5" t="str">
            <v>001542638824</v>
          </cell>
          <cell r="B5" t="str">
            <v>MOTOR VEHICLES</v>
          </cell>
        </row>
        <row r="6">
          <cell r="A6" t="str">
            <v>001542622959</v>
          </cell>
          <cell r="B6" t="str">
            <v>COMPUTER SOFTWARE</v>
          </cell>
        </row>
        <row r="7">
          <cell r="A7" t="str">
            <v>001542623672</v>
          </cell>
          <cell r="B7" t="str">
            <v>LAND AND BUILDINGS</v>
          </cell>
        </row>
        <row r="8">
          <cell r="A8" t="str">
            <v>001542658137</v>
          </cell>
          <cell r="B8" t="str">
            <v>FURNITURE AND FITTINGS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0"/>
  <sheetViews>
    <sheetView tabSelected="1" showOutlineSymbols="0" showWhiteSpace="0" workbookViewId="0">
      <selection activeCell="I2" sqref="I2"/>
    </sheetView>
  </sheetViews>
  <sheetFormatPr defaultRowHeight="14.25" x14ac:dyDescent="0.2"/>
  <cols>
    <col min="1" max="2" width="14.125" bestFit="1" customWidth="1"/>
    <col min="3" max="3" width="24.375" bestFit="1" customWidth="1"/>
    <col min="4" max="4" width="14.125" bestFit="1" customWidth="1"/>
    <col min="5" max="5" width="13" bestFit="1" customWidth="1"/>
    <col min="6" max="6" width="14.125" bestFit="1" customWidth="1"/>
    <col min="7" max="7" width="12.375" bestFit="1" customWidth="1"/>
    <col min="8" max="8" width="13" bestFit="1" customWidth="1"/>
    <col min="9" max="9" width="17.375" bestFit="1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>
        <v>331</v>
      </c>
      <c r="B2" t="s">
        <v>1356</v>
      </c>
      <c r="C2" t="str">
        <f>VLOOKUP($B2,[1]category!$A$2:$B$8,2,0)</f>
        <v>MOTOR VEHICLES</v>
      </c>
      <c r="D2" t="s">
        <v>9</v>
      </c>
      <c r="E2" t="str">
        <f>LOWER(C2)</f>
        <v>motor vehicles</v>
      </c>
      <c r="F2" t="s">
        <v>10</v>
      </c>
      <c r="G2">
        <v>430553.1</v>
      </c>
      <c r="H2" t="s">
        <v>1363</v>
      </c>
      <c r="I2">
        <v>964</v>
      </c>
    </row>
    <row r="3" spans="1:9" x14ac:dyDescent="0.2">
      <c r="A3">
        <v>908</v>
      </c>
      <c r="B3" t="s">
        <v>1356</v>
      </c>
      <c r="C3" t="str">
        <f>VLOOKUP($B3,[1]category!$A$2:$B$8,2,0)</f>
        <v>MOTOR VEHICLES</v>
      </c>
      <c r="D3" t="s">
        <v>11</v>
      </c>
      <c r="E3" t="str">
        <f t="shared" ref="E3:E66" si="0">LOWER(C3)</f>
        <v>motor vehicles</v>
      </c>
      <c r="F3" t="s">
        <v>12</v>
      </c>
      <c r="G3">
        <v>751728.16</v>
      </c>
      <c r="H3" t="s">
        <v>1364</v>
      </c>
      <c r="I3">
        <v>238</v>
      </c>
    </row>
    <row r="4" spans="1:9" x14ac:dyDescent="0.2">
      <c r="A4">
        <v>344</v>
      </c>
      <c r="B4" t="s">
        <v>1357</v>
      </c>
      <c r="C4" t="str">
        <f>VLOOKUP($B4,[1]category!$A$2:$B$8,2,0)</f>
        <v>FURNITURE AND FITTINGS</v>
      </c>
      <c r="D4" t="s">
        <v>13</v>
      </c>
      <c r="E4" t="str">
        <f t="shared" si="0"/>
        <v>furniture and fittings</v>
      </c>
      <c r="F4" t="s">
        <v>14</v>
      </c>
      <c r="G4">
        <v>809988.47</v>
      </c>
      <c r="H4" t="s">
        <v>1364</v>
      </c>
      <c r="I4">
        <v>543</v>
      </c>
    </row>
    <row r="5" spans="1:9" x14ac:dyDescent="0.2">
      <c r="A5">
        <v>573</v>
      </c>
      <c r="B5" t="s">
        <v>1358</v>
      </c>
      <c r="C5" t="str">
        <f>VLOOKUP($B5,[1]category!$A$2:$B$8,2,0)</f>
        <v>COMPUTER SOFTWARE</v>
      </c>
      <c r="D5" t="s">
        <v>15</v>
      </c>
      <c r="E5" t="str">
        <f t="shared" si="0"/>
        <v>computer software</v>
      </c>
      <c r="F5" t="s">
        <v>10</v>
      </c>
      <c r="G5">
        <v>631508.75</v>
      </c>
      <c r="H5" t="s">
        <v>1365</v>
      </c>
      <c r="I5">
        <v>862</v>
      </c>
    </row>
    <row r="6" spans="1:9" x14ac:dyDescent="0.2">
      <c r="A6">
        <v>885</v>
      </c>
      <c r="B6" t="s">
        <v>1359</v>
      </c>
      <c r="C6" t="str">
        <f>VLOOKUP($B6,[1]category!$A$2:$B$8,2,0)</f>
        <v>COMPUTERS</v>
      </c>
      <c r="D6" t="s">
        <v>16</v>
      </c>
      <c r="E6" t="str">
        <f t="shared" si="0"/>
        <v>computers</v>
      </c>
      <c r="F6" t="s">
        <v>17</v>
      </c>
      <c r="G6">
        <v>665597.36</v>
      </c>
      <c r="H6" t="s">
        <v>1366</v>
      </c>
      <c r="I6">
        <v>823</v>
      </c>
    </row>
    <row r="7" spans="1:9" x14ac:dyDescent="0.2">
      <c r="A7">
        <v>331</v>
      </c>
      <c r="B7" t="s">
        <v>1360</v>
      </c>
      <c r="C7" t="str">
        <f>VLOOKUP($B7,[1]category!$A$2:$B$8,2,0)</f>
        <v>LAND AND BUILDINGS</v>
      </c>
      <c r="D7" t="s">
        <v>18</v>
      </c>
      <c r="E7" t="str">
        <f t="shared" si="0"/>
        <v>land and buildings</v>
      </c>
      <c r="F7" t="s">
        <v>19</v>
      </c>
      <c r="G7">
        <v>792264.04</v>
      </c>
      <c r="H7" t="s">
        <v>1367</v>
      </c>
      <c r="I7">
        <v>148</v>
      </c>
    </row>
    <row r="8" spans="1:9" x14ac:dyDescent="0.2">
      <c r="A8">
        <v>672</v>
      </c>
      <c r="B8" t="s">
        <v>1360</v>
      </c>
      <c r="C8" t="str">
        <f>VLOOKUP($B8,[1]category!$A$2:$B$8,2,0)</f>
        <v>LAND AND BUILDINGS</v>
      </c>
      <c r="D8" t="s">
        <v>20</v>
      </c>
      <c r="E8" t="str">
        <f t="shared" si="0"/>
        <v>land and buildings</v>
      </c>
      <c r="F8" t="s">
        <v>21</v>
      </c>
      <c r="G8">
        <v>405104.98</v>
      </c>
      <c r="H8" t="s">
        <v>1368</v>
      </c>
      <c r="I8">
        <v>503</v>
      </c>
    </row>
    <row r="9" spans="1:9" x14ac:dyDescent="0.2">
      <c r="A9">
        <v>739</v>
      </c>
      <c r="B9" t="s">
        <v>1360</v>
      </c>
      <c r="C9" t="str">
        <f>VLOOKUP($B9,[1]category!$A$2:$B$8,2,0)</f>
        <v>LAND AND BUILDINGS</v>
      </c>
      <c r="D9" t="s">
        <v>22</v>
      </c>
      <c r="E9" t="str">
        <f t="shared" si="0"/>
        <v>land and buildings</v>
      </c>
      <c r="F9" t="s">
        <v>23</v>
      </c>
      <c r="G9">
        <v>916857.61</v>
      </c>
      <c r="H9" t="s">
        <v>1369</v>
      </c>
      <c r="I9">
        <v>289</v>
      </c>
    </row>
    <row r="10" spans="1:9" x14ac:dyDescent="0.2">
      <c r="A10">
        <v>867</v>
      </c>
      <c r="B10" t="s">
        <v>1357</v>
      </c>
      <c r="C10" t="str">
        <f>VLOOKUP($B10,[1]category!$A$2:$B$8,2,0)</f>
        <v>FURNITURE AND FITTINGS</v>
      </c>
      <c r="D10" t="s">
        <v>24</v>
      </c>
      <c r="E10" t="str">
        <f t="shared" si="0"/>
        <v>furniture and fittings</v>
      </c>
      <c r="F10" t="s">
        <v>25</v>
      </c>
      <c r="G10">
        <v>940396.66</v>
      </c>
      <c r="H10" t="s">
        <v>1370</v>
      </c>
      <c r="I10">
        <v>85</v>
      </c>
    </row>
    <row r="11" spans="1:9" x14ac:dyDescent="0.2">
      <c r="A11">
        <v>739</v>
      </c>
      <c r="B11" t="s">
        <v>1356</v>
      </c>
      <c r="C11" t="str">
        <f>VLOOKUP($B11,[1]category!$A$2:$B$8,2,0)</f>
        <v>MOTOR VEHICLES</v>
      </c>
      <c r="D11" t="s">
        <v>26</v>
      </c>
      <c r="E11" t="str">
        <f t="shared" si="0"/>
        <v>motor vehicles</v>
      </c>
      <c r="F11" t="s">
        <v>27</v>
      </c>
      <c r="G11">
        <v>584921.19999999995</v>
      </c>
      <c r="H11" t="s">
        <v>1371</v>
      </c>
      <c r="I11">
        <v>164</v>
      </c>
    </row>
    <row r="12" spans="1:9" x14ac:dyDescent="0.2">
      <c r="A12">
        <v>672</v>
      </c>
      <c r="B12" t="s">
        <v>1359</v>
      </c>
      <c r="C12" t="str">
        <f>VLOOKUP($B12,[1]category!$A$2:$B$8,2,0)</f>
        <v>COMPUTERS</v>
      </c>
      <c r="D12" t="s">
        <v>28</v>
      </c>
      <c r="E12" t="str">
        <f t="shared" si="0"/>
        <v>computers</v>
      </c>
      <c r="F12" t="s">
        <v>29</v>
      </c>
      <c r="G12">
        <v>199359.12</v>
      </c>
      <c r="H12" t="s">
        <v>1372</v>
      </c>
      <c r="I12">
        <v>988</v>
      </c>
    </row>
    <row r="13" spans="1:9" x14ac:dyDescent="0.2">
      <c r="A13">
        <v>573</v>
      </c>
      <c r="B13" t="s">
        <v>1361</v>
      </c>
      <c r="C13" t="str">
        <f>VLOOKUP($B13,[1]category!$A$2:$B$8,2,0)</f>
        <v>SOFTWARE</v>
      </c>
      <c r="D13" t="s">
        <v>30</v>
      </c>
      <c r="E13" t="str">
        <f t="shared" si="0"/>
        <v>software</v>
      </c>
      <c r="F13" t="s">
        <v>31</v>
      </c>
      <c r="G13">
        <v>60399.05</v>
      </c>
      <c r="H13" t="s">
        <v>1373</v>
      </c>
      <c r="I13">
        <v>589</v>
      </c>
    </row>
    <row r="14" spans="1:9" x14ac:dyDescent="0.2">
      <c r="A14">
        <v>802</v>
      </c>
      <c r="B14" t="s">
        <v>1359</v>
      </c>
      <c r="C14" t="str">
        <f>VLOOKUP($B14,[1]category!$A$2:$B$8,2,0)</f>
        <v>COMPUTERS</v>
      </c>
      <c r="D14" t="s">
        <v>32</v>
      </c>
      <c r="E14" t="str">
        <f t="shared" si="0"/>
        <v>computers</v>
      </c>
      <c r="F14" t="s">
        <v>33</v>
      </c>
      <c r="G14">
        <v>299235.11</v>
      </c>
      <c r="H14" t="s">
        <v>1374</v>
      </c>
      <c r="I14">
        <v>897</v>
      </c>
    </row>
    <row r="15" spans="1:9" x14ac:dyDescent="0.2">
      <c r="A15">
        <v>331</v>
      </c>
      <c r="B15" t="s">
        <v>1362</v>
      </c>
      <c r="C15" t="str">
        <f>VLOOKUP($B15,[1]category!$A$2:$B$8,2,0)</f>
        <v>ELECTRONIC EQUIPMENT</v>
      </c>
      <c r="D15" t="s">
        <v>34</v>
      </c>
      <c r="E15" t="str">
        <f t="shared" si="0"/>
        <v>electronic equipment</v>
      </c>
      <c r="F15" t="s">
        <v>35</v>
      </c>
      <c r="G15">
        <v>694292</v>
      </c>
      <c r="H15" t="s">
        <v>1375</v>
      </c>
      <c r="I15">
        <v>71</v>
      </c>
    </row>
    <row r="16" spans="1:9" x14ac:dyDescent="0.2">
      <c r="A16">
        <v>573</v>
      </c>
      <c r="B16" t="s">
        <v>1357</v>
      </c>
      <c r="C16" t="str">
        <f>VLOOKUP($B16,[1]category!$A$2:$B$8,2,0)</f>
        <v>FURNITURE AND FITTINGS</v>
      </c>
      <c r="D16" t="s">
        <v>36</v>
      </c>
      <c r="E16" t="str">
        <f t="shared" si="0"/>
        <v>furniture and fittings</v>
      </c>
      <c r="F16" t="s">
        <v>37</v>
      </c>
      <c r="G16">
        <v>755852.62</v>
      </c>
      <c r="H16" t="s">
        <v>1376</v>
      </c>
      <c r="I16">
        <v>917</v>
      </c>
    </row>
    <row r="17" spans="1:9" x14ac:dyDescent="0.2">
      <c r="A17">
        <v>573</v>
      </c>
      <c r="B17" t="s">
        <v>1361</v>
      </c>
      <c r="C17" t="str">
        <f>VLOOKUP($B17,[1]category!$A$2:$B$8,2,0)</f>
        <v>SOFTWARE</v>
      </c>
      <c r="D17" t="s">
        <v>38</v>
      </c>
      <c r="E17" t="str">
        <f t="shared" si="0"/>
        <v>software</v>
      </c>
      <c r="F17" t="s">
        <v>39</v>
      </c>
      <c r="G17">
        <v>877332.64</v>
      </c>
      <c r="H17" t="s">
        <v>1377</v>
      </c>
      <c r="I17">
        <v>357</v>
      </c>
    </row>
    <row r="18" spans="1:9" x14ac:dyDescent="0.2">
      <c r="A18">
        <v>867</v>
      </c>
      <c r="B18" t="s">
        <v>1358</v>
      </c>
      <c r="C18" t="str">
        <f>VLOOKUP($B18,[1]category!$A$2:$B$8,2,0)</f>
        <v>COMPUTER SOFTWARE</v>
      </c>
      <c r="D18" t="s">
        <v>40</v>
      </c>
      <c r="E18" t="str">
        <f t="shared" si="0"/>
        <v>computer software</v>
      </c>
      <c r="F18" t="s">
        <v>41</v>
      </c>
      <c r="G18">
        <v>824195.05</v>
      </c>
      <c r="H18" t="s">
        <v>1378</v>
      </c>
      <c r="I18">
        <v>298</v>
      </c>
    </row>
    <row r="19" spans="1:9" x14ac:dyDescent="0.2">
      <c r="A19">
        <v>867</v>
      </c>
      <c r="B19" t="s">
        <v>1361</v>
      </c>
      <c r="C19" t="str">
        <f>VLOOKUP($B19,[1]category!$A$2:$B$8,2,0)</f>
        <v>SOFTWARE</v>
      </c>
      <c r="D19" t="s">
        <v>42</v>
      </c>
      <c r="E19" t="str">
        <f t="shared" si="0"/>
        <v>software</v>
      </c>
      <c r="F19" t="s">
        <v>43</v>
      </c>
      <c r="G19">
        <v>443716.07</v>
      </c>
      <c r="H19" t="s">
        <v>1379</v>
      </c>
      <c r="I19">
        <v>277</v>
      </c>
    </row>
    <row r="20" spans="1:9" x14ac:dyDescent="0.2">
      <c r="A20">
        <v>802</v>
      </c>
      <c r="B20" t="s">
        <v>1361</v>
      </c>
      <c r="C20" t="str">
        <f>VLOOKUP($B20,[1]category!$A$2:$B$8,2,0)</f>
        <v>SOFTWARE</v>
      </c>
      <c r="D20" t="s">
        <v>44</v>
      </c>
      <c r="E20" t="str">
        <f t="shared" si="0"/>
        <v>software</v>
      </c>
      <c r="F20" t="s">
        <v>45</v>
      </c>
      <c r="G20">
        <v>451946.05</v>
      </c>
      <c r="H20" t="s">
        <v>1380</v>
      </c>
      <c r="I20">
        <v>443</v>
      </c>
    </row>
    <row r="21" spans="1:9" x14ac:dyDescent="0.2">
      <c r="A21">
        <v>885</v>
      </c>
      <c r="B21" t="s">
        <v>1356</v>
      </c>
      <c r="C21" t="str">
        <f>VLOOKUP($B21,[1]category!$A$2:$B$8,2,0)</f>
        <v>MOTOR VEHICLES</v>
      </c>
      <c r="D21" t="s">
        <v>46</v>
      </c>
      <c r="E21" t="str">
        <f t="shared" si="0"/>
        <v>motor vehicles</v>
      </c>
      <c r="F21" t="s">
        <v>47</v>
      </c>
      <c r="G21">
        <v>831159.26</v>
      </c>
      <c r="H21" t="s">
        <v>1381</v>
      </c>
      <c r="I21">
        <v>491</v>
      </c>
    </row>
    <row r="22" spans="1:9" x14ac:dyDescent="0.2">
      <c r="A22">
        <v>573</v>
      </c>
      <c r="B22" t="s">
        <v>1362</v>
      </c>
      <c r="C22" t="str">
        <f>VLOOKUP($B22,[1]category!$A$2:$B$8,2,0)</f>
        <v>ELECTRONIC EQUIPMENT</v>
      </c>
      <c r="D22" t="s">
        <v>48</v>
      </c>
      <c r="E22" t="str">
        <f t="shared" si="0"/>
        <v>electronic equipment</v>
      </c>
      <c r="F22" t="s">
        <v>49</v>
      </c>
      <c r="G22">
        <v>910932.96</v>
      </c>
      <c r="H22" t="s">
        <v>1382</v>
      </c>
      <c r="I22">
        <v>212</v>
      </c>
    </row>
    <row r="23" spans="1:9" x14ac:dyDescent="0.2">
      <c r="A23">
        <v>344</v>
      </c>
      <c r="B23" t="s">
        <v>1357</v>
      </c>
      <c r="C23" t="str">
        <f>VLOOKUP($B23,[1]category!$A$2:$B$8,2,0)</f>
        <v>FURNITURE AND FITTINGS</v>
      </c>
      <c r="D23" t="s">
        <v>50</v>
      </c>
      <c r="E23" t="str">
        <f t="shared" si="0"/>
        <v>furniture and fittings</v>
      </c>
      <c r="F23" t="s">
        <v>51</v>
      </c>
      <c r="G23">
        <v>180803.52</v>
      </c>
      <c r="H23" t="s">
        <v>1383</v>
      </c>
      <c r="I23">
        <v>127</v>
      </c>
    </row>
    <row r="24" spans="1:9" x14ac:dyDescent="0.2">
      <c r="A24">
        <v>331</v>
      </c>
      <c r="B24" t="s">
        <v>1361</v>
      </c>
      <c r="C24" t="str">
        <f>VLOOKUP($B24,[1]category!$A$2:$B$8,2,0)</f>
        <v>SOFTWARE</v>
      </c>
      <c r="D24" t="s">
        <v>52</v>
      </c>
      <c r="E24" t="str">
        <f t="shared" si="0"/>
        <v>software</v>
      </c>
      <c r="F24" t="s">
        <v>53</v>
      </c>
      <c r="G24">
        <v>750540.42</v>
      </c>
      <c r="H24" t="s">
        <v>1384</v>
      </c>
      <c r="I24">
        <v>937</v>
      </c>
    </row>
    <row r="25" spans="1:9" x14ac:dyDescent="0.2">
      <c r="A25">
        <v>573</v>
      </c>
      <c r="B25" t="s">
        <v>1358</v>
      </c>
      <c r="C25" t="str">
        <f>VLOOKUP($B25,[1]category!$A$2:$B$8,2,0)</f>
        <v>COMPUTER SOFTWARE</v>
      </c>
      <c r="D25" t="s">
        <v>54</v>
      </c>
      <c r="E25" t="str">
        <f t="shared" si="0"/>
        <v>computer software</v>
      </c>
      <c r="F25" t="s">
        <v>55</v>
      </c>
      <c r="G25">
        <v>969484.37</v>
      </c>
      <c r="H25" t="s">
        <v>1385</v>
      </c>
      <c r="I25">
        <v>760</v>
      </c>
    </row>
    <row r="26" spans="1:9" x14ac:dyDescent="0.2">
      <c r="A26">
        <v>674</v>
      </c>
      <c r="B26" t="s">
        <v>1362</v>
      </c>
      <c r="C26" t="str">
        <f>VLOOKUP($B26,[1]category!$A$2:$B$8,2,0)</f>
        <v>ELECTRONIC EQUIPMENT</v>
      </c>
      <c r="D26" t="s">
        <v>56</v>
      </c>
      <c r="E26" t="str">
        <f t="shared" si="0"/>
        <v>electronic equipment</v>
      </c>
      <c r="F26" t="s">
        <v>57</v>
      </c>
      <c r="G26">
        <v>300250.17</v>
      </c>
      <c r="H26" t="s">
        <v>1386</v>
      </c>
      <c r="I26">
        <v>969</v>
      </c>
    </row>
    <row r="27" spans="1:9" x14ac:dyDescent="0.2">
      <c r="A27">
        <v>573</v>
      </c>
      <c r="B27" t="s">
        <v>1359</v>
      </c>
      <c r="C27" t="str">
        <f>VLOOKUP($B27,[1]category!$A$2:$B$8,2,0)</f>
        <v>COMPUTERS</v>
      </c>
      <c r="D27" t="s">
        <v>58</v>
      </c>
      <c r="E27" t="str">
        <f t="shared" si="0"/>
        <v>computers</v>
      </c>
      <c r="F27" t="s">
        <v>59</v>
      </c>
      <c r="G27">
        <v>943336.75</v>
      </c>
      <c r="H27" t="s">
        <v>1384</v>
      </c>
      <c r="I27">
        <v>158</v>
      </c>
    </row>
    <row r="28" spans="1:9" x14ac:dyDescent="0.2">
      <c r="A28">
        <v>344</v>
      </c>
      <c r="B28" t="s">
        <v>1362</v>
      </c>
      <c r="C28" t="str">
        <f>VLOOKUP($B28,[1]category!$A$2:$B$8,2,0)</f>
        <v>ELECTRONIC EQUIPMENT</v>
      </c>
      <c r="D28" t="s">
        <v>60</v>
      </c>
      <c r="E28" t="str">
        <f t="shared" si="0"/>
        <v>electronic equipment</v>
      </c>
      <c r="F28" t="s">
        <v>61</v>
      </c>
      <c r="G28">
        <v>985856.57</v>
      </c>
      <c r="H28" t="s">
        <v>1387</v>
      </c>
      <c r="I28">
        <v>303</v>
      </c>
    </row>
    <row r="29" spans="1:9" x14ac:dyDescent="0.2">
      <c r="A29">
        <v>573</v>
      </c>
      <c r="B29" t="s">
        <v>1357</v>
      </c>
      <c r="C29" t="str">
        <f>VLOOKUP($B29,[1]category!$A$2:$B$8,2,0)</f>
        <v>FURNITURE AND FITTINGS</v>
      </c>
      <c r="D29" t="s">
        <v>62</v>
      </c>
      <c r="E29" t="str">
        <f t="shared" si="0"/>
        <v>furniture and fittings</v>
      </c>
      <c r="F29" t="s">
        <v>63</v>
      </c>
      <c r="G29">
        <v>590077.57999999996</v>
      </c>
      <c r="H29" t="s">
        <v>1388</v>
      </c>
      <c r="I29">
        <v>305</v>
      </c>
    </row>
    <row r="30" spans="1:9" x14ac:dyDescent="0.2">
      <c r="A30">
        <v>674</v>
      </c>
      <c r="B30" t="s">
        <v>1362</v>
      </c>
      <c r="C30" t="str">
        <f>VLOOKUP($B30,[1]category!$A$2:$B$8,2,0)</f>
        <v>ELECTRONIC EQUIPMENT</v>
      </c>
      <c r="D30" t="s">
        <v>64</v>
      </c>
      <c r="E30" t="str">
        <f t="shared" si="0"/>
        <v>electronic equipment</v>
      </c>
      <c r="F30" t="s">
        <v>57</v>
      </c>
      <c r="G30">
        <v>96513.5</v>
      </c>
      <c r="H30" t="s">
        <v>1389</v>
      </c>
      <c r="I30">
        <v>510</v>
      </c>
    </row>
    <row r="31" spans="1:9" x14ac:dyDescent="0.2">
      <c r="A31">
        <v>573</v>
      </c>
      <c r="B31" t="s">
        <v>1357</v>
      </c>
      <c r="C31" t="str">
        <f>VLOOKUP($B31,[1]category!$A$2:$B$8,2,0)</f>
        <v>FURNITURE AND FITTINGS</v>
      </c>
      <c r="D31" t="s">
        <v>65</v>
      </c>
      <c r="E31" t="str">
        <f t="shared" si="0"/>
        <v>furniture and fittings</v>
      </c>
      <c r="F31" t="s">
        <v>66</v>
      </c>
      <c r="G31">
        <v>158706.43</v>
      </c>
      <c r="H31" t="s">
        <v>1390</v>
      </c>
      <c r="I31">
        <v>63</v>
      </c>
    </row>
    <row r="32" spans="1:9" x14ac:dyDescent="0.2">
      <c r="A32">
        <v>344</v>
      </c>
      <c r="B32" t="s">
        <v>1356</v>
      </c>
      <c r="C32" t="str">
        <f>VLOOKUP($B32,[1]category!$A$2:$B$8,2,0)</f>
        <v>MOTOR VEHICLES</v>
      </c>
      <c r="D32" t="s">
        <v>67</v>
      </c>
      <c r="E32" t="str">
        <f t="shared" si="0"/>
        <v>motor vehicles</v>
      </c>
      <c r="F32" t="s">
        <v>68</v>
      </c>
      <c r="G32">
        <v>126364.84</v>
      </c>
      <c r="H32" t="s">
        <v>1391</v>
      </c>
      <c r="I32">
        <v>350</v>
      </c>
    </row>
    <row r="33" spans="1:9" x14ac:dyDescent="0.2">
      <c r="A33">
        <v>331</v>
      </c>
      <c r="B33" t="s">
        <v>1362</v>
      </c>
      <c r="C33" t="str">
        <f>VLOOKUP($B33,[1]category!$A$2:$B$8,2,0)</f>
        <v>ELECTRONIC EQUIPMENT</v>
      </c>
      <c r="D33" t="s">
        <v>69</v>
      </c>
      <c r="E33" t="str">
        <f t="shared" si="0"/>
        <v>electronic equipment</v>
      </c>
      <c r="F33" t="s">
        <v>70</v>
      </c>
      <c r="G33">
        <v>631766.99</v>
      </c>
      <c r="H33" t="s">
        <v>1392</v>
      </c>
      <c r="I33">
        <v>325</v>
      </c>
    </row>
    <row r="34" spans="1:9" x14ac:dyDescent="0.2">
      <c r="A34">
        <v>739</v>
      </c>
      <c r="B34" t="s">
        <v>1362</v>
      </c>
      <c r="C34" t="str">
        <f>VLOOKUP($B34,[1]category!$A$2:$B$8,2,0)</f>
        <v>ELECTRONIC EQUIPMENT</v>
      </c>
      <c r="D34" t="s">
        <v>71</v>
      </c>
      <c r="E34" t="str">
        <f t="shared" si="0"/>
        <v>electronic equipment</v>
      </c>
      <c r="F34" t="s">
        <v>72</v>
      </c>
      <c r="G34">
        <v>897040.8</v>
      </c>
      <c r="H34" t="s">
        <v>1393</v>
      </c>
      <c r="I34">
        <v>866</v>
      </c>
    </row>
    <row r="35" spans="1:9" x14ac:dyDescent="0.2">
      <c r="A35">
        <v>885</v>
      </c>
      <c r="B35" t="s">
        <v>1357</v>
      </c>
      <c r="C35" t="str">
        <f>VLOOKUP($B35,[1]category!$A$2:$B$8,2,0)</f>
        <v>FURNITURE AND FITTINGS</v>
      </c>
      <c r="D35" t="s">
        <v>73</v>
      </c>
      <c r="E35" t="str">
        <f t="shared" si="0"/>
        <v>furniture and fittings</v>
      </c>
      <c r="F35" t="s">
        <v>74</v>
      </c>
      <c r="G35">
        <v>844112.45</v>
      </c>
      <c r="H35" t="s">
        <v>1394</v>
      </c>
      <c r="I35">
        <v>868</v>
      </c>
    </row>
    <row r="36" spans="1:9" x14ac:dyDescent="0.2">
      <c r="A36">
        <v>331</v>
      </c>
      <c r="B36" t="s">
        <v>1360</v>
      </c>
      <c r="C36" t="str">
        <f>VLOOKUP($B36,[1]category!$A$2:$B$8,2,0)</f>
        <v>LAND AND BUILDINGS</v>
      </c>
      <c r="D36" t="s">
        <v>75</v>
      </c>
      <c r="E36" t="str">
        <f t="shared" si="0"/>
        <v>land and buildings</v>
      </c>
      <c r="F36" t="s">
        <v>76</v>
      </c>
      <c r="G36">
        <v>80486.34</v>
      </c>
      <c r="H36" t="s">
        <v>1395</v>
      </c>
      <c r="I36">
        <v>360</v>
      </c>
    </row>
    <row r="37" spans="1:9" x14ac:dyDescent="0.2">
      <c r="A37">
        <v>331</v>
      </c>
      <c r="B37" t="s">
        <v>1361</v>
      </c>
      <c r="C37" t="str">
        <f>VLOOKUP($B37,[1]category!$A$2:$B$8,2,0)</f>
        <v>SOFTWARE</v>
      </c>
      <c r="D37" t="s">
        <v>77</v>
      </c>
      <c r="E37" t="str">
        <f t="shared" si="0"/>
        <v>software</v>
      </c>
      <c r="F37" t="s">
        <v>78</v>
      </c>
      <c r="G37">
        <v>826323.18</v>
      </c>
      <c r="H37" t="s">
        <v>1396</v>
      </c>
      <c r="I37">
        <v>862</v>
      </c>
    </row>
    <row r="38" spans="1:9" x14ac:dyDescent="0.2">
      <c r="A38">
        <v>674</v>
      </c>
      <c r="B38" t="s">
        <v>1358</v>
      </c>
      <c r="C38" t="str">
        <f>VLOOKUP($B38,[1]category!$A$2:$B$8,2,0)</f>
        <v>COMPUTER SOFTWARE</v>
      </c>
      <c r="D38" t="s">
        <v>79</v>
      </c>
      <c r="E38" t="str">
        <f t="shared" si="0"/>
        <v>computer software</v>
      </c>
      <c r="F38" t="s">
        <v>80</v>
      </c>
      <c r="G38">
        <v>113516.73</v>
      </c>
      <c r="H38" t="s">
        <v>1397</v>
      </c>
      <c r="I38">
        <v>556</v>
      </c>
    </row>
    <row r="39" spans="1:9" x14ac:dyDescent="0.2">
      <c r="A39">
        <v>672</v>
      </c>
      <c r="B39" t="s">
        <v>1362</v>
      </c>
      <c r="C39" t="str">
        <f>VLOOKUP($B39,[1]category!$A$2:$B$8,2,0)</f>
        <v>ELECTRONIC EQUIPMENT</v>
      </c>
      <c r="D39" t="s">
        <v>81</v>
      </c>
      <c r="E39" t="str">
        <f t="shared" si="0"/>
        <v>electronic equipment</v>
      </c>
      <c r="F39" t="s">
        <v>82</v>
      </c>
      <c r="G39">
        <v>578942.64</v>
      </c>
      <c r="H39" t="s">
        <v>1398</v>
      </c>
      <c r="I39">
        <v>795</v>
      </c>
    </row>
    <row r="40" spans="1:9" x14ac:dyDescent="0.2">
      <c r="A40">
        <v>885</v>
      </c>
      <c r="B40" t="s">
        <v>1356</v>
      </c>
      <c r="C40" t="str">
        <f>VLOOKUP($B40,[1]category!$A$2:$B$8,2,0)</f>
        <v>MOTOR VEHICLES</v>
      </c>
      <c r="D40" t="s">
        <v>83</v>
      </c>
      <c r="E40" t="str">
        <f t="shared" si="0"/>
        <v>motor vehicles</v>
      </c>
      <c r="F40" t="s">
        <v>84</v>
      </c>
      <c r="G40">
        <v>258397.53</v>
      </c>
      <c r="H40" t="s">
        <v>1399</v>
      </c>
      <c r="I40">
        <v>372</v>
      </c>
    </row>
    <row r="41" spans="1:9" x14ac:dyDescent="0.2">
      <c r="A41">
        <v>674</v>
      </c>
      <c r="B41" t="s">
        <v>1356</v>
      </c>
      <c r="C41" t="str">
        <f>VLOOKUP($B41,[1]category!$A$2:$B$8,2,0)</f>
        <v>MOTOR VEHICLES</v>
      </c>
      <c r="D41" t="s">
        <v>85</v>
      </c>
      <c r="E41" t="str">
        <f t="shared" si="0"/>
        <v>motor vehicles</v>
      </c>
      <c r="F41" t="s">
        <v>86</v>
      </c>
      <c r="G41">
        <v>290752.23</v>
      </c>
      <c r="H41" t="s">
        <v>1400</v>
      </c>
      <c r="I41">
        <v>994</v>
      </c>
    </row>
    <row r="42" spans="1:9" x14ac:dyDescent="0.2">
      <c r="A42">
        <v>573</v>
      </c>
      <c r="B42" t="s">
        <v>1360</v>
      </c>
      <c r="C42" t="str">
        <f>VLOOKUP($B42,[1]category!$A$2:$B$8,2,0)</f>
        <v>LAND AND BUILDINGS</v>
      </c>
      <c r="D42" t="s">
        <v>87</v>
      </c>
      <c r="E42" t="str">
        <f t="shared" si="0"/>
        <v>land and buildings</v>
      </c>
      <c r="F42" t="s">
        <v>61</v>
      </c>
      <c r="G42">
        <v>682616.9</v>
      </c>
      <c r="H42" t="s">
        <v>1401</v>
      </c>
      <c r="I42">
        <v>488</v>
      </c>
    </row>
    <row r="43" spans="1:9" x14ac:dyDescent="0.2">
      <c r="A43">
        <v>331</v>
      </c>
      <c r="B43" t="s">
        <v>1362</v>
      </c>
      <c r="C43" t="str">
        <f>VLOOKUP($B43,[1]category!$A$2:$B$8,2,0)</f>
        <v>ELECTRONIC EQUIPMENT</v>
      </c>
      <c r="D43" t="s">
        <v>88</v>
      </c>
      <c r="E43" t="str">
        <f t="shared" si="0"/>
        <v>electronic equipment</v>
      </c>
      <c r="F43" t="s">
        <v>89</v>
      </c>
      <c r="G43">
        <v>187019.68</v>
      </c>
      <c r="H43" t="s">
        <v>1402</v>
      </c>
      <c r="I43">
        <v>973</v>
      </c>
    </row>
    <row r="44" spans="1:9" x14ac:dyDescent="0.2">
      <c r="A44">
        <v>331</v>
      </c>
      <c r="B44" t="s">
        <v>1359</v>
      </c>
      <c r="C44" t="str">
        <f>VLOOKUP($B44,[1]category!$A$2:$B$8,2,0)</f>
        <v>COMPUTERS</v>
      </c>
      <c r="D44" t="s">
        <v>90</v>
      </c>
      <c r="E44" t="str">
        <f t="shared" si="0"/>
        <v>computers</v>
      </c>
      <c r="F44" t="s">
        <v>91</v>
      </c>
      <c r="G44">
        <v>826331.94</v>
      </c>
      <c r="H44" t="s">
        <v>1403</v>
      </c>
      <c r="I44">
        <v>184</v>
      </c>
    </row>
    <row r="45" spans="1:9" x14ac:dyDescent="0.2">
      <c r="A45">
        <v>693</v>
      </c>
      <c r="B45" t="s">
        <v>1358</v>
      </c>
      <c r="C45" t="str">
        <f>VLOOKUP($B45,[1]category!$A$2:$B$8,2,0)</f>
        <v>COMPUTER SOFTWARE</v>
      </c>
      <c r="D45" t="s">
        <v>92</v>
      </c>
      <c r="E45" t="str">
        <f t="shared" si="0"/>
        <v>computer software</v>
      </c>
      <c r="F45" t="s">
        <v>93</v>
      </c>
      <c r="G45">
        <v>325510.95</v>
      </c>
      <c r="H45" t="s">
        <v>1404</v>
      </c>
      <c r="I45">
        <v>354</v>
      </c>
    </row>
    <row r="46" spans="1:9" x14ac:dyDescent="0.2">
      <c r="A46">
        <v>885</v>
      </c>
      <c r="B46" t="s">
        <v>1359</v>
      </c>
      <c r="C46" t="str">
        <f>VLOOKUP($B46,[1]category!$A$2:$B$8,2,0)</f>
        <v>COMPUTERS</v>
      </c>
      <c r="D46" t="s">
        <v>94</v>
      </c>
      <c r="E46" t="str">
        <f t="shared" si="0"/>
        <v>computers</v>
      </c>
      <c r="F46" t="s">
        <v>95</v>
      </c>
      <c r="G46">
        <v>223328.46</v>
      </c>
      <c r="H46" t="s">
        <v>1405</v>
      </c>
      <c r="I46">
        <v>306</v>
      </c>
    </row>
    <row r="47" spans="1:9" x14ac:dyDescent="0.2">
      <c r="A47">
        <v>331</v>
      </c>
      <c r="B47" t="s">
        <v>1357</v>
      </c>
      <c r="C47" t="str">
        <f>VLOOKUP($B47,[1]category!$A$2:$B$8,2,0)</f>
        <v>FURNITURE AND FITTINGS</v>
      </c>
      <c r="D47" t="s">
        <v>96</v>
      </c>
      <c r="E47" t="str">
        <f t="shared" si="0"/>
        <v>furniture and fittings</v>
      </c>
      <c r="F47" t="s">
        <v>97</v>
      </c>
      <c r="G47">
        <v>466528.7</v>
      </c>
      <c r="H47" t="s">
        <v>1406</v>
      </c>
      <c r="I47">
        <v>148</v>
      </c>
    </row>
    <row r="48" spans="1:9" x14ac:dyDescent="0.2">
      <c r="A48">
        <v>885</v>
      </c>
      <c r="B48" t="s">
        <v>1359</v>
      </c>
      <c r="C48" t="str">
        <f>VLOOKUP($B48,[1]category!$A$2:$B$8,2,0)</f>
        <v>COMPUTERS</v>
      </c>
      <c r="D48" t="s">
        <v>98</v>
      </c>
      <c r="E48" t="str">
        <f t="shared" si="0"/>
        <v>computers</v>
      </c>
      <c r="F48" t="s">
        <v>49</v>
      </c>
      <c r="G48">
        <v>481059.42</v>
      </c>
      <c r="H48" t="s">
        <v>1407</v>
      </c>
      <c r="I48">
        <v>819</v>
      </c>
    </row>
    <row r="49" spans="1:9" x14ac:dyDescent="0.2">
      <c r="A49">
        <v>739</v>
      </c>
      <c r="B49" t="s">
        <v>1357</v>
      </c>
      <c r="C49" t="str">
        <f>VLOOKUP($B49,[1]category!$A$2:$B$8,2,0)</f>
        <v>FURNITURE AND FITTINGS</v>
      </c>
      <c r="D49" t="s">
        <v>99</v>
      </c>
      <c r="E49" t="str">
        <f t="shared" si="0"/>
        <v>furniture and fittings</v>
      </c>
      <c r="F49" t="s">
        <v>84</v>
      </c>
      <c r="G49">
        <v>530108.06000000006</v>
      </c>
      <c r="H49" t="s">
        <v>1408</v>
      </c>
      <c r="I49">
        <v>207</v>
      </c>
    </row>
    <row r="50" spans="1:9" x14ac:dyDescent="0.2">
      <c r="A50">
        <v>573</v>
      </c>
      <c r="B50" t="s">
        <v>1358</v>
      </c>
      <c r="C50" t="str">
        <f>VLOOKUP($B50,[1]category!$A$2:$B$8,2,0)</f>
        <v>COMPUTER SOFTWARE</v>
      </c>
      <c r="D50" t="s">
        <v>100</v>
      </c>
      <c r="E50" t="str">
        <f t="shared" si="0"/>
        <v>computer software</v>
      </c>
      <c r="F50" t="s">
        <v>101</v>
      </c>
      <c r="G50">
        <v>755938.58</v>
      </c>
      <c r="H50" t="s">
        <v>1409</v>
      </c>
      <c r="I50">
        <v>330</v>
      </c>
    </row>
    <row r="51" spans="1:9" x14ac:dyDescent="0.2">
      <c r="A51">
        <v>672</v>
      </c>
      <c r="B51" t="s">
        <v>1362</v>
      </c>
      <c r="C51" t="str">
        <f>VLOOKUP($B51,[1]category!$A$2:$B$8,2,0)</f>
        <v>ELECTRONIC EQUIPMENT</v>
      </c>
      <c r="D51" t="s">
        <v>102</v>
      </c>
      <c r="E51" t="str">
        <f t="shared" si="0"/>
        <v>electronic equipment</v>
      </c>
      <c r="F51" t="s">
        <v>103</v>
      </c>
      <c r="G51">
        <v>334071.5</v>
      </c>
      <c r="H51" t="s">
        <v>1383</v>
      </c>
      <c r="I51">
        <v>906</v>
      </c>
    </row>
    <row r="52" spans="1:9" x14ac:dyDescent="0.2">
      <c r="A52">
        <v>573</v>
      </c>
      <c r="B52" t="s">
        <v>1362</v>
      </c>
      <c r="C52" t="str">
        <f>VLOOKUP($B52,[1]category!$A$2:$B$8,2,0)</f>
        <v>ELECTRONIC EQUIPMENT</v>
      </c>
      <c r="D52" t="s">
        <v>104</v>
      </c>
      <c r="E52" t="str">
        <f t="shared" si="0"/>
        <v>electronic equipment</v>
      </c>
      <c r="F52" t="s">
        <v>76</v>
      </c>
      <c r="G52">
        <v>74860.399999999994</v>
      </c>
      <c r="H52" t="s">
        <v>1410</v>
      </c>
      <c r="I52">
        <v>179</v>
      </c>
    </row>
    <row r="53" spans="1:9" x14ac:dyDescent="0.2">
      <c r="A53">
        <v>867</v>
      </c>
      <c r="B53" t="s">
        <v>1357</v>
      </c>
      <c r="C53" t="str">
        <f>VLOOKUP($B53,[1]category!$A$2:$B$8,2,0)</f>
        <v>FURNITURE AND FITTINGS</v>
      </c>
      <c r="D53" t="s">
        <v>105</v>
      </c>
      <c r="E53" t="str">
        <f t="shared" si="0"/>
        <v>furniture and fittings</v>
      </c>
      <c r="F53" t="s">
        <v>72</v>
      </c>
      <c r="G53">
        <v>427491.18</v>
      </c>
      <c r="H53" t="s">
        <v>1411</v>
      </c>
      <c r="I53">
        <v>935</v>
      </c>
    </row>
    <row r="54" spans="1:9" x14ac:dyDescent="0.2">
      <c r="A54">
        <v>331</v>
      </c>
      <c r="B54" t="s">
        <v>1359</v>
      </c>
      <c r="C54" t="str">
        <f>VLOOKUP($B54,[1]category!$A$2:$B$8,2,0)</f>
        <v>COMPUTERS</v>
      </c>
      <c r="D54" t="s">
        <v>106</v>
      </c>
      <c r="E54" t="str">
        <f t="shared" si="0"/>
        <v>computers</v>
      </c>
      <c r="F54" t="s">
        <v>107</v>
      </c>
      <c r="G54">
        <v>130590.04</v>
      </c>
      <c r="H54" t="s">
        <v>1412</v>
      </c>
      <c r="I54">
        <v>810</v>
      </c>
    </row>
    <row r="55" spans="1:9" x14ac:dyDescent="0.2">
      <c r="A55">
        <v>867</v>
      </c>
      <c r="B55" t="s">
        <v>1361</v>
      </c>
      <c r="C55" t="str">
        <f>VLOOKUP($B55,[1]category!$A$2:$B$8,2,0)</f>
        <v>SOFTWARE</v>
      </c>
      <c r="D55" t="s">
        <v>108</v>
      </c>
      <c r="E55" t="str">
        <f t="shared" si="0"/>
        <v>software</v>
      </c>
      <c r="F55" t="s">
        <v>109</v>
      </c>
      <c r="G55">
        <v>446626.19</v>
      </c>
      <c r="H55" t="s">
        <v>1413</v>
      </c>
      <c r="I55">
        <v>773</v>
      </c>
    </row>
    <row r="56" spans="1:9" x14ac:dyDescent="0.2">
      <c r="A56">
        <v>344</v>
      </c>
      <c r="B56" t="s">
        <v>1359</v>
      </c>
      <c r="C56" t="str">
        <f>VLOOKUP($B56,[1]category!$A$2:$B$8,2,0)</f>
        <v>COMPUTERS</v>
      </c>
      <c r="D56" t="s">
        <v>110</v>
      </c>
      <c r="E56" t="str">
        <f t="shared" si="0"/>
        <v>computers</v>
      </c>
      <c r="F56" t="s">
        <v>111</v>
      </c>
      <c r="G56">
        <v>123051.73</v>
      </c>
      <c r="H56" t="s">
        <v>1414</v>
      </c>
      <c r="I56">
        <v>689</v>
      </c>
    </row>
    <row r="57" spans="1:9" x14ac:dyDescent="0.2">
      <c r="A57">
        <v>885</v>
      </c>
      <c r="B57" t="s">
        <v>1356</v>
      </c>
      <c r="C57" t="str">
        <f>VLOOKUP($B57,[1]category!$A$2:$B$8,2,0)</f>
        <v>MOTOR VEHICLES</v>
      </c>
      <c r="D57" t="s">
        <v>112</v>
      </c>
      <c r="E57" t="str">
        <f t="shared" si="0"/>
        <v>motor vehicles</v>
      </c>
      <c r="F57" t="s">
        <v>113</v>
      </c>
      <c r="G57">
        <v>25211.87</v>
      </c>
      <c r="H57" t="s">
        <v>1415</v>
      </c>
      <c r="I57">
        <v>37</v>
      </c>
    </row>
    <row r="58" spans="1:9" x14ac:dyDescent="0.2">
      <c r="A58">
        <v>867</v>
      </c>
      <c r="B58" t="s">
        <v>1359</v>
      </c>
      <c r="C58" t="str">
        <f>VLOOKUP($B58,[1]category!$A$2:$B$8,2,0)</f>
        <v>COMPUTERS</v>
      </c>
      <c r="D58" t="s">
        <v>114</v>
      </c>
      <c r="E58" t="str">
        <f t="shared" si="0"/>
        <v>computers</v>
      </c>
      <c r="F58" t="s">
        <v>115</v>
      </c>
      <c r="G58">
        <v>881598.12</v>
      </c>
      <c r="H58" t="s">
        <v>1416</v>
      </c>
      <c r="I58">
        <v>963</v>
      </c>
    </row>
    <row r="59" spans="1:9" x14ac:dyDescent="0.2">
      <c r="A59">
        <v>908</v>
      </c>
      <c r="B59" t="s">
        <v>1361</v>
      </c>
      <c r="C59" t="str">
        <f>VLOOKUP($B59,[1]category!$A$2:$B$8,2,0)</f>
        <v>SOFTWARE</v>
      </c>
      <c r="D59" t="s">
        <v>116</v>
      </c>
      <c r="E59" t="str">
        <f t="shared" si="0"/>
        <v>software</v>
      </c>
      <c r="F59" t="s">
        <v>117</v>
      </c>
      <c r="G59">
        <v>718593.01</v>
      </c>
      <c r="H59" t="s">
        <v>1417</v>
      </c>
      <c r="I59">
        <v>303</v>
      </c>
    </row>
    <row r="60" spans="1:9" x14ac:dyDescent="0.2">
      <c r="A60">
        <v>908</v>
      </c>
      <c r="B60" t="s">
        <v>1362</v>
      </c>
      <c r="C60" t="str">
        <f>VLOOKUP($B60,[1]category!$A$2:$B$8,2,0)</f>
        <v>ELECTRONIC EQUIPMENT</v>
      </c>
      <c r="D60" t="s">
        <v>118</v>
      </c>
      <c r="E60" t="str">
        <f t="shared" si="0"/>
        <v>electronic equipment</v>
      </c>
      <c r="F60" t="s">
        <v>119</v>
      </c>
      <c r="G60">
        <v>281764.51</v>
      </c>
      <c r="H60" t="s">
        <v>1418</v>
      </c>
      <c r="I60">
        <v>994</v>
      </c>
    </row>
    <row r="61" spans="1:9" x14ac:dyDescent="0.2">
      <c r="A61">
        <v>674</v>
      </c>
      <c r="B61" t="s">
        <v>1357</v>
      </c>
      <c r="C61" t="str">
        <f>VLOOKUP($B61,[1]category!$A$2:$B$8,2,0)</f>
        <v>FURNITURE AND FITTINGS</v>
      </c>
      <c r="D61" t="s">
        <v>120</v>
      </c>
      <c r="E61" t="str">
        <f t="shared" si="0"/>
        <v>furniture and fittings</v>
      </c>
      <c r="F61" t="s">
        <v>121</v>
      </c>
      <c r="G61">
        <v>697810.73</v>
      </c>
      <c r="H61" t="s">
        <v>1419</v>
      </c>
      <c r="I61">
        <v>555</v>
      </c>
    </row>
    <row r="62" spans="1:9" x14ac:dyDescent="0.2">
      <c r="A62">
        <v>331</v>
      </c>
      <c r="B62" t="s">
        <v>1362</v>
      </c>
      <c r="C62" t="str">
        <f>VLOOKUP($B62,[1]category!$A$2:$B$8,2,0)</f>
        <v>ELECTRONIC EQUIPMENT</v>
      </c>
      <c r="D62" t="s">
        <v>122</v>
      </c>
      <c r="E62" t="str">
        <f t="shared" si="0"/>
        <v>electronic equipment</v>
      </c>
      <c r="F62" t="s">
        <v>86</v>
      </c>
      <c r="G62">
        <v>945585.2</v>
      </c>
      <c r="H62" t="s">
        <v>1420</v>
      </c>
      <c r="I62">
        <v>14</v>
      </c>
    </row>
    <row r="63" spans="1:9" x14ac:dyDescent="0.2">
      <c r="A63">
        <v>885</v>
      </c>
      <c r="B63" t="s">
        <v>1360</v>
      </c>
      <c r="C63" t="str">
        <f>VLOOKUP($B63,[1]category!$A$2:$B$8,2,0)</f>
        <v>LAND AND BUILDINGS</v>
      </c>
      <c r="D63" t="s">
        <v>123</v>
      </c>
      <c r="E63" t="str">
        <f t="shared" si="0"/>
        <v>land and buildings</v>
      </c>
      <c r="F63" t="s">
        <v>124</v>
      </c>
      <c r="G63">
        <v>300693.87</v>
      </c>
      <c r="H63" t="s">
        <v>1421</v>
      </c>
      <c r="I63">
        <v>245</v>
      </c>
    </row>
    <row r="64" spans="1:9" x14ac:dyDescent="0.2">
      <c r="A64">
        <v>331</v>
      </c>
      <c r="B64" t="s">
        <v>1361</v>
      </c>
      <c r="C64" t="str">
        <f>VLOOKUP($B64,[1]category!$A$2:$B$8,2,0)</f>
        <v>SOFTWARE</v>
      </c>
      <c r="D64" t="s">
        <v>125</v>
      </c>
      <c r="E64" t="str">
        <f t="shared" si="0"/>
        <v>software</v>
      </c>
      <c r="F64" t="s">
        <v>126</v>
      </c>
      <c r="G64">
        <v>184908.84</v>
      </c>
      <c r="H64" t="s">
        <v>1383</v>
      </c>
      <c r="I64">
        <v>377</v>
      </c>
    </row>
    <row r="65" spans="1:9" x14ac:dyDescent="0.2">
      <c r="A65">
        <v>908</v>
      </c>
      <c r="B65" t="s">
        <v>1362</v>
      </c>
      <c r="C65" t="str">
        <f>VLOOKUP($B65,[1]category!$A$2:$B$8,2,0)</f>
        <v>ELECTRONIC EQUIPMENT</v>
      </c>
      <c r="D65" t="s">
        <v>127</v>
      </c>
      <c r="E65" t="str">
        <f t="shared" si="0"/>
        <v>electronic equipment</v>
      </c>
      <c r="F65" t="s">
        <v>128</v>
      </c>
      <c r="G65">
        <v>850907.93</v>
      </c>
      <c r="H65" t="s">
        <v>1422</v>
      </c>
      <c r="I65">
        <v>309</v>
      </c>
    </row>
    <row r="66" spans="1:9" x14ac:dyDescent="0.2">
      <c r="A66">
        <v>802</v>
      </c>
      <c r="B66" t="s">
        <v>1358</v>
      </c>
      <c r="C66" t="str">
        <f>VLOOKUP($B66,[1]category!$A$2:$B$8,2,0)</f>
        <v>COMPUTER SOFTWARE</v>
      </c>
      <c r="D66" t="s">
        <v>129</v>
      </c>
      <c r="E66" t="str">
        <f t="shared" si="0"/>
        <v>computer software</v>
      </c>
      <c r="F66" t="s">
        <v>101</v>
      </c>
      <c r="G66">
        <v>820607.73</v>
      </c>
      <c r="H66" t="s">
        <v>1423</v>
      </c>
      <c r="I66">
        <v>721</v>
      </c>
    </row>
    <row r="67" spans="1:9" x14ac:dyDescent="0.2">
      <c r="A67">
        <v>802</v>
      </c>
      <c r="B67" t="s">
        <v>1357</v>
      </c>
      <c r="C67" t="str">
        <f>VLOOKUP($B67,[1]category!$A$2:$B$8,2,0)</f>
        <v>FURNITURE AND FITTINGS</v>
      </c>
      <c r="D67" t="s">
        <v>130</v>
      </c>
      <c r="E67" t="str">
        <f t="shared" ref="E67:E130" si="1">LOWER(C67)</f>
        <v>furniture and fittings</v>
      </c>
      <c r="F67" t="s">
        <v>131</v>
      </c>
      <c r="G67">
        <v>807536.38</v>
      </c>
      <c r="H67" t="s">
        <v>1424</v>
      </c>
      <c r="I67">
        <v>369</v>
      </c>
    </row>
    <row r="68" spans="1:9" x14ac:dyDescent="0.2">
      <c r="A68">
        <v>885</v>
      </c>
      <c r="B68" t="s">
        <v>1359</v>
      </c>
      <c r="C68" t="str">
        <f>VLOOKUP($B68,[1]category!$A$2:$B$8,2,0)</f>
        <v>COMPUTERS</v>
      </c>
      <c r="D68" t="s">
        <v>132</v>
      </c>
      <c r="E68" t="str">
        <f t="shared" si="1"/>
        <v>computers</v>
      </c>
      <c r="F68" t="s">
        <v>133</v>
      </c>
      <c r="G68">
        <v>44823.17</v>
      </c>
      <c r="H68" t="s">
        <v>1425</v>
      </c>
      <c r="I68">
        <v>257</v>
      </c>
    </row>
    <row r="69" spans="1:9" x14ac:dyDescent="0.2">
      <c r="A69">
        <v>802</v>
      </c>
      <c r="B69" t="s">
        <v>1360</v>
      </c>
      <c r="C69" t="str">
        <f>VLOOKUP($B69,[1]category!$A$2:$B$8,2,0)</f>
        <v>LAND AND BUILDINGS</v>
      </c>
      <c r="D69" t="s">
        <v>134</v>
      </c>
      <c r="E69" t="str">
        <f t="shared" si="1"/>
        <v>land and buildings</v>
      </c>
      <c r="F69" t="s">
        <v>135</v>
      </c>
      <c r="G69">
        <v>229729.28</v>
      </c>
      <c r="H69" t="s">
        <v>1426</v>
      </c>
      <c r="I69">
        <v>550</v>
      </c>
    </row>
    <row r="70" spans="1:9" x14ac:dyDescent="0.2">
      <c r="A70">
        <v>331</v>
      </c>
      <c r="B70" t="s">
        <v>1358</v>
      </c>
      <c r="C70" t="str">
        <f>VLOOKUP($B70,[1]category!$A$2:$B$8,2,0)</f>
        <v>COMPUTER SOFTWARE</v>
      </c>
      <c r="D70" t="s">
        <v>136</v>
      </c>
      <c r="E70" t="str">
        <f t="shared" si="1"/>
        <v>computer software</v>
      </c>
      <c r="F70" t="s">
        <v>137</v>
      </c>
      <c r="G70">
        <v>941033.97</v>
      </c>
      <c r="H70" t="s">
        <v>1427</v>
      </c>
      <c r="I70">
        <v>4</v>
      </c>
    </row>
    <row r="71" spans="1:9" x14ac:dyDescent="0.2">
      <c r="A71">
        <v>573</v>
      </c>
      <c r="B71" t="s">
        <v>1361</v>
      </c>
      <c r="C71" t="str">
        <f>VLOOKUP($B71,[1]category!$A$2:$B$8,2,0)</f>
        <v>SOFTWARE</v>
      </c>
      <c r="D71" t="s">
        <v>138</v>
      </c>
      <c r="E71" t="str">
        <f t="shared" si="1"/>
        <v>software</v>
      </c>
      <c r="F71" t="s">
        <v>139</v>
      </c>
      <c r="G71">
        <v>478938.51</v>
      </c>
      <c r="H71" t="s">
        <v>1428</v>
      </c>
      <c r="I71">
        <v>537</v>
      </c>
    </row>
    <row r="72" spans="1:9" x14ac:dyDescent="0.2">
      <c r="A72">
        <v>331</v>
      </c>
      <c r="B72" t="s">
        <v>1357</v>
      </c>
      <c r="C72" t="str">
        <f>VLOOKUP($B72,[1]category!$A$2:$B$8,2,0)</f>
        <v>FURNITURE AND FITTINGS</v>
      </c>
      <c r="D72" t="s">
        <v>140</v>
      </c>
      <c r="E72" t="str">
        <f t="shared" si="1"/>
        <v>furniture and fittings</v>
      </c>
      <c r="F72" t="s">
        <v>141</v>
      </c>
      <c r="G72">
        <v>837382.91</v>
      </c>
      <c r="H72" t="s">
        <v>1429</v>
      </c>
      <c r="I72">
        <v>776</v>
      </c>
    </row>
    <row r="73" spans="1:9" x14ac:dyDescent="0.2">
      <c r="A73">
        <v>867</v>
      </c>
      <c r="B73" t="s">
        <v>1361</v>
      </c>
      <c r="C73" t="str">
        <f>VLOOKUP($B73,[1]category!$A$2:$B$8,2,0)</f>
        <v>SOFTWARE</v>
      </c>
      <c r="D73" t="s">
        <v>142</v>
      </c>
      <c r="E73" t="str">
        <f t="shared" si="1"/>
        <v>software</v>
      </c>
      <c r="F73" t="s">
        <v>76</v>
      </c>
      <c r="G73">
        <v>149905.98000000001</v>
      </c>
      <c r="H73" t="s">
        <v>1430</v>
      </c>
      <c r="I73">
        <v>574</v>
      </c>
    </row>
    <row r="74" spans="1:9" x14ac:dyDescent="0.2">
      <c r="A74">
        <v>867</v>
      </c>
      <c r="B74" t="s">
        <v>1357</v>
      </c>
      <c r="C74" t="str">
        <f>VLOOKUP($B74,[1]category!$A$2:$B$8,2,0)</f>
        <v>FURNITURE AND FITTINGS</v>
      </c>
      <c r="D74" t="s">
        <v>143</v>
      </c>
      <c r="E74" t="str">
        <f t="shared" si="1"/>
        <v>furniture and fittings</v>
      </c>
      <c r="F74" t="s">
        <v>144</v>
      </c>
      <c r="G74">
        <v>950693.52</v>
      </c>
      <c r="H74" t="s">
        <v>1398</v>
      </c>
      <c r="I74">
        <v>722</v>
      </c>
    </row>
    <row r="75" spans="1:9" x14ac:dyDescent="0.2">
      <c r="A75">
        <v>739</v>
      </c>
      <c r="B75" t="s">
        <v>1358</v>
      </c>
      <c r="C75" t="str">
        <f>VLOOKUP($B75,[1]category!$A$2:$B$8,2,0)</f>
        <v>COMPUTER SOFTWARE</v>
      </c>
      <c r="D75" t="s">
        <v>145</v>
      </c>
      <c r="E75" t="str">
        <f t="shared" si="1"/>
        <v>computer software</v>
      </c>
      <c r="F75" t="s">
        <v>146</v>
      </c>
      <c r="G75">
        <v>79710.460000000006</v>
      </c>
      <c r="H75" t="s">
        <v>1431</v>
      </c>
      <c r="I75">
        <v>78</v>
      </c>
    </row>
    <row r="76" spans="1:9" x14ac:dyDescent="0.2">
      <c r="A76">
        <v>331</v>
      </c>
      <c r="B76" t="s">
        <v>1356</v>
      </c>
      <c r="C76" t="str">
        <f>VLOOKUP($B76,[1]category!$A$2:$B$8,2,0)</f>
        <v>MOTOR VEHICLES</v>
      </c>
      <c r="D76" t="s">
        <v>147</v>
      </c>
      <c r="E76" t="str">
        <f t="shared" si="1"/>
        <v>motor vehicles</v>
      </c>
      <c r="F76" t="s">
        <v>51</v>
      </c>
      <c r="G76">
        <v>699703.67</v>
      </c>
      <c r="H76" t="s">
        <v>1432</v>
      </c>
      <c r="I76">
        <v>68</v>
      </c>
    </row>
    <row r="77" spans="1:9" x14ac:dyDescent="0.2">
      <c r="A77">
        <v>331</v>
      </c>
      <c r="B77" t="s">
        <v>1359</v>
      </c>
      <c r="C77" t="str">
        <f>VLOOKUP($B77,[1]category!$A$2:$B$8,2,0)</f>
        <v>COMPUTERS</v>
      </c>
      <c r="D77" t="s">
        <v>148</v>
      </c>
      <c r="E77" t="str">
        <f t="shared" si="1"/>
        <v>computers</v>
      </c>
      <c r="F77" t="s">
        <v>149</v>
      </c>
      <c r="G77">
        <v>774133.69</v>
      </c>
      <c r="H77" t="s">
        <v>1433</v>
      </c>
      <c r="I77">
        <v>944</v>
      </c>
    </row>
    <row r="78" spans="1:9" x14ac:dyDescent="0.2">
      <c r="A78">
        <v>739</v>
      </c>
      <c r="B78" t="s">
        <v>1360</v>
      </c>
      <c r="C78" t="str">
        <f>VLOOKUP($B78,[1]category!$A$2:$B$8,2,0)</f>
        <v>LAND AND BUILDINGS</v>
      </c>
      <c r="D78" t="s">
        <v>150</v>
      </c>
      <c r="E78" t="str">
        <f t="shared" si="1"/>
        <v>land and buildings</v>
      </c>
      <c r="F78" t="s">
        <v>151</v>
      </c>
      <c r="G78">
        <v>747735.07</v>
      </c>
      <c r="H78" t="s">
        <v>1434</v>
      </c>
      <c r="I78">
        <v>24</v>
      </c>
    </row>
    <row r="79" spans="1:9" x14ac:dyDescent="0.2">
      <c r="A79">
        <v>908</v>
      </c>
      <c r="B79" t="s">
        <v>1362</v>
      </c>
      <c r="C79" t="str">
        <f>VLOOKUP($B79,[1]category!$A$2:$B$8,2,0)</f>
        <v>ELECTRONIC EQUIPMENT</v>
      </c>
      <c r="D79" t="s">
        <v>152</v>
      </c>
      <c r="E79" t="str">
        <f t="shared" si="1"/>
        <v>electronic equipment</v>
      </c>
      <c r="F79" t="s">
        <v>153</v>
      </c>
      <c r="G79">
        <v>203909.53</v>
      </c>
      <c r="H79" t="s">
        <v>1435</v>
      </c>
      <c r="I79">
        <v>284</v>
      </c>
    </row>
    <row r="80" spans="1:9" x14ac:dyDescent="0.2">
      <c r="A80">
        <v>885</v>
      </c>
      <c r="B80" t="s">
        <v>1358</v>
      </c>
      <c r="C80" t="str">
        <f>VLOOKUP($B80,[1]category!$A$2:$B$8,2,0)</f>
        <v>COMPUTER SOFTWARE</v>
      </c>
      <c r="D80" t="s">
        <v>154</v>
      </c>
      <c r="E80" t="str">
        <f t="shared" si="1"/>
        <v>computer software</v>
      </c>
      <c r="F80" t="s">
        <v>155</v>
      </c>
      <c r="G80">
        <v>766287.43</v>
      </c>
      <c r="H80" t="s">
        <v>1413</v>
      </c>
      <c r="I80">
        <v>184</v>
      </c>
    </row>
    <row r="81" spans="1:9" x14ac:dyDescent="0.2">
      <c r="A81">
        <v>674</v>
      </c>
      <c r="B81" t="s">
        <v>1356</v>
      </c>
      <c r="C81" t="str">
        <f>VLOOKUP($B81,[1]category!$A$2:$B$8,2,0)</f>
        <v>MOTOR VEHICLES</v>
      </c>
      <c r="D81" t="s">
        <v>156</v>
      </c>
      <c r="E81" t="str">
        <f t="shared" si="1"/>
        <v>motor vehicles</v>
      </c>
      <c r="F81" t="s">
        <v>157</v>
      </c>
      <c r="G81">
        <v>628197.62</v>
      </c>
      <c r="H81" t="s">
        <v>1436</v>
      </c>
      <c r="I81">
        <v>413</v>
      </c>
    </row>
    <row r="82" spans="1:9" x14ac:dyDescent="0.2">
      <c r="A82">
        <v>739</v>
      </c>
      <c r="B82" t="s">
        <v>1358</v>
      </c>
      <c r="C82" t="str">
        <f>VLOOKUP($B82,[1]category!$A$2:$B$8,2,0)</f>
        <v>COMPUTER SOFTWARE</v>
      </c>
      <c r="D82" t="s">
        <v>158</v>
      </c>
      <c r="E82" t="str">
        <f t="shared" si="1"/>
        <v>computer software</v>
      </c>
      <c r="F82" t="s">
        <v>159</v>
      </c>
      <c r="G82">
        <v>100406.64</v>
      </c>
      <c r="H82" t="s">
        <v>1437</v>
      </c>
      <c r="I82">
        <v>989</v>
      </c>
    </row>
    <row r="83" spans="1:9" x14ac:dyDescent="0.2">
      <c r="A83">
        <v>672</v>
      </c>
      <c r="B83" t="s">
        <v>1362</v>
      </c>
      <c r="C83" t="str">
        <f>VLOOKUP($B83,[1]category!$A$2:$B$8,2,0)</f>
        <v>ELECTRONIC EQUIPMENT</v>
      </c>
      <c r="D83" t="s">
        <v>160</v>
      </c>
      <c r="E83" t="str">
        <f t="shared" si="1"/>
        <v>electronic equipment</v>
      </c>
      <c r="F83" t="s">
        <v>161</v>
      </c>
      <c r="G83">
        <v>538199.97</v>
      </c>
      <c r="H83" t="s">
        <v>1380</v>
      </c>
      <c r="I83">
        <v>60</v>
      </c>
    </row>
    <row r="84" spans="1:9" x14ac:dyDescent="0.2">
      <c r="A84">
        <v>573</v>
      </c>
      <c r="B84" t="s">
        <v>1356</v>
      </c>
      <c r="C84" t="str">
        <f>VLOOKUP($B84,[1]category!$A$2:$B$8,2,0)</f>
        <v>MOTOR VEHICLES</v>
      </c>
      <c r="D84" t="s">
        <v>162</v>
      </c>
      <c r="E84" t="str">
        <f t="shared" si="1"/>
        <v>motor vehicles</v>
      </c>
      <c r="F84" t="s">
        <v>128</v>
      </c>
      <c r="G84">
        <v>537327.47</v>
      </c>
      <c r="H84" t="s">
        <v>1438</v>
      </c>
      <c r="I84">
        <v>620</v>
      </c>
    </row>
    <row r="85" spans="1:9" x14ac:dyDescent="0.2">
      <c r="A85">
        <v>331</v>
      </c>
      <c r="B85" t="s">
        <v>1357</v>
      </c>
      <c r="C85" t="str">
        <f>VLOOKUP($B85,[1]category!$A$2:$B$8,2,0)</f>
        <v>FURNITURE AND FITTINGS</v>
      </c>
      <c r="D85" t="s">
        <v>163</v>
      </c>
      <c r="E85" t="str">
        <f t="shared" si="1"/>
        <v>furniture and fittings</v>
      </c>
      <c r="F85" t="s">
        <v>164</v>
      </c>
      <c r="G85">
        <v>347375.35</v>
      </c>
      <c r="H85" t="s">
        <v>1439</v>
      </c>
      <c r="I85">
        <v>277</v>
      </c>
    </row>
    <row r="86" spans="1:9" x14ac:dyDescent="0.2">
      <c r="A86">
        <v>331</v>
      </c>
      <c r="B86" t="s">
        <v>1360</v>
      </c>
      <c r="C86" t="str">
        <f>VLOOKUP($B86,[1]category!$A$2:$B$8,2,0)</f>
        <v>LAND AND BUILDINGS</v>
      </c>
      <c r="D86" t="s">
        <v>165</v>
      </c>
      <c r="E86" t="str">
        <f t="shared" si="1"/>
        <v>land and buildings</v>
      </c>
      <c r="F86" t="s">
        <v>166</v>
      </c>
      <c r="G86">
        <v>295765.3</v>
      </c>
      <c r="H86" t="s">
        <v>1440</v>
      </c>
      <c r="I86">
        <v>259</v>
      </c>
    </row>
    <row r="87" spans="1:9" x14ac:dyDescent="0.2">
      <c r="A87">
        <v>672</v>
      </c>
      <c r="B87" t="s">
        <v>1356</v>
      </c>
      <c r="C87" t="str">
        <f>VLOOKUP($B87,[1]category!$A$2:$B$8,2,0)</f>
        <v>MOTOR VEHICLES</v>
      </c>
      <c r="D87" t="s">
        <v>167</v>
      </c>
      <c r="E87" t="str">
        <f t="shared" si="1"/>
        <v>motor vehicles</v>
      </c>
      <c r="F87" t="s">
        <v>168</v>
      </c>
      <c r="G87">
        <v>506516.45</v>
      </c>
      <c r="H87" t="s">
        <v>1441</v>
      </c>
      <c r="I87">
        <v>935</v>
      </c>
    </row>
    <row r="88" spans="1:9" x14ac:dyDescent="0.2">
      <c r="A88">
        <v>802</v>
      </c>
      <c r="B88" t="s">
        <v>1358</v>
      </c>
      <c r="C88" t="str">
        <f>VLOOKUP($B88,[1]category!$A$2:$B$8,2,0)</f>
        <v>COMPUTER SOFTWARE</v>
      </c>
      <c r="D88" t="s">
        <v>169</v>
      </c>
      <c r="E88" t="str">
        <f t="shared" si="1"/>
        <v>computer software</v>
      </c>
      <c r="F88" t="s">
        <v>170</v>
      </c>
      <c r="G88">
        <v>947329.29</v>
      </c>
      <c r="H88" t="s">
        <v>1442</v>
      </c>
      <c r="I88">
        <v>584</v>
      </c>
    </row>
    <row r="89" spans="1:9" x14ac:dyDescent="0.2">
      <c r="A89">
        <v>739</v>
      </c>
      <c r="B89" t="s">
        <v>1356</v>
      </c>
      <c r="C89" t="str">
        <f>VLOOKUP($B89,[1]category!$A$2:$B$8,2,0)</f>
        <v>MOTOR VEHICLES</v>
      </c>
      <c r="D89" t="s">
        <v>171</v>
      </c>
      <c r="E89" t="str">
        <f t="shared" si="1"/>
        <v>motor vehicles</v>
      </c>
      <c r="F89" t="s">
        <v>74</v>
      </c>
      <c r="G89">
        <v>474146.91</v>
      </c>
      <c r="H89" t="s">
        <v>1381</v>
      </c>
      <c r="I89">
        <v>975</v>
      </c>
    </row>
    <row r="90" spans="1:9" x14ac:dyDescent="0.2">
      <c r="A90">
        <v>867</v>
      </c>
      <c r="B90" t="s">
        <v>1358</v>
      </c>
      <c r="C90" t="str">
        <f>VLOOKUP($B90,[1]category!$A$2:$B$8,2,0)</f>
        <v>COMPUTER SOFTWARE</v>
      </c>
      <c r="D90" t="s">
        <v>172</v>
      </c>
      <c r="E90" t="str">
        <f t="shared" si="1"/>
        <v>computer software</v>
      </c>
      <c r="F90" t="s">
        <v>173</v>
      </c>
      <c r="G90">
        <v>731107.7</v>
      </c>
      <c r="H90" t="s">
        <v>1443</v>
      </c>
      <c r="I90">
        <v>546</v>
      </c>
    </row>
    <row r="91" spans="1:9" x14ac:dyDescent="0.2">
      <c r="A91">
        <v>739</v>
      </c>
      <c r="B91" t="s">
        <v>1358</v>
      </c>
      <c r="C91" t="str">
        <f>VLOOKUP($B91,[1]category!$A$2:$B$8,2,0)</f>
        <v>COMPUTER SOFTWARE</v>
      </c>
      <c r="D91" t="s">
        <v>174</v>
      </c>
      <c r="E91" t="str">
        <f t="shared" si="1"/>
        <v>computer software</v>
      </c>
      <c r="F91" t="s">
        <v>175</v>
      </c>
      <c r="G91">
        <v>692945.9</v>
      </c>
      <c r="H91" t="s">
        <v>1444</v>
      </c>
      <c r="I91">
        <v>332</v>
      </c>
    </row>
    <row r="92" spans="1:9" x14ac:dyDescent="0.2">
      <c r="A92">
        <v>573</v>
      </c>
      <c r="B92" t="s">
        <v>1360</v>
      </c>
      <c r="C92" t="str">
        <f>VLOOKUP($B92,[1]category!$A$2:$B$8,2,0)</f>
        <v>LAND AND BUILDINGS</v>
      </c>
      <c r="D92" t="s">
        <v>176</v>
      </c>
      <c r="E92" t="str">
        <f t="shared" si="1"/>
        <v>land and buildings</v>
      </c>
      <c r="F92" t="s">
        <v>177</v>
      </c>
      <c r="G92">
        <v>389775.35</v>
      </c>
      <c r="H92" t="s">
        <v>1445</v>
      </c>
      <c r="I92">
        <v>899</v>
      </c>
    </row>
    <row r="93" spans="1:9" x14ac:dyDescent="0.2">
      <c r="A93">
        <v>331</v>
      </c>
      <c r="B93" t="s">
        <v>1358</v>
      </c>
      <c r="C93" t="str">
        <f>VLOOKUP($B93,[1]category!$A$2:$B$8,2,0)</f>
        <v>COMPUTER SOFTWARE</v>
      </c>
      <c r="D93" t="s">
        <v>178</v>
      </c>
      <c r="E93" t="str">
        <f t="shared" si="1"/>
        <v>computer software</v>
      </c>
      <c r="F93" t="s">
        <v>179</v>
      </c>
      <c r="G93">
        <v>410225.83</v>
      </c>
      <c r="H93" t="s">
        <v>1446</v>
      </c>
      <c r="I93">
        <v>513</v>
      </c>
    </row>
    <row r="94" spans="1:9" x14ac:dyDescent="0.2">
      <c r="A94">
        <v>331</v>
      </c>
      <c r="B94" t="s">
        <v>1361</v>
      </c>
      <c r="C94" t="str">
        <f>VLOOKUP($B94,[1]category!$A$2:$B$8,2,0)</f>
        <v>SOFTWARE</v>
      </c>
      <c r="D94" t="s">
        <v>180</v>
      </c>
      <c r="E94" t="str">
        <f t="shared" si="1"/>
        <v>software</v>
      </c>
      <c r="F94" t="s">
        <v>181</v>
      </c>
      <c r="G94">
        <v>230624.05</v>
      </c>
      <c r="H94" t="s">
        <v>1447</v>
      </c>
      <c r="I94">
        <v>380</v>
      </c>
    </row>
    <row r="95" spans="1:9" x14ac:dyDescent="0.2">
      <c r="A95">
        <v>908</v>
      </c>
      <c r="B95" t="s">
        <v>1362</v>
      </c>
      <c r="C95" t="str">
        <f>VLOOKUP($B95,[1]category!$A$2:$B$8,2,0)</f>
        <v>ELECTRONIC EQUIPMENT</v>
      </c>
      <c r="D95" t="s">
        <v>182</v>
      </c>
      <c r="E95" t="str">
        <f t="shared" si="1"/>
        <v>electronic equipment</v>
      </c>
      <c r="F95" t="s">
        <v>183</v>
      </c>
      <c r="G95">
        <v>203723.79</v>
      </c>
      <c r="H95" t="s">
        <v>1448</v>
      </c>
      <c r="I95">
        <v>123</v>
      </c>
    </row>
    <row r="96" spans="1:9" x14ac:dyDescent="0.2">
      <c r="A96">
        <v>672</v>
      </c>
      <c r="B96" t="s">
        <v>1356</v>
      </c>
      <c r="C96" t="str">
        <f>VLOOKUP($B96,[1]category!$A$2:$B$8,2,0)</f>
        <v>MOTOR VEHICLES</v>
      </c>
      <c r="D96" t="s">
        <v>184</v>
      </c>
      <c r="E96" t="str">
        <f t="shared" si="1"/>
        <v>motor vehicles</v>
      </c>
      <c r="F96" t="s">
        <v>185</v>
      </c>
      <c r="G96">
        <v>179780.71</v>
      </c>
      <c r="H96" t="s">
        <v>1449</v>
      </c>
      <c r="I96">
        <v>558</v>
      </c>
    </row>
    <row r="97" spans="1:9" x14ac:dyDescent="0.2">
      <c r="A97">
        <v>867</v>
      </c>
      <c r="B97" t="s">
        <v>1362</v>
      </c>
      <c r="C97" t="str">
        <f>VLOOKUP($B97,[1]category!$A$2:$B$8,2,0)</f>
        <v>ELECTRONIC EQUIPMENT</v>
      </c>
      <c r="D97" t="s">
        <v>186</v>
      </c>
      <c r="E97" t="str">
        <f t="shared" si="1"/>
        <v>electronic equipment</v>
      </c>
      <c r="F97" t="s">
        <v>187</v>
      </c>
      <c r="G97">
        <v>765032.59</v>
      </c>
      <c r="H97" t="s">
        <v>1450</v>
      </c>
      <c r="I97">
        <v>260</v>
      </c>
    </row>
    <row r="98" spans="1:9" x14ac:dyDescent="0.2">
      <c r="A98">
        <v>885</v>
      </c>
      <c r="B98" t="s">
        <v>1356</v>
      </c>
      <c r="C98" t="str">
        <f>VLOOKUP($B98,[1]category!$A$2:$B$8,2,0)</f>
        <v>MOTOR VEHICLES</v>
      </c>
      <c r="D98" t="s">
        <v>188</v>
      </c>
      <c r="E98" t="str">
        <f t="shared" si="1"/>
        <v>motor vehicles</v>
      </c>
      <c r="F98" t="s">
        <v>189</v>
      </c>
      <c r="G98">
        <v>954920.82</v>
      </c>
      <c r="H98" t="s">
        <v>1451</v>
      </c>
      <c r="I98">
        <v>235</v>
      </c>
    </row>
    <row r="99" spans="1:9" x14ac:dyDescent="0.2">
      <c r="A99">
        <v>331</v>
      </c>
      <c r="B99" t="s">
        <v>1362</v>
      </c>
      <c r="C99" t="str">
        <f>VLOOKUP($B99,[1]category!$A$2:$B$8,2,0)</f>
        <v>ELECTRONIC EQUIPMENT</v>
      </c>
      <c r="D99" t="s">
        <v>190</v>
      </c>
      <c r="E99" t="str">
        <f t="shared" si="1"/>
        <v>electronic equipment</v>
      </c>
      <c r="F99" t="s">
        <v>191</v>
      </c>
      <c r="G99">
        <v>997749.65</v>
      </c>
      <c r="H99" t="s">
        <v>1452</v>
      </c>
      <c r="I99">
        <v>138</v>
      </c>
    </row>
    <row r="100" spans="1:9" x14ac:dyDescent="0.2">
      <c r="A100">
        <v>867</v>
      </c>
      <c r="B100" t="s">
        <v>1356</v>
      </c>
      <c r="C100" t="str">
        <f>VLOOKUP($B100,[1]category!$A$2:$B$8,2,0)</f>
        <v>MOTOR VEHICLES</v>
      </c>
      <c r="D100" t="s">
        <v>192</v>
      </c>
      <c r="E100" t="str">
        <f t="shared" si="1"/>
        <v>motor vehicles</v>
      </c>
      <c r="F100" t="s">
        <v>193</v>
      </c>
      <c r="G100">
        <v>187212.13</v>
      </c>
      <c r="H100" t="s">
        <v>1431</v>
      </c>
      <c r="I100">
        <v>515</v>
      </c>
    </row>
    <row r="101" spans="1:9" x14ac:dyDescent="0.2">
      <c r="A101">
        <v>672</v>
      </c>
      <c r="B101" t="s">
        <v>1361</v>
      </c>
      <c r="C101" t="str">
        <f>VLOOKUP($B101,[1]category!$A$2:$B$8,2,0)</f>
        <v>SOFTWARE</v>
      </c>
      <c r="D101" t="s">
        <v>194</v>
      </c>
      <c r="E101" t="str">
        <f t="shared" si="1"/>
        <v>software</v>
      </c>
      <c r="F101" t="s">
        <v>195</v>
      </c>
      <c r="G101">
        <v>304447.64</v>
      </c>
      <c r="H101" t="s">
        <v>1439</v>
      </c>
      <c r="I101">
        <v>880</v>
      </c>
    </row>
    <row r="102" spans="1:9" x14ac:dyDescent="0.2">
      <c r="A102">
        <v>802</v>
      </c>
      <c r="B102" t="s">
        <v>1360</v>
      </c>
      <c r="C102" t="str">
        <f>VLOOKUP($B102,[1]category!$A$2:$B$8,2,0)</f>
        <v>LAND AND BUILDINGS</v>
      </c>
      <c r="D102" t="s">
        <v>196</v>
      </c>
      <c r="E102" t="str">
        <f t="shared" si="1"/>
        <v>land and buildings</v>
      </c>
      <c r="F102" t="s">
        <v>197</v>
      </c>
      <c r="G102">
        <v>87631.99</v>
      </c>
      <c r="H102" t="s">
        <v>1453</v>
      </c>
      <c r="I102">
        <v>84</v>
      </c>
    </row>
    <row r="103" spans="1:9" x14ac:dyDescent="0.2">
      <c r="A103">
        <v>867</v>
      </c>
      <c r="B103" t="s">
        <v>1361</v>
      </c>
      <c r="C103" t="str">
        <f>VLOOKUP($B103,[1]category!$A$2:$B$8,2,0)</f>
        <v>SOFTWARE</v>
      </c>
      <c r="D103" t="s">
        <v>198</v>
      </c>
      <c r="E103" t="str">
        <f t="shared" si="1"/>
        <v>software</v>
      </c>
      <c r="F103" t="s">
        <v>199</v>
      </c>
      <c r="G103">
        <v>202832.76</v>
      </c>
      <c r="H103" t="s">
        <v>1454</v>
      </c>
      <c r="I103">
        <v>417</v>
      </c>
    </row>
    <row r="104" spans="1:9" x14ac:dyDescent="0.2">
      <c r="A104">
        <v>672</v>
      </c>
      <c r="B104" t="s">
        <v>1358</v>
      </c>
      <c r="C104" t="str">
        <f>VLOOKUP($B104,[1]category!$A$2:$B$8,2,0)</f>
        <v>COMPUTER SOFTWARE</v>
      </c>
      <c r="D104" t="s">
        <v>200</v>
      </c>
      <c r="E104" t="str">
        <f t="shared" si="1"/>
        <v>computer software</v>
      </c>
      <c r="F104" t="s">
        <v>201</v>
      </c>
      <c r="G104">
        <v>305461.82</v>
      </c>
      <c r="H104" t="s">
        <v>1455</v>
      </c>
      <c r="I104">
        <v>29</v>
      </c>
    </row>
    <row r="105" spans="1:9" x14ac:dyDescent="0.2">
      <c r="A105">
        <v>672</v>
      </c>
      <c r="B105" t="s">
        <v>1358</v>
      </c>
      <c r="C105" t="str">
        <f>VLOOKUP($B105,[1]category!$A$2:$B$8,2,0)</f>
        <v>COMPUTER SOFTWARE</v>
      </c>
      <c r="D105" t="s">
        <v>202</v>
      </c>
      <c r="E105" t="str">
        <f t="shared" si="1"/>
        <v>computer software</v>
      </c>
      <c r="F105" t="s">
        <v>203</v>
      </c>
      <c r="G105">
        <v>598550.01</v>
      </c>
      <c r="H105" t="s">
        <v>1456</v>
      </c>
      <c r="I105">
        <v>454</v>
      </c>
    </row>
    <row r="106" spans="1:9" x14ac:dyDescent="0.2">
      <c r="A106">
        <v>908</v>
      </c>
      <c r="B106" t="s">
        <v>1361</v>
      </c>
      <c r="C106" t="str">
        <f>VLOOKUP($B106,[1]category!$A$2:$B$8,2,0)</f>
        <v>SOFTWARE</v>
      </c>
      <c r="D106" t="s">
        <v>204</v>
      </c>
      <c r="E106" t="str">
        <f t="shared" si="1"/>
        <v>software</v>
      </c>
      <c r="F106" t="s">
        <v>205</v>
      </c>
      <c r="G106">
        <v>45418.67</v>
      </c>
      <c r="H106" t="s">
        <v>1457</v>
      </c>
      <c r="I106">
        <v>479</v>
      </c>
    </row>
    <row r="107" spans="1:9" x14ac:dyDescent="0.2">
      <c r="A107">
        <v>573</v>
      </c>
      <c r="B107" t="s">
        <v>1357</v>
      </c>
      <c r="C107" t="str">
        <f>VLOOKUP($B107,[1]category!$A$2:$B$8,2,0)</f>
        <v>FURNITURE AND FITTINGS</v>
      </c>
      <c r="D107" t="s">
        <v>206</v>
      </c>
      <c r="E107" t="str">
        <f t="shared" si="1"/>
        <v>furniture and fittings</v>
      </c>
      <c r="F107" t="s">
        <v>207</v>
      </c>
      <c r="G107">
        <v>400240.65</v>
      </c>
      <c r="H107" t="s">
        <v>1458</v>
      </c>
      <c r="I107">
        <v>975</v>
      </c>
    </row>
    <row r="108" spans="1:9" x14ac:dyDescent="0.2">
      <c r="A108">
        <v>885</v>
      </c>
      <c r="B108" t="s">
        <v>1357</v>
      </c>
      <c r="C108" t="str">
        <f>VLOOKUP($B108,[1]category!$A$2:$B$8,2,0)</f>
        <v>FURNITURE AND FITTINGS</v>
      </c>
      <c r="D108" t="s">
        <v>208</v>
      </c>
      <c r="E108" t="str">
        <f t="shared" si="1"/>
        <v>furniture and fittings</v>
      </c>
      <c r="F108" t="s">
        <v>209</v>
      </c>
      <c r="G108">
        <v>688886.63</v>
      </c>
      <c r="H108" t="s">
        <v>1387</v>
      </c>
      <c r="I108">
        <v>124</v>
      </c>
    </row>
    <row r="109" spans="1:9" x14ac:dyDescent="0.2">
      <c r="A109">
        <v>885</v>
      </c>
      <c r="B109" t="s">
        <v>1356</v>
      </c>
      <c r="C109" t="str">
        <f>VLOOKUP($B109,[1]category!$A$2:$B$8,2,0)</f>
        <v>MOTOR VEHICLES</v>
      </c>
      <c r="D109" t="s">
        <v>210</v>
      </c>
      <c r="E109" t="str">
        <f t="shared" si="1"/>
        <v>motor vehicles</v>
      </c>
      <c r="F109" t="s">
        <v>211</v>
      </c>
      <c r="G109">
        <v>370113.63</v>
      </c>
      <c r="H109" t="s">
        <v>1459</v>
      </c>
      <c r="I109">
        <v>774</v>
      </c>
    </row>
    <row r="110" spans="1:9" x14ac:dyDescent="0.2">
      <c r="A110">
        <v>693</v>
      </c>
      <c r="B110" t="s">
        <v>1358</v>
      </c>
      <c r="C110" t="str">
        <f>VLOOKUP($B110,[1]category!$A$2:$B$8,2,0)</f>
        <v>COMPUTER SOFTWARE</v>
      </c>
      <c r="D110" t="s">
        <v>212</v>
      </c>
      <c r="E110" t="str">
        <f t="shared" si="1"/>
        <v>computer software</v>
      </c>
      <c r="F110" t="s">
        <v>213</v>
      </c>
      <c r="G110">
        <v>317559.15000000002</v>
      </c>
      <c r="H110" t="s">
        <v>1460</v>
      </c>
      <c r="I110">
        <v>418</v>
      </c>
    </row>
    <row r="111" spans="1:9" x14ac:dyDescent="0.2">
      <c r="A111">
        <v>693</v>
      </c>
      <c r="B111" t="s">
        <v>1358</v>
      </c>
      <c r="C111" t="str">
        <f>VLOOKUP($B111,[1]category!$A$2:$B$8,2,0)</f>
        <v>COMPUTER SOFTWARE</v>
      </c>
      <c r="D111" t="s">
        <v>214</v>
      </c>
      <c r="E111" t="str">
        <f t="shared" si="1"/>
        <v>computer software</v>
      </c>
      <c r="F111" t="s">
        <v>215</v>
      </c>
      <c r="G111">
        <v>563376.57999999996</v>
      </c>
      <c r="H111" t="s">
        <v>1461</v>
      </c>
      <c r="I111">
        <v>549</v>
      </c>
    </row>
    <row r="112" spans="1:9" x14ac:dyDescent="0.2">
      <c r="A112">
        <v>344</v>
      </c>
      <c r="B112" t="s">
        <v>1361</v>
      </c>
      <c r="C112" t="str">
        <f>VLOOKUP($B112,[1]category!$A$2:$B$8,2,0)</f>
        <v>SOFTWARE</v>
      </c>
      <c r="D112" t="s">
        <v>216</v>
      </c>
      <c r="E112" t="str">
        <f t="shared" si="1"/>
        <v>software</v>
      </c>
      <c r="F112" t="s">
        <v>217</v>
      </c>
      <c r="G112">
        <v>581808.81999999995</v>
      </c>
      <c r="H112" t="s">
        <v>1462</v>
      </c>
      <c r="I112">
        <v>488</v>
      </c>
    </row>
    <row r="113" spans="1:9" x14ac:dyDescent="0.2">
      <c r="A113">
        <v>674</v>
      </c>
      <c r="B113" t="s">
        <v>1356</v>
      </c>
      <c r="C113" t="str">
        <f>VLOOKUP($B113,[1]category!$A$2:$B$8,2,0)</f>
        <v>MOTOR VEHICLES</v>
      </c>
      <c r="D113" t="s">
        <v>218</v>
      </c>
      <c r="E113" t="str">
        <f t="shared" si="1"/>
        <v>motor vehicles</v>
      </c>
      <c r="F113" t="s">
        <v>10</v>
      </c>
      <c r="G113">
        <v>731477.66</v>
      </c>
      <c r="H113" t="s">
        <v>1463</v>
      </c>
      <c r="I113">
        <v>411</v>
      </c>
    </row>
    <row r="114" spans="1:9" x14ac:dyDescent="0.2">
      <c r="A114">
        <v>331</v>
      </c>
      <c r="B114" t="s">
        <v>1357</v>
      </c>
      <c r="C114" t="str">
        <f>VLOOKUP($B114,[1]category!$A$2:$B$8,2,0)</f>
        <v>FURNITURE AND FITTINGS</v>
      </c>
      <c r="D114" t="s">
        <v>219</v>
      </c>
      <c r="E114" t="str">
        <f t="shared" si="1"/>
        <v>furniture and fittings</v>
      </c>
      <c r="F114" t="s">
        <v>220</v>
      </c>
      <c r="G114">
        <v>760240.51</v>
      </c>
      <c r="H114" t="s">
        <v>1464</v>
      </c>
      <c r="I114">
        <v>694</v>
      </c>
    </row>
    <row r="115" spans="1:9" x14ac:dyDescent="0.2">
      <c r="A115">
        <v>331</v>
      </c>
      <c r="B115" t="s">
        <v>1357</v>
      </c>
      <c r="C115" t="str">
        <f>VLOOKUP($B115,[1]category!$A$2:$B$8,2,0)</f>
        <v>FURNITURE AND FITTINGS</v>
      </c>
      <c r="D115" t="s">
        <v>221</v>
      </c>
      <c r="E115" t="str">
        <f t="shared" si="1"/>
        <v>furniture and fittings</v>
      </c>
      <c r="F115" t="s">
        <v>222</v>
      </c>
      <c r="G115">
        <v>108799.6</v>
      </c>
      <c r="H115" t="s">
        <v>1465</v>
      </c>
      <c r="I115">
        <v>365</v>
      </c>
    </row>
    <row r="116" spans="1:9" x14ac:dyDescent="0.2">
      <c r="A116">
        <v>802</v>
      </c>
      <c r="B116" t="s">
        <v>1362</v>
      </c>
      <c r="C116" t="str">
        <f>VLOOKUP($B116,[1]category!$A$2:$B$8,2,0)</f>
        <v>ELECTRONIC EQUIPMENT</v>
      </c>
      <c r="D116" t="s">
        <v>223</v>
      </c>
      <c r="E116" t="str">
        <f t="shared" si="1"/>
        <v>electronic equipment</v>
      </c>
      <c r="F116" t="s">
        <v>224</v>
      </c>
      <c r="G116">
        <v>353292.15</v>
      </c>
      <c r="H116" t="s">
        <v>1466</v>
      </c>
      <c r="I116">
        <v>742</v>
      </c>
    </row>
    <row r="117" spans="1:9" x14ac:dyDescent="0.2">
      <c r="A117">
        <v>693</v>
      </c>
      <c r="B117" t="s">
        <v>1362</v>
      </c>
      <c r="C117" t="str">
        <f>VLOOKUP($B117,[1]category!$A$2:$B$8,2,0)</f>
        <v>ELECTRONIC EQUIPMENT</v>
      </c>
      <c r="D117" t="s">
        <v>225</v>
      </c>
      <c r="E117" t="str">
        <f t="shared" si="1"/>
        <v>electronic equipment</v>
      </c>
      <c r="F117" t="s">
        <v>226</v>
      </c>
      <c r="G117">
        <v>488440.03</v>
      </c>
      <c r="H117" t="s">
        <v>1467</v>
      </c>
      <c r="I117">
        <v>671</v>
      </c>
    </row>
    <row r="118" spans="1:9" x14ac:dyDescent="0.2">
      <c r="A118">
        <v>693</v>
      </c>
      <c r="B118" t="s">
        <v>1359</v>
      </c>
      <c r="C118" t="str">
        <f>VLOOKUP($B118,[1]category!$A$2:$B$8,2,0)</f>
        <v>COMPUTERS</v>
      </c>
      <c r="D118" t="s">
        <v>227</v>
      </c>
      <c r="E118" t="str">
        <f t="shared" si="1"/>
        <v>computers</v>
      </c>
      <c r="F118" t="s">
        <v>228</v>
      </c>
      <c r="G118">
        <v>493898.88</v>
      </c>
      <c r="H118" t="s">
        <v>1468</v>
      </c>
      <c r="I118">
        <v>632</v>
      </c>
    </row>
    <row r="119" spans="1:9" x14ac:dyDescent="0.2">
      <c r="A119">
        <v>693</v>
      </c>
      <c r="B119" t="s">
        <v>1361</v>
      </c>
      <c r="C119" t="str">
        <f>VLOOKUP($B119,[1]category!$A$2:$B$8,2,0)</f>
        <v>SOFTWARE</v>
      </c>
      <c r="D119" t="s">
        <v>229</v>
      </c>
      <c r="E119" t="str">
        <f t="shared" si="1"/>
        <v>software</v>
      </c>
      <c r="F119" t="s">
        <v>173</v>
      </c>
      <c r="G119">
        <v>780878.3</v>
      </c>
      <c r="H119" t="s">
        <v>1469</v>
      </c>
      <c r="I119">
        <v>495</v>
      </c>
    </row>
    <row r="120" spans="1:9" x14ac:dyDescent="0.2">
      <c r="A120">
        <v>885</v>
      </c>
      <c r="B120" t="s">
        <v>1361</v>
      </c>
      <c r="C120" t="str">
        <f>VLOOKUP($B120,[1]category!$A$2:$B$8,2,0)</f>
        <v>SOFTWARE</v>
      </c>
      <c r="D120" t="s">
        <v>230</v>
      </c>
      <c r="E120" t="str">
        <f t="shared" si="1"/>
        <v>software</v>
      </c>
      <c r="F120" t="s">
        <v>217</v>
      </c>
      <c r="G120">
        <v>308240.45</v>
      </c>
      <c r="H120" t="s">
        <v>1470</v>
      </c>
      <c r="I120">
        <v>179</v>
      </c>
    </row>
    <row r="121" spans="1:9" x14ac:dyDescent="0.2">
      <c r="A121">
        <v>344</v>
      </c>
      <c r="B121" t="s">
        <v>1357</v>
      </c>
      <c r="C121" t="str">
        <f>VLOOKUP($B121,[1]category!$A$2:$B$8,2,0)</f>
        <v>FURNITURE AND FITTINGS</v>
      </c>
      <c r="D121" t="s">
        <v>231</v>
      </c>
      <c r="E121" t="str">
        <f t="shared" si="1"/>
        <v>furniture and fittings</v>
      </c>
      <c r="F121" t="s">
        <v>232</v>
      </c>
      <c r="G121">
        <v>751422.78</v>
      </c>
      <c r="H121" t="s">
        <v>1471</v>
      </c>
      <c r="I121">
        <v>674</v>
      </c>
    </row>
    <row r="122" spans="1:9" x14ac:dyDescent="0.2">
      <c r="A122">
        <v>885</v>
      </c>
      <c r="B122" t="s">
        <v>1361</v>
      </c>
      <c r="C122" t="str">
        <f>VLOOKUP($B122,[1]category!$A$2:$B$8,2,0)</f>
        <v>SOFTWARE</v>
      </c>
      <c r="D122" t="s">
        <v>233</v>
      </c>
      <c r="E122" t="str">
        <f t="shared" si="1"/>
        <v>software</v>
      </c>
      <c r="F122" t="s">
        <v>234</v>
      </c>
      <c r="G122">
        <v>838176.94</v>
      </c>
      <c r="H122" t="s">
        <v>1472</v>
      </c>
      <c r="I122">
        <v>202</v>
      </c>
    </row>
    <row r="123" spans="1:9" x14ac:dyDescent="0.2">
      <c r="A123">
        <v>693</v>
      </c>
      <c r="B123" t="s">
        <v>1359</v>
      </c>
      <c r="C123" t="str">
        <f>VLOOKUP($B123,[1]category!$A$2:$B$8,2,0)</f>
        <v>COMPUTERS</v>
      </c>
      <c r="D123" t="s">
        <v>235</v>
      </c>
      <c r="E123" t="str">
        <f t="shared" si="1"/>
        <v>computers</v>
      </c>
      <c r="F123" t="s">
        <v>236</v>
      </c>
      <c r="G123">
        <v>62650.23</v>
      </c>
      <c r="H123" t="s">
        <v>1473</v>
      </c>
      <c r="I123">
        <v>1000</v>
      </c>
    </row>
    <row r="124" spans="1:9" x14ac:dyDescent="0.2">
      <c r="A124">
        <v>739</v>
      </c>
      <c r="B124" t="s">
        <v>1358</v>
      </c>
      <c r="C124" t="str">
        <f>VLOOKUP($B124,[1]category!$A$2:$B$8,2,0)</f>
        <v>COMPUTER SOFTWARE</v>
      </c>
      <c r="D124" t="s">
        <v>237</v>
      </c>
      <c r="E124" t="str">
        <f t="shared" si="1"/>
        <v>computer software</v>
      </c>
      <c r="F124" t="s">
        <v>76</v>
      </c>
      <c r="G124">
        <v>494431.28</v>
      </c>
      <c r="H124" t="s">
        <v>1379</v>
      </c>
      <c r="I124">
        <v>320</v>
      </c>
    </row>
    <row r="125" spans="1:9" x14ac:dyDescent="0.2">
      <c r="A125">
        <v>693</v>
      </c>
      <c r="B125" t="s">
        <v>1362</v>
      </c>
      <c r="C125" t="str">
        <f>VLOOKUP($B125,[1]category!$A$2:$B$8,2,0)</f>
        <v>ELECTRONIC EQUIPMENT</v>
      </c>
      <c r="D125" t="s">
        <v>238</v>
      </c>
      <c r="E125" t="str">
        <f t="shared" si="1"/>
        <v>electronic equipment</v>
      </c>
      <c r="F125" t="s">
        <v>111</v>
      </c>
      <c r="G125">
        <v>836487.62</v>
      </c>
      <c r="H125" t="s">
        <v>1474</v>
      </c>
      <c r="I125">
        <v>252</v>
      </c>
    </row>
    <row r="126" spans="1:9" x14ac:dyDescent="0.2">
      <c r="A126">
        <v>573</v>
      </c>
      <c r="B126" t="s">
        <v>1362</v>
      </c>
      <c r="C126" t="str">
        <f>VLOOKUP($B126,[1]category!$A$2:$B$8,2,0)</f>
        <v>ELECTRONIC EQUIPMENT</v>
      </c>
      <c r="D126" t="s">
        <v>239</v>
      </c>
      <c r="E126" t="str">
        <f t="shared" si="1"/>
        <v>electronic equipment</v>
      </c>
      <c r="F126" t="s">
        <v>240</v>
      </c>
      <c r="G126">
        <v>610918.66</v>
      </c>
      <c r="H126" t="s">
        <v>1475</v>
      </c>
      <c r="I126">
        <v>183</v>
      </c>
    </row>
    <row r="127" spans="1:9" x14ac:dyDescent="0.2">
      <c r="A127">
        <v>331</v>
      </c>
      <c r="B127" t="s">
        <v>1357</v>
      </c>
      <c r="C127" t="str">
        <f>VLOOKUP($B127,[1]category!$A$2:$B$8,2,0)</f>
        <v>FURNITURE AND FITTINGS</v>
      </c>
      <c r="D127" t="s">
        <v>241</v>
      </c>
      <c r="E127" t="str">
        <f t="shared" si="1"/>
        <v>furniture and fittings</v>
      </c>
      <c r="F127" t="s">
        <v>242</v>
      </c>
      <c r="G127">
        <v>598906.63</v>
      </c>
      <c r="H127" t="s">
        <v>1476</v>
      </c>
      <c r="I127">
        <v>203</v>
      </c>
    </row>
    <row r="128" spans="1:9" x14ac:dyDescent="0.2">
      <c r="A128">
        <v>693</v>
      </c>
      <c r="B128" t="s">
        <v>1358</v>
      </c>
      <c r="C128" t="str">
        <f>VLOOKUP($B128,[1]category!$A$2:$B$8,2,0)</f>
        <v>COMPUTER SOFTWARE</v>
      </c>
      <c r="D128" t="s">
        <v>243</v>
      </c>
      <c r="E128" t="str">
        <f t="shared" si="1"/>
        <v>computer software</v>
      </c>
      <c r="F128" t="s">
        <v>244</v>
      </c>
      <c r="G128">
        <v>513886.48</v>
      </c>
      <c r="H128" t="s">
        <v>1477</v>
      </c>
      <c r="I128">
        <v>908</v>
      </c>
    </row>
    <row r="129" spans="1:9" x14ac:dyDescent="0.2">
      <c r="A129">
        <v>908</v>
      </c>
      <c r="B129" t="s">
        <v>1356</v>
      </c>
      <c r="C129" t="str">
        <f>VLOOKUP($B129,[1]category!$A$2:$B$8,2,0)</f>
        <v>MOTOR VEHICLES</v>
      </c>
      <c r="D129" t="s">
        <v>245</v>
      </c>
      <c r="E129" t="str">
        <f t="shared" si="1"/>
        <v>motor vehicles</v>
      </c>
      <c r="F129" t="s">
        <v>161</v>
      </c>
      <c r="G129">
        <v>603005.13</v>
      </c>
      <c r="H129" t="s">
        <v>1424</v>
      </c>
      <c r="I129">
        <v>667</v>
      </c>
    </row>
    <row r="130" spans="1:9" x14ac:dyDescent="0.2">
      <c r="A130">
        <v>867</v>
      </c>
      <c r="B130" t="s">
        <v>1361</v>
      </c>
      <c r="C130" t="str">
        <f>VLOOKUP($B130,[1]category!$A$2:$B$8,2,0)</f>
        <v>SOFTWARE</v>
      </c>
      <c r="D130" t="s">
        <v>246</v>
      </c>
      <c r="E130" t="str">
        <f t="shared" si="1"/>
        <v>software</v>
      </c>
      <c r="F130" t="s">
        <v>103</v>
      </c>
      <c r="G130">
        <v>810267.99</v>
      </c>
      <c r="H130" t="s">
        <v>1478</v>
      </c>
      <c r="I130">
        <v>123</v>
      </c>
    </row>
    <row r="131" spans="1:9" x14ac:dyDescent="0.2">
      <c r="A131">
        <v>867</v>
      </c>
      <c r="B131" t="s">
        <v>1361</v>
      </c>
      <c r="C131" t="str">
        <f>VLOOKUP($B131,[1]category!$A$2:$B$8,2,0)</f>
        <v>SOFTWARE</v>
      </c>
      <c r="D131" t="s">
        <v>247</v>
      </c>
      <c r="E131" t="str">
        <f t="shared" ref="E131:E194" si="2">LOWER(C131)</f>
        <v>software</v>
      </c>
      <c r="F131" t="s">
        <v>248</v>
      </c>
      <c r="G131">
        <v>651251.79</v>
      </c>
      <c r="H131" t="s">
        <v>1381</v>
      </c>
      <c r="I131">
        <v>440</v>
      </c>
    </row>
    <row r="132" spans="1:9" x14ac:dyDescent="0.2">
      <c r="A132">
        <v>693</v>
      </c>
      <c r="B132" t="s">
        <v>1357</v>
      </c>
      <c r="C132" t="str">
        <f>VLOOKUP($B132,[1]category!$A$2:$B$8,2,0)</f>
        <v>FURNITURE AND FITTINGS</v>
      </c>
      <c r="D132" t="s">
        <v>249</v>
      </c>
      <c r="E132" t="str">
        <f t="shared" si="2"/>
        <v>furniture and fittings</v>
      </c>
      <c r="F132" t="s">
        <v>250</v>
      </c>
      <c r="G132">
        <v>896957.94</v>
      </c>
      <c r="H132" t="s">
        <v>1479</v>
      </c>
      <c r="I132">
        <v>633</v>
      </c>
    </row>
    <row r="133" spans="1:9" x14ac:dyDescent="0.2">
      <c r="A133">
        <v>867</v>
      </c>
      <c r="B133" t="s">
        <v>1362</v>
      </c>
      <c r="C133" t="str">
        <f>VLOOKUP($B133,[1]category!$A$2:$B$8,2,0)</f>
        <v>ELECTRONIC EQUIPMENT</v>
      </c>
      <c r="D133" t="s">
        <v>251</v>
      </c>
      <c r="E133" t="str">
        <f t="shared" si="2"/>
        <v>electronic equipment</v>
      </c>
      <c r="F133" t="s">
        <v>31</v>
      </c>
      <c r="G133">
        <v>401169.04</v>
      </c>
      <c r="H133" t="s">
        <v>1403</v>
      </c>
      <c r="I133">
        <v>81</v>
      </c>
    </row>
    <row r="134" spans="1:9" x14ac:dyDescent="0.2">
      <c r="A134">
        <v>331</v>
      </c>
      <c r="B134" t="s">
        <v>1361</v>
      </c>
      <c r="C134" t="str">
        <f>VLOOKUP($B134,[1]category!$A$2:$B$8,2,0)</f>
        <v>SOFTWARE</v>
      </c>
      <c r="D134" t="s">
        <v>252</v>
      </c>
      <c r="E134" t="str">
        <f t="shared" si="2"/>
        <v>software</v>
      </c>
      <c r="F134" t="s">
        <v>253</v>
      </c>
      <c r="G134">
        <v>493892.9</v>
      </c>
      <c r="H134" t="s">
        <v>1480</v>
      </c>
      <c r="I134">
        <v>34</v>
      </c>
    </row>
    <row r="135" spans="1:9" x14ac:dyDescent="0.2">
      <c r="A135">
        <v>867</v>
      </c>
      <c r="B135" t="s">
        <v>1356</v>
      </c>
      <c r="C135" t="str">
        <f>VLOOKUP($B135,[1]category!$A$2:$B$8,2,0)</f>
        <v>MOTOR VEHICLES</v>
      </c>
      <c r="D135" t="s">
        <v>254</v>
      </c>
      <c r="E135" t="str">
        <f t="shared" si="2"/>
        <v>motor vehicles</v>
      </c>
      <c r="F135" t="s">
        <v>255</v>
      </c>
      <c r="G135">
        <v>3727.39</v>
      </c>
      <c r="H135" t="s">
        <v>1481</v>
      </c>
      <c r="I135">
        <v>76</v>
      </c>
    </row>
    <row r="136" spans="1:9" x14ac:dyDescent="0.2">
      <c r="A136">
        <v>573</v>
      </c>
      <c r="B136" t="s">
        <v>1356</v>
      </c>
      <c r="C136" t="str">
        <f>VLOOKUP($B136,[1]category!$A$2:$B$8,2,0)</f>
        <v>MOTOR VEHICLES</v>
      </c>
      <c r="D136" t="s">
        <v>256</v>
      </c>
      <c r="E136" t="str">
        <f t="shared" si="2"/>
        <v>motor vehicles</v>
      </c>
      <c r="F136" t="s">
        <v>257</v>
      </c>
      <c r="G136">
        <v>979881.55</v>
      </c>
      <c r="H136" t="s">
        <v>1482</v>
      </c>
      <c r="I136">
        <v>942</v>
      </c>
    </row>
    <row r="137" spans="1:9" x14ac:dyDescent="0.2">
      <c r="A137">
        <v>693</v>
      </c>
      <c r="B137" t="s">
        <v>1359</v>
      </c>
      <c r="C137" t="str">
        <f>VLOOKUP($B137,[1]category!$A$2:$B$8,2,0)</f>
        <v>COMPUTERS</v>
      </c>
      <c r="D137" t="s">
        <v>258</v>
      </c>
      <c r="E137" t="str">
        <f t="shared" si="2"/>
        <v>computers</v>
      </c>
      <c r="F137" t="s">
        <v>259</v>
      </c>
      <c r="G137">
        <v>447579.78</v>
      </c>
      <c r="H137" t="s">
        <v>1433</v>
      </c>
      <c r="I137">
        <v>91</v>
      </c>
    </row>
    <row r="138" spans="1:9" x14ac:dyDescent="0.2">
      <c r="A138">
        <v>573</v>
      </c>
      <c r="B138" t="s">
        <v>1359</v>
      </c>
      <c r="C138" t="str">
        <f>VLOOKUP($B138,[1]category!$A$2:$B$8,2,0)</f>
        <v>COMPUTERS</v>
      </c>
      <c r="D138" t="s">
        <v>260</v>
      </c>
      <c r="E138" t="str">
        <f t="shared" si="2"/>
        <v>computers</v>
      </c>
      <c r="F138" t="s">
        <v>261</v>
      </c>
      <c r="G138">
        <v>972540.08</v>
      </c>
      <c r="H138" t="s">
        <v>1483</v>
      </c>
      <c r="I138">
        <v>47</v>
      </c>
    </row>
    <row r="139" spans="1:9" x14ac:dyDescent="0.2">
      <c r="A139">
        <v>331</v>
      </c>
      <c r="B139" t="s">
        <v>1361</v>
      </c>
      <c r="C139" t="str">
        <f>VLOOKUP($B139,[1]category!$A$2:$B$8,2,0)</f>
        <v>SOFTWARE</v>
      </c>
      <c r="D139" t="s">
        <v>262</v>
      </c>
      <c r="E139" t="str">
        <f t="shared" si="2"/>
        <v>software</v>
      </c>
      <c r="F139" t="s">
        <v>263</v>
      </c>
      <c r="G139">
        <v>191009.18</v>
      </c>
      <c r="H139" t="s">
        <v>1484</v>
      </c>
      <c r="I139">
        <v>950</v>
      </c>
    </row>
    <row r="140" spans="1:9" x14ac:dyDescent="0.2">
      <c r="A140">
        <v>674</v>
      </c>
      <c r="B140" t="s">
        <v>1361</v>
      </c>
      <c r="C140" t="str">
        <f>VLOOKUP($B140,[1]category!$A$2:$B$8,2,0)</f>
        <v>SOFTWARE</v>
      </c>
      <c r="D140" t="s">
        <v>264</v>
      </c>
      <c r="E140" t="str">
        <f t="shared" si="2"/>
        <v>software</v>
      </c>
      <c r="F140" t="s">
        <v>175</v>
      </c>
      <c r="G140">
        <v>861138.46</v>
      </c>
      <c r="H140" t="s">
        <v>1485</v>
      </c>
      <c r="I140">
        <v>807</v>
      </c>
    </row>
    <row r="141" spans="1:9" x14ac:dyDescent="0.2">
      <c r="A141">
        <v>674</v>
      </c>
      <c r="B141" t="s">
        <v>1362</v>
      </c>
      <c r="C141" t="str">
        <f>VLOOKUP($B141,[1]category!$A$2:$B$8,2,0)</f>
        <v>ELECTRONIC EQUIPMENT</v>
      </c>
      <c r="D141" t="s">
        <v>265</v>
      </c>
      <c r="E141" t="str">
        <f t="shared" si="2"/>
        <v>electronic equipment</v>
      </c>
      <c r="F141" t="s">
        <v>137</v>
      </c>
      <c r="G141">
        <v>49655.66</v>
      </c>
      <c r="H141" t="s">
        <v>1486</v>
      </c>
      <c r="I141">
        <v>821</v>
      </c>
    </row>
    <row r="142" spans="1:9" x14ac:dyDescent="0.2">
      <c r="A142">
        <v>739</v>
      </c>
      <c r="B142" t="s">
        <v>1359</v>
      </c>
      <c r="C142" t="str">
        <f>VLOOKUP($B142,[1]category!$A$2:$B$8,2,0)</f>
        <v>COMPUTERS</v>
      </c>
      <c r="D142" t="s">
        <v>266</v>
      </c>
      <c r="E142" t="str">
        <f t="shared" si="2"/>
        <v>computers</v>
      </c>
      <c r="F142" t="s">
        <v>267</v>
      </c>
      <c r="G142">
        <v>559654.71</v>
      </c>
      <c r="H142" t="s">
        <v>1487</v>
      </c>
      <c r="I142">
        <v>790</v>
      </c>
    </row>
    <row r="143" spans="1:9" x14ac:dyDescent="0.2">
      <c r="A143">
        <v>344</v>
      </c>
      <c r="B143" t="s">
        <v>1356</v>
      </c>
      <c r="C143" t="str">
        <f>VLOOKUP($B143,[1]category!$A$2:$B$8,2,0)</f>
        <v>MOTOR VEHICLES</v>
      </c>
      <c r="D143" t="s">
        <v>268</v>
      </c>
      <c r="E143" t="str">
        <f t="shared" si="2"/>
        <v>motor vehicles</v>
      </c>
      <c r="F143" t="s">
        <v>269</v>
      </c>
      <c r="G143">
        <v>732804.33</v>
      </c>
      <c r="H143" t="s">
        <v>1488</v>
      </c>
      <c r="I143">
        <v>281</v>
      </c>
    </row>
    <row r="144" spans="1:9" x14ac:dyDescent="0.2">
      <c r="A144">
        <v>672</v>
      </c>
      <c r="B144" t="s">
        <v>1361</v>
      </c>
      <c r="C144" t="str">
        <f>VLOOKUP($B144,[1]category!$A$2:$B$8,2,0)</f>
        <v>SOFTWARE</v>
      </c>
      <c r="D144" t="s">
        <v>270</v>
      </c>
      <c r="E144" t="str">
        <f t="shared" si="2"/>
        <v>software</v>
      </c>
      <c r="F144" t="s">
        <v>271</v>
      </c>
      <c r="G144">
        <v>489428.65</v>
      </c>
      <c r="H144" t="s">
        <v>1489</v>
      </c>
      <c r="I144">
        <v>758</v>
      </c>
    </row>
    <row r="145" spans="1:9" x14ac:dyDescent="0.2">
      <c r="A145">
        <v>573</v>
      </c>
      <c r="B145" t="s">
        <v>1356</v>
      </c>
      <c r="C145" t="str">
        <f>VLOOKUP($B145,[1]category!$A$2:$B$8,2,0)</f>
        <v>MOTOR VEHICLES</v>
      </c>
      <c r="D145" t="s">
        <v>272</v>
      </c>
      <c r="E145" t="str">
        <f t="shared" si="2"/>
        <v>motor vehicles</v>
      </c>
      <c r="F145" t="s">
        <v>273</v>
      </c>
      <c r="G145">
        <v>906624.09</v>
      </c>
      <c r="H145" t="s">
        <v>1490</v>
      </c>
      <c r="I145">
        <v>782</v>
      </c>
    </row>
    <row r="146" spans="1:9" x14ac:dyDescent="0.2">
      <c r="A146">
        <v>672</v>
      </c>
      <c r="B146" t="s">
        <v>1361</v>
      </c>
      <c r="C146" t="str">
        <f>VLOOKUP($B146,[1]category!$A$2:$B$8,2,0)</f>
        <v>SOFTWARE</v>
      </c>
      <c r="D146" t="s">
        <v>274</v>
      </c>
      <c r="E146" t="str">
        <f t="shared" si="2"/>
        <v>software</v>
      </c>
      <c r="F146" t="s">
        <v>275</v>
      </c>
      <c r="G146">
        <v>843252.29</v>
      </c>
      <c r="H146" t="s">
        <v>1491</v>
      </c>
      <c r="I146">
        <v>356</v>
      </c>
    </row>
    <row r="147" spans="1:9" x14ac:dyDescent="0.2">
      <c r="A147">
        <v>885</v>
      </c>
      <c r="B147" t="s">
        <v>1359</v>
      </c>
      <c r="C147" t="str">
        <f>VLOOKUP($B147,[1]category!$A$2:$B$8,2,0)</f>
        <v>COMPUTERS</v>
      </c>
      <c r="D147" t="s">
        <v>276</v>
      </c>
      <c r="E147" t="str">
        <f t="shared" si="2"/>
        <v>computers</v>
      </c>
      <c r="F147" t="s">
        <v>277</v>
      </c>
      <c r="G147">
        <v>975959.85</v>
      </c>
      <c r="H147" t="s">
        <v>1492</v>
      </c>
      <c r="I147">
        <v>577</v>
      </c>
    </row>
    <row r="148" spans="1:9" x14ac:dyDescent="0.2">
      <c r="A148">
        <v>693</v>
      </c>
      <c r="B148" t="s">
        <v>1358</v>
      </c>
      <c r="C148" t="str">
        <f>VLOOKUP($B148,[1]category!$A$2:$B$8,2,0)</f>
        <v>COMPUTER SOFTWARE</v>
      </c>
      <c r="D148" t="s">
        <v>278</v>
      </c>
      <c r="E148" t="str">
        <f t="shared" si="2"/>
        <v>computer software</v>
      </c>
      <c r="F148" t="s">
        <v>279</v>
      </c>
      <c r="G148">
        <v>624064.5</v>
      </c>
      <c r="H148" t="s">
        <v>1493</v>
      </c>
      <c r="I148">
        <v>178</v>
      </c>
    </row>
    <row r="149" spans="1:9" x14ac:dyDescent="0.2">
      <c r="A149">
        <v>674</v>
      </c>
      <c r="B149" t="s">
        <v>1359</v>
      </c>
      <c r="C149" t="str">
        <f>VLOOKUP($B149,[1]category!$A$2:$B$8,2,0)</f>
        <v>COMPUTERS</v>
      </c>
      <c r="D149" t="s">
        <v>280</v>
      </c>
      <c r="E149" t="str">
        <f t="shared" si="2"/>
        <v>computers</v>
      </c>
      <c r="F149" t="s">
        <v>281</v>
      </c>
      <c r="G149">
        <v>898027.29</v>
      </c>
      <c r="H149" t="s">
        <v>1494</v>
      </c>
      <c r="I149">
        <v>624</v>
      </c>
    </row>
    <row r="150" spans="1:9" x14ac:dyDescent="0.2">
      <c r="A150">
        <v>331</v>
      </c>
      <c r="B150" t="s">
        <v>1358</v>
      </c>
      <c r="C150" t="str">
        <f>VLOOKUP($B150,[1]category!$A$2:$B$8,2,0)</f>
        <v>COMPUTER SOFTWARE</v>
      </c>
      <c r="D150" t="s">
        <v>282</v>
      </c>
      <c r="E150" t="str">
        <f t="shared" si="2"/>
        <v>computer software</v>
      </c>
      <c r="F150" t="s">
        <v>283</v>
      </c>
      <c r="G150">
        <v>824315.58</v>
      </c>
      <c r="H150" t="s">
        <v>1495</v>
      </c>
      <c r="I150">
        <v>662</v>
      </c>
    </row>
    <row r="151" spans="1:9" x14ac:dyDescent="0.2">
      <c r="A151">
        <v>693</v>
      </c>
      <c r="B151" t="s">
        <v>1358</v>
      </c>
      <c r="C151" t="str">
        <f>VLOOKUP($B151,[1]category!$A$2:$B$8,2,0)</f>
        <v>COMPUTER SOFTWARE</v>
      </c>
      <c r="D151" t="s">
        <v>284</v>
      </c>
      <c r="E151" t="str">
        <f t="shared" si="2"/>
        <v>computer software</v>
      </c>
      <c r="F151" t="s">
        <v>285</v>
      </c>
      <c r="G151">
        <v>577987.12</v>
      </c>
      <c r="H151" t="s">
        <v>1496</v>
      </c>
      <c r="I151">
        <v>736</v>
      </c>
    </row>
    <row r="152" spans="1:9" x14ac:dyDescent="0.2">
      <c r="A152">
        <v>573</v>
      </c>
      <c r="B152" t="s">
        <v>1359</v>
      </c>
      <c r="C152" t="str">
        <f>VLOOKUP($B152,[1]category!$A$2:$B$8,2,0)</f>
        <v>COMPUTERS</v>
      </c>
      <c r="D152" t="s">
        <v>286</v>
      </c>
      <c r="E152" t="str">
        <f t="shared" si="2"/>
        <v>computers</v>
      </c>
      <c r="F152" t="s">
        <v>236</v>
      </c>
      <c r="G152">
        <v>262779.96999999997</v>
      </c>
      <c r="H152" t="s">
        <v>1497</v>
      </c>
      <c r="I152">
        <v>614</v>
      </c>
    </row>
    <row r="153" spans="1:9" x14ac:dyDescent="0.2">
      <c r="A153">
        <v>344</v>
      </c>
      <c r="B153" t="s">
        <v>1358</v>
      </c>
      <c r="C153" t="str">
        <f>VLOOKUP($B153,[1]category!$A$2:$B$8,2,0)</f>
        <v>COMPUTER SOFTWARE</v>
      </c>
      <c r="D153" t="s">
        <v>287</v>
      </c>
      <c r="E153" t="str">
        <f t="shared" si="2"/>
        <v>computer software</v>
      </c>
      <c r="F153" t="s">
        <v>288</v>
      </c>
      <c r="G153">
        <v>400953.06</v>
      </c>
      <c r="H153" t="s">
        <v>1498</v>
      </c>
      <c r="I153">
        <v>209</v>
      </c>
    </row>
    <row r="154" spans="1:9" x14ac:dyDescent="0.2">
      <c r="A154">
        <v>908</v>
      </c>
      <c r="B154" t="s">
        <v>1358</v>
      </c>
      <c r="C154" t="str">
        <f>VLOOKUP($B154,[1]category!$A$2:$B$8,2,0)</f>
        <v>COMPUTER SOFTWARE</v>
      </c>
      <c r="D154" t="s">
        <v>289</v>
      </c>
      <c r="E154" t="str">
        <f t="shared" si="2"/>
        <v>computer software</v>
      </c>
      <c r="F154" t="s">
        <v>124</v>
      </c>
      <c r="G154">
        <v>547515.46</v>
      </c>
      <c r="H154" t="s">
        <v>1499</v>
      </c>
      <c r="I154">
        <v>932</v>
      </c>
    </row>
    <row r="155" spans="1:9" x14ac:dyDescent="0.2">
      <c r="A155">
        <v>344</v>
      </c>
      <c r="B155" t="s">
        <v>1359</v>
      </c>
      <c r="C155" t="str">
        <f>VLOOKUP($B155,[1]category!$A$2:$B$8,2,0)</f>
        <v>COMPUTERS</v>
      </c>
      <c r="D155" t="s">
        <v>290</v>
      </c>
      <c r="E155" t="str">
        <f t="shared" si="2"/>
        <v>computers</v>
      </c>
      <c r="F155" t="s">
        <v>59</v>
      </c>
      <c r="G155">
        <v>889024.65</v>
      </c>
      <c r="H155" t="s">
        <v>1500</v>
      </c>
      <c r="I155">
        <v>608</v>
      </c>
    </row>
    <row r="156" spans="1:9" x14ac:dyDescent="0.2">
      <c r="A156">
        <v>331</v>
      </c>
      <c r="B156" t="s">
        <v>1360</v>
      </c>
      <c r="C156" t="str">
        <f>VLOOKUP($B156,[1]category!$A$2:$B$8,2,0)</f>
        <v>LAND AND BUILDINGS</v>
      </c>
      <c r="D156" t="s">
        <v>291</v>
      </c>
      <c r="E156" t="str">
        <f t="shared" si="2"/>
        <v>land and buildings</v>
      </c>
      <c r="F156" t="s">
        <v>292</v>
      </c>
      <c r="G156">
        <v>192367.09</v>
      </c>
      <c r="H156" t="s">
        <v>1501</v>
      </c>
      <c r="I156">
        <v>337</v>
      </c>
    </row>
    <row r="157" spans="1:9" x14ac:dyDescent="0.2">
      <c r="A157">
        <v>802</v>
      </c>
      <c r="B157" t="s">
        <v>1362</v>
      </c>
      <c r="C157" t="str">
        <f>VLOOKUP($B157,[1]category!$A$2:$B$8,2,0)</f>
        <v>ELECTRONIC EQUIPMENT</v>
      </c>
      <c r="D157" t="s">
        <v>293</v>
      </c>
      <c r="E157" t="str">
        <f t="shared" si="2"/>
        <v>electronic equipment</v>
      </c>
      <c r="F157" t="s">
        <v>294</v>
      </c>
      <c r="G157">
        <v>219943.07</v>
      </c>
      <c r="H157" t="s">
        <v>1502</v>
      </c>
      <c r="I157">
        <v>785</v>
      </c>
    </row>
    <row r="158" spans="1:9" x14ac:dyDescent="0.2">
      <c r="A158">
        <v>802</v>
      </c>
      <c r="B158" t="s">
        <v>1360</v>
      </c>
      <c r="C158" t="str">
        <f>VLOOKUP($B158,[1]category!$A$2:$B$8,2,0)</f>
        <v>LAND AND BUILDINGS</v>
      </c>
      <c r="D158" t="s">
        <v>295</v>
      </c>
      <c r="E158" t="str">
        <f t="shared" si="2"/>
        <v>land and buildings</v>
      </c>
      <c r="F158" t="s">
        <v>296</v>
      </c>
      <c r="G158">
        <v>991322.02</v>
      </c>
      <c r="H158" t="s">
        <v>1503</v>
      </c>
      <c r="I158">
        <v>684</v>
      </c>
    </row>
    <row r="159" spans="1:9" x14ac:dyDescent="0.2">
      <c r="A159">
        <v>674</v>
      </c>
      <c r="B159" t="s">
        <v>1357</v>
      </c>
      <c r="C159" t="str">
        <f>VLOOKUP($B159,[1]category!$A$2:$B$8,2,0)</f>
        <v>FURNITURE AND FITTINGS</v>
      </c>
      <c r="D159" t="s">
        <v>297</v>
      </c>
      <c r="E159" t="str">
        <f t="shared" si="2"/>
        <v>furniture and fittings</v>
      </c>
      <c r="F159" t="s">
        <v>298</v>
      </c>
      <c r="G159">
        <v>974430.13</v>
      </c>
      <c r="H159" t="s">
        <v>1504</v>
      </c>
      <c r="I159">
        <v>346</v>
      </c>
    </row>
    <row r="160" spans="1:9" x14ac:dyDescent="0.2">
      <c r="A160">
        <v>867</v>
      </c>
      <c r="B160" t="s">
        <v>1357</v>
      </c>
      <c r="C160" t="str">
        <f>VLOOKUP($B160,[1]category!$A$2:$B$8,2,0)</f>
        <v>FURNITURE AND FITTINGS</v>
      </c>
      <c r="D160" t="s">
        <v>299</v>
      </c>
      <c r="E160" t="str">
        <f t="shared" si="2"/>
        <v>furniture and fittings</v>
      </c>
      <c r="F160" t="s">
        <v>86</v>
      </c>
      <c r="G160">
        <v>110006.69</v>
      </c>
      <c r="H160" t="s">
        <v>1505</v>
      </c>
      <c r="I160">
        <v>210</v>
      </c>
    </row>
    <row r="161" spans="1:9" x14ac:dyDescent="0.2">
      <c r="A161">
        <v>344</v>
      </c>
      <c r="B161" t="s">
        <v>1361</v>
      </c>
      <c r="C161" t="str">
        <f>VLOOKUP($B161,[1]category!$A$2:$B$8,2,0)</f>
        <v>SOFTWARE</v>
      </c>
      <c r="D161" t="s">
        <v>300</v>
      </c>
      <c r="E161" t="str">
        <f t="shared" si="2"/>
        <v>software</v>
      </c>
      <c r="F161" t="s">
        <v>103</v>
      </c>
      <c r="G161">
        <v>543580.77</v>
      </c>
      <c r="H161" t="s">
        <v>1506</v>
      </c>
      <c r="I161">
        <v>737</v>
      </c>
    </row>
    <row r="162" spans="1:9" x14ac:dyDescent="0.2">
      <c r="A162">
        <v>802</v>
      </c>
      <c r="B162" t="s">
        <v>1360</v>
      </c>
      <c r="C162" t="str">
        <f>VLOOKUP($B162,[1]category!$A$2:$B$8,2,0)</f>
        <v>LAND AND BUILDINGS</v>
      </c>
      <c r="D162" t="s">
        <v>301</v>
      </c>
      <c r="E162" t="str">
        <f t="shared" si="2"/>
        <v>land and buildings</v>
      </c>
      <c r="F162" t="s">
        <v>213</v>
      </c>
      <c r="G162">
        <v>671957.78</v>
      </c>
      <c r="H162" t="s">
        <v>1507</v>
      </c>
      <c r="I162">
        <v>474</v>
      </c>
    </row>
    <row r="163" spans="1:9" x14ac:dyDescent="0.2">
      <c r="A163">
        <v>802</v>
      </c>
      <c r="B163" t="s">
        <v>1356</v>
      </c>
      <c r="C163" t="str">
        <f>VLOOKUP($B163,[1]category!$A$2:$B$8,2,0)</f>
        <v>MOTOR VEHICLES</v>
      </c>
      <c r="D163" t="s">
        <v>302</v>
      </c>
      <c r="E163" t="str">
        <f t="shared" si="2"/>
        <v>motor vehicles</v>
      </c>
      <c r="F163" t="s">
        <v>303</v>
      </c>
      <c r="G163">
        <v>242751.59</v>
      </c>
      <c r="H163" t="s">
        <v>1431</v>
      </c>
      <c r="I163">
        <v>605</v>
      </c>
    </row>
    <row r="164" spans="1:9" x14ac:dyDescent="0.2">
      <c r="A164">
        <v>867</v>
      </c>
      <c r="B164" t="s">
        <v>1360</v>
      </c>
      <c r="C164" t="str">
        <f>VLOOKUP($B164,[1]category!$A$2:$B$8,2,0)</f>
        <v>LAND AND BUILDINGS</v>
      </c>
      <c r="D164" t="s">
        <v>304</v>
      </c>
      <c r="E164" t="str">
        <f t="shared" si="2"/>
        <v>land and buildings</v>
      </c>
      <c r="F164" t="s">
        <v>305</v>
      </c>
      <c r="G164">
        <v>541579.4</v>
      </c>
      <c r="H164" t="s">
        <v>1416</v>
      </c>
      <c r="I164">
        <v>527</v>
      </c>
    </row>
    <row r="165" spans="1:9" x14ac:dyDescent="0.2">
      <c r="A165">
        <v>331</v>
      </c>
      <c r="B165" t="s">
        <v>1359</v>
      </c>
      <c r="C165" t="str">
        <f>VLOOKUP($B165,[1]category!$A$2:$B$8,2,0)</f>
        <v>COMPUTERS</v>
      </c>
      <c r="D165" t="s">
        <v>306</v>
      </c>
      <c r="E165" t="str">
        <f t="shared" si="2"/>
        <v>computers</v>
      </c>
      <c r="F165" t="s">
        <v>307</v>
      </c>
      <c r="G165">
        <v>803391.15</v>
      </c>
      <c r="H165" t="s">
        <v>1508</v>
      </c>
      <c r="I165">
        <v>951</v>
      </c>
    </row>
    <row r="166" spans="1:9" x14ac:dyDescent="0.2">
      <c r="A166">
        <v>908</v>
      </c>
      <c r="B166" t="s">
        <v>1358</v>
      </c>
      <c r="C166" t="str">
        <f>VLOOKUP($B166,[1]category!$A$2:$B$8,2,0)</f>
        <v>COMPUTER SOFTWARE</v>
      </c>
      <c r="D166" t="s">
        <v>308</v>
      </c>
      <c r="E166" t="str">
        <f t="shared" si="2"/>
        <v>computer software</v>
      </c>
      <c r="F166" t="s">
        <v>309</v>
      </c>
      <c r="G166">
        <v>374421.67</v>
      </c>
      <c r="H166" t="s">
        <v>1509</v>
      </c>
      <c r="I166">
        <v>115</v>
      </c>
    </row>
    <row r="167" spans="1:9" x14ac:dyDescent="0.2">
      <c r="A167">
        <v>331</v>
      </c>
      <c r="B167" t="s">
        <v>1362</v>
      </c>
      <c r="C167" t="str">
        <f>VLOOKUP($B167,[1]category!$A$2:$B$8,2,0)</f>
        <v>ELECTRONIC EQUIPMENT</v>
      </c>
      <c r="D167" t="s">
        <v>310</v>
      </c>
      <c r="E167" t="str">
        <f t="shared" si="2"/>
        <v>electronic equipment</v>
      </c>
      <c r="F167" t="s">
        <v>157</v>
      </c>
      <c r="G167">
        <v>598705.96</v>
      </c>
      <c r="H167" t="s">
        <v>1510</v>
      </c>
      <c r="I167">
        <v>297</v>
      </c>
    </row>
    <row r="168" spans="1:9" x14ac:dyDescent="0.2">
      <c r="A168">
        <v>802</v>
      </c>
      <c r="B168" t="s">
        <v>1356</v>
      </c>
      <c r="C168" t="str">
        <f>VLOOKUP($B168,[1]category!$A$2:$B$8,2,0)</f>
        <v>MOTOR VEHICLES</v>
      </c>
      <c r="D168" t="s">
        <v>311</v>
      </c>
      <c r="E168" t="str">
        <f t="shared" si="2"/>
        <v>motor vehicles</v>
      </c>
      <c r="F168" t="s">
        <v>59</v>
      </c>
      <c r="G168">
        <v>916521.55</v>
      </c>
      <c r="H168" t="s">
        <v>1511</v>
      </c>
      <c r="I168">
        <v>616</v>
      </c>
    </row>
    <row r="169" spans="1:9" x14ac:dyDescent="0.2">
      <c r="A169">
        <v>344</v>
      </c>
      <c r="B169" t="s">
        <v>1359</v>
      </c>
      <c r="C169" t="str">
        <f>VLOOKUP($B169,[1]category!$A$2:$B$8,2,0)</f>
        <v>COMPUTERS</v>
      </c>
      <c r="D169" t="s">
        <v>312</v>
      </c>
      <c r="E169" t="str">
        <f t="shared" si="2"/>
        <v>computers</v>
      </c>
      <c r="F169" t="s">
        <v>313</v>
      </c>
      <c r="G169">
        <v>977627.71</v>
      </c>
      <c r="H169" t="s">
        <v>1433</v>
      </c>
      <c r="I169">
        <v>936</v>
      </c>
    </row>
    <row r="170" spans="1:9" x14ac:dyDescent="0.2">
      <c r="A170">
        <v>344</v>
      </c>
      <c r="B170" t="s">
        <v>1362</v>
      </c>
      <c r="C170" t="str">
        <f>VLOOKUP($B170,[1]category!$A$2:$B$8,2,0)</f>
        <v>ELECTRONIC EQUIPMENT</v>
      </c>
      <c r="D170" t="s">
        <v>314</v>
      </c>
      <c r="E170" t="str">
        <f t="shared" si="2"/>
        <v>electronic equipment</v>
      </c>
      <c r="F170" t="s">
        <v>315</v>
      </c>
      <c r="G170">
        <v>896956.16</v>
      </c>
      <c r="H170" t="s">
        <v>1426</v>
      </c>
      <c r="I170">
        <v>801</v>
      </c>
    </row>
    <row r="171" spans="1:9" x14ac:dyDescent="0.2">
      <c r="A171">
        <v>867</v>
      </c>
      <c r="B171" t="s">
        <v>1360</v>
      </c>
      <c r="C171" t="str">
        <f>VLOOKUP($B171,[1]category!$A$2:$B$8,2,0)</f>
        <v>LAND AND BUILDINGS</v>
      </c>
      <c r="D171" t="s">
        <v>316</v>
      </c>
      <c r="E171" t="str">
        <f t="shared" si="2"/>
        <v>land and buildings</v>
      </c>
      <c r="F171" t="s">
        <v>317</v>
      </c>
      <c r="G171">
        <v>485327.95</v>
      </c>
      <c r="H171" t="s">
        <v>1512</v>
      </c>
      <c r="I171">
        <v>27</v>
      </c>
    </row>
    <row r="172" spans="1:9" x14ac:dyDescent="0.2">
      <c r="A172">
        <v>331</v>
      </c>
      <c r="B172" t="s">
        <v>1359</v>
      </c>
      <c r="C172" t="str">
        <f>VLOOKUP($B172,[1]category!$A$2:$B$8,2,0)</f>
        <v>COMPUTERS</v>
      </c>
      <c r="D172" t="s">
        <v>318</v>
      </c>
      <c r="E172" t="str">
        <f t="shared" si="2"/>
        <v>computers</v>
      </c>
      <c r="F172" t="s">
        <v>173</v>
      </c>
      <c r="G172">
        <v>812865.46</v>
      </c>
      <c r="H172" t="s">
        <v>1451</v>
      </c>
      <c r="I172">
        <v>224</v>
      </c>
    </row>
    <row r="173" spans="1:9" x14ac:dyDescent="0.2">
      <c r="A173">
        <v>674</v>
      </c>
      <c r="B173" t="s">
        <v>1358</v>
      </c>
      <c r="C173" t="str">
        <f>VLOOKUP($B173,[1]category!$A$2:$B$8,2,0)</f>
        <v>COMPUTER SOFTWARE</v>
      </c>
      <c r="D173" t="s">
        <v>319</v>
      </c>
      <c r="E173" t="str">
        <f t="shared" si="2"/>
        <v>computer software</v>
      </c>
      <c r="F173" t="s">
        <v>191</v>
      </c>
      <c r="G173">
        <v>874039.4</v>
      </c>
      <c r="H173" t="s">
        <v>1372</v>
      </c>
      <c r="I173">
        <v>394</v>
      </c>
    </row>
    <row r="174" spans="1:9" x14ac:dyDescent="0.2">
      <c r="A174">
        <v>674</v>
      </c>
      <c r="B174" t="s">
        <v>1356</v>
      </c>
      <c r="C174" t="str">
        <f>VLOOKUP($B174,[1]category!$A$2:$B$8,2,0)</f>
        <v>MOTOR VEHICLES</v>
      </c>
      <c r="D174" t="s">
        <v>320</v>
      </c>
      <c r="E174" t="str">
        <f t="shared" si="2"/>
        <v>motor vehicles</v>
      </c>
      <c r="F174" t="s">
        <v>321</v>
      </c>
      <c r="G174">
        <v>254062.14</v>
      </c>
      <c r="H174" t="s">
        <v>1513</v>
      </c>
      <c r="I174">
        <v>219</v>
      </c>
    </row>
    <row r="175" spans="1:9" x14ac:dyDescent="0.2">
      <c r="A175">
        <v>672</v>
      </c>
      <c r="B175" t="s">
        <v>1356</v>
      </c>
      <c r="C175" t="str">
        <f>VLOOKUP($B175,[1]category!$A$2:$B$8,2,0)</f>
        <v>MOTOR VEHICLES</v>
      </c>
      <c r="D175" t="s">
        <v>322</v>
      </c>
      <c r="E175" t="str">
        <f t="shared" si="2"/>
        <v>motor vehicles</v>
      </c>
      <c r="F175" t="s">
        <v>323</v>
      </c>
      <c r="G175">
        <v>179403.24</v>
      </c>
      <c r="H175" t="s">
        <v>1514</v>
      </c>
      <c r="I175">
        <v>611</v>
      </c>
    </row>
    <row r="176" spans="1:9" x14ac:dyDescent="0.2">
      <c r="A176">
        <v>344</v>
      </c>
      <c r="B176" t="s">
        <v>1357</v>
      </c>
      <c r="C176" t="str">
        <f>VLOOKUP($B176,[1]category!$A$2:$B$8,2,0)</f>
        <v>FURNITURE AND FITTINGS</v>
      </c>
      <c r="D176" t="s">
        <v>324</v>
      </c>
      <c r="E176" t="str">
        <f t="shared" si="2"/>
        <v>furniture and fittings</v>
      </c>
      <c r="F176" t="s">
        <v>325</v>
      </c>
      <c r="G176">
        <v>594211.76</v>
      </c>
      <c r="H176" t="s">
        <v>1515</v>
      </c>
      <c r="I176">
        <v>992</v>
      </c>
    </row>
    <row r="177" spans="1:9" x14ac:dyDescent="0.2">
      <c r="A177">
        <v>693</v>
      </c>
      <c r="B177" t="s">
        <v>1362</v>
      </c>
      <c r="C177" t="str">
        <f>VLOOKUP($B177,[1]category!$A$2:$B$8,2,0)</f>
        <v>ELECTRONIC EQUIPMENT</v>
      </c>
      <c r="D177" t="s">
        <v>326</v>
      </c>
      <c r="E177" t="str">
        <f t="shared" si="2"/>
        <v>electronic equipment</v>
      </c>
      <c r="F177" t="s">
        <v>327</v>
      </c>
      <c r="G177">
        <v>455380.38</v>
      </c>
      <c r="H177" t="s">
        <v>1516</v>
      </c>
      <c r="I177">
        <v>674</v>
      </c>
    </row>
    <row r="178" spans="1:9" x14ac:dyDescent="0.2">
      <c r="A178">
        <v>885</v>
      </c>
      <c r="B178" t="s">
        <v>1362</v>
      </c>
      <c r="C178" t="str">
        <f>VLOOKUP($B178,[1]category!$A$2:$B$8,2,0)</f>
        <v>ELECTRONIC EQUIPMENT</v>
      </c>
      <c r="D178" t="s">
        <v>328</v>
      </c>
      <c r="E178" t="str">
        <f t="shared" si="2"/>
        <v>electronic equipment</v>
      </c>
      <c r="F178" t="s">
        <v>329</v>
      </c>
      <c r="G178">
        <v>853828.22</v>
      </c>
      <c r="H178" t="s">
        <v>1517</v>
      </c>
      <c r="I178">
        <v>621</v>
      </c>
    </row>
    <row r="179" spans="1:9" x14ac:dyDescent="0.2">
      <c r="A179">
        <v>573</v>
      </c>
      <c r="B179" t="s">
        <v>1361</v>
      </c>
      <c r="C179" t="str">
        <f>VLOOKUP($B179,[1]category!$A$2:$B$8,2,0)</f>
        <v>SOFTWARE</v>
      </c>
      <c r="D179" t="s">
        <v>330</v>
      </c>
      <c r="E179" t="str">
        <f t="shared" si="2"/>
        <v>software</v>
      </c>
      <c r="F179" t="s">
        <v>331</v>
      </c>
      <c r="G179">
        <v>612037.37</v>
      </c>
      <c r="H179" t="s">
        <v>1518</v>
      </c>
      <c r="I179">
        <v>34</v>
      </c>
    </row>
    <row r="180" spans="1:9" x14ac:dyDescent="0.2">
      <c r="A180">
        <v>331</v>
      </c>
      <c r="B180" t="s">
        <v>1358</v>
      </c>
      <c r="C180" t="str">
        <f>VLOOKUP($B180,[1]category!$A$2:$B$8,2,0)</f>
        <v>COMPUTER SOFTWARE</v>
      </c>
      <c r="D180" t="s">
        <v>332</v>
      </c>
      <c r="E180" t="str">
        <f t="shared" si="2"/>
        <v>computer software</v>
      </c>
      <c r="F180" t="s">
        <v>333</v>
      </c>
      <c r="G180">
        <v>152499.19</v>
      </c>
      <c r="H180" t="s">
        <v>1509</v>
      </c>
      <c r="I180">
        <v>611</v>
      </c>
    </row>
    <row r="181" spans="1:9" x14ac:dyDescent="0.2">
      <c r="A181">
        <v>674</v>
      </c>
      <c r="B181" t="s">
        <v>1356</v>
      </c>
      <c r="C181" t="str">
        <f>VLOOKUP($B181,[1]category!$A$2:$B$8,2,0)</f>
        <v>MOTOR VEHICLES</v>
      </c>
      <c r="D181" t="s">
        <v>334</v>
      </c>
      <c r="E181" t="str">
        <f t="shared" si="2"/>
        <v>motor vehicles</v>
      </c>
      <c r="F181" t="s">
        <v>335</v>
      </c>
      <c r="G181">
        <v>973479.47</v>
      </c>
      <c r="H181" t="s">
        <v>1443</v>
      </c>
      <c r="I181">
        <v>367</v>
      </c>
    </row>
    <row r="182" spans="1:9" x14ac:dyDescent="0.2">
      <c r="A182">
        <v>908</v>
      </c>
      <c r="B182" t="s">
        <v>1357</v>
      </c>
      <c r="C182" t="str">
        <f>VLOOKUP($B182,[1]category!$A$2:$B$8,2,0)</f>
        <v>FURNITURE AND FITTINGS</v>
      </c>
      <c r="D182" t="s">
        <v>336</v>
      </c>
      <c r="E182" t="str">
        <f t="shared" si="2"/>
        <v>furniture and fittings</v>
      </c>
      <c r="F182" t="s">
        <v>337</v>
      </c>
      <c r="G182">
        <v>624353.81999999995</v>
      </c>
      <c r="H182" t="s">
        <v>1519</v>
      </c>
      <c r="I182">
        <v>219</v>
      </c>
    </row>
    <row r="183" spans="1:9" x14ac:dyDescent="0.2">
      <c r="A183">
        <v>674</v>
      </c>
      <c r="B183" t="s">
        <v>1358</v>
      </c>
      <c r="C183" t="str">
        <f>VLOOKUP($B183,[1]category!$A$2:$B$8,2,0)</f>
        <v>COMPUTER SOFTWARE</v>
      </c>
      <c r="D183" t="s">
        <v>338</v>
      </c>
      <c r="E183" t="str">
        <f t="shared" si="2"/>
        <v>computer software</v>
      </c>
      <c r="F183" t="s">
        <v>339</v>
      </c>
      <c r="G183">
        <v>711001.68</v>
      </c>
      <c r="H183" t="s">
        <v>1520</v>
      </c>
      <c r="I183">
        <v>117</v>
      </c>
    </row>
    <row r="184" spans="1:9" x14ac:dyDescent="0.2">
      <c r="A184">
        <v>693</v>
      </c>
      <c r="B184" t="s">
        <v>1361</v>
      </c>
      <c r="C184" t="str">
        <f>VLOOKUP($B184,[1]category!$A$2:$B$8,2,0)</f>
        <v>SOFTWARE</v>
      </c>
      <c r="D184" t="s">
        <v>340</v>
      </c>
      <c r="E184" t="str">
        <f t="shared" si="2"/>
        <v>software</v>
      </c>
      <c r="F184" t="s">
        <v>341</v>
      </c>
      <c r="G184">
        <v>561400.09</v>
      </c>
      <c r="H184" t="s">
        <v>1521</v>
      </c>
      <c r="I184">
        <v>926</v>
      </c>
    </row>
    <row r="185" spans="1:9" x14ac:dyDescent="0.2">
      <c r="A185">
        <v>867</v>
      </c>
      <c r="B185" t="s">
        <v>1357</v>
      </c>
      <c r="C185" t="str">
        <f>VLOOKUP($B185,[1]category!$A$2:$B$8,2,0)</f>
        <v>FURNITURE AND FITTINGS</v>
      </c>
      <c r="D185" t="s">
        <v>342</v>
      </c>
      <c r="E185" t="str">
        <f t="shared" si="2"/>
        <v>furniture and fittings</v>
      </c>
      <c r="F185" t="s">
        <v>279</v>
      </c>
      <c r="G185">
        <v>35532.629999999997</v>
      </c>
      <c r="H185" t="s">
        <v>1522</v>
      </c>
      <c r="I185">
        <v>600</v>
      </c>
    </row>
    <row r="186" spans="1:9" x14ac:dyDescent="0.2">
      <c r="A186">
        <v>908</v>
      </c>
      <c r="B186" t="s">
        <v>1362</v>
      </c>
      <c r="C186" t="str">
        <f>VLOOKUP($B186,[1]category!$A$2:$B$8,2,0)</f>
        <v>ELECTRONIC EQUIPMENT</v>
      </c>
      <c r="D186" t="s">
        <v>343</v>
      </c>
      <c r="E186" t="str">
        <f t="shared" si="2"/>
        <v>electronic equipment</v>
      </c>
      <c r="F186" t="s">
        <v>344</v>
      </c>
      <c r="G186">
        <v>845893.04</v>
      </c>
      <c r="H186" t="s">
        <v>1523</v>
      </c>
      <c r="I186">
        <v>182</v>
      </c>
    </row>
    <row r="187" spans="1:9" x14ac:dyDescent="0.2">
      <c r="A187">
        <v>693</v>
      </c>
      <c r="B187" t="s">
        <v>1356</v>
      </c>
      <c r="C187" t="str">
        <f>VLOOKUP($B187,[1]category!$A$2:$B$8,2,0)</f>
        <v>MOTOR VEHICLES</v>
      </c>
      <c r="D187" t="s">
        <v>345</v>
      </c>
      <c r="E187" t="str">
        <f t="shared" si="2"/>
        <v>motor vehicles</v>
      </c>
      <c r="F187" t="s">
        <v>346</v>
      </c>
      <c r="G187">
        <v>575331.39</v>
      </c>
      <c r="H187" t="s">
        <v>1441</v>
      </c>
      <c r="I187">
        <v>476</v>
      </c>
    </row>
    <row r="188" spans="1:9" x14ac:dyDescent="0.2">
      <c r="A188">
        <v>674</v>
      </c>
      <c r="B188" t="s">
        <v>1358</v>
      </c>
      <c r="C188" t="str">
        <f>VLOOKUP($B188,[1]category!$A$2:$B$8,2,0)</f>
        <v>COMPUTER SOFTWARE</v>
      </c>
      <c r="D188" t="s">
        <v>347</v>
      </c>
      <c r="E188" t="str">
        <f t="shared" si="2"/>
        <v>computer software</v>
      </c>
      <c r="F188" t="s">
        <v>348</v>
      </c>
      <c r="G188">
        <v>503499.61</v>
      </c>
      <c r="H188" t="s">
        <v>1475</v>
      </c>
      <c r="I188">
        <v>690</v>
      </c>
    </row>
    <row r="189" spans="1:9" x14ac:dyDescent="0.2">
      <c r="A189">
        <v>573</v>
      </c>
      <c r="B189" t="s">
        <v>1359</v>
      </c>
      <c r="C189" t="str">
        <f>VLOOKUP($B189,[1]category!$A$2:$B$8,2,0)</f>
        <v>COMPUTERS</v>
      </c>
      <c r="D189" t="s">
        <v>349</v>
      </c>
      <c r="E189" t="str">
        <f t="shared" si="2"/>
        <v>computers</v>
      </c>
      <c r="F189" t="s">
        <v>61</v>
      </c>
      <c r="G189">
        <v>652889.30000000005</v>
      </c>
      <c r="H189" t="s">
        <v>1524</v>
      </c>
      <c r="I189">
        <v>426</v>
      </c>
    </row>
    <row r="190" spans="1:9" x14ac:dyDescent="0.2">
      <c r="A190">
        <v>867</v>
      </c>
      <c r="B190" t="s">
        <v>1358</v>
      </c>
      <c r="C190" t="str">
        <f>VLOOKUP($B190,[1]category!$A$2:$B$8,2,0)</f>
        <v>COMPUTER SOFTWARE</v>
      </c>
      <c r="D190" t="s">
        <v>350</v>
      </c>
      <c r="E190" t="str">
        <f t="shared" si="2"/>
        <v>computer software</v>
      </c>
      <c r="F190" t="s">
        <v>351</v>
      </c>
      <c r="G190">
        <v>511491.98</v>
      </c>
      <c r="H190" t="s">
        <v>1525</v>
      </c>
      <c r="I190">
        <v>529</v>
      </c>
    </row>
    <row r="191" spans="1:9" x14ac:dyDescent="0.2">
      <c r="A191">
        <v>674</v>
      </c>
      <c r="B191" t="s">
        <v>1359</v>
      </c>
      <c r="C191" t="str">
        <f>VLOOKUP($B191,[1]category!$A$2:$B$8,2,0)</f>
        <v>COMPUTERS</v>
      </c>
      <c r="D191" t="s">
        <v>352</v>
      </c>
      <c r="E191" t="str">
        <f t="shared" si="2"/>
        <v>computers</v>
      </c>
      <c r="F191" t="s">
        <v>353</v>
      </c>
      <c r="G191">
        <v>353449.32</v>
      </c>
      <c r="H191" t="s">
        <v>1526</v>
      </c>
      <c r="I191">
        <v>987</v>
      </c>
    </row>
    <row r="192" spans="1:9" x14ac:dyDescent="0.2">
      <c r="A192">
        <v>674</v>
      </c>
      <c r="B192" t="s">
        <v>1361</v>
      </c>
      <c r="C192" t="str">
        <f>VLOOKUP($B192,[1]category!$A$2:$B$8,2,0)</f>
        <v>SOFTWARE</v>
      </c>
      <c r="D192" t="s">
        <v>354</v>
      </c>
      <c r="E192" t="str">
        <f t="shared" si="2"/>
        <v>software</v>
      </c>
      <c r="F192" t="s">
        <v>109</v>
      </c>
      <c r="G192">
        <v>117086.09</v>
      </c>
      <c r="H192" t="s">
        <v>1527</v>
      </c>
      <c r="I192">
        <v>631</v>
      </c>
    </row>
    <row r="193" spans="1:9" x14ac:dyDescent="0.2">
      <c r="A193">
        <v>573</v>
      </c>
      <c r="B193" t="s">
        <v>1357</v>
      </c>
      <c r="C193" t="str">
        <f>VLOOKUP($B193,[1]category!$A$2:$B$8,2,0)</f>
        <v>FURNITURE AND FITTINGS</v>
      </c>
      <c r="D193" t="s">
        <v>355</v>
      </c>
      <c r="E193" t="str">
        <f t="shared" si="2"/>
        <v>furniture and fittings</v>
      </c>
      <c r="F193" t="s">
        <v>14</v>
      </c>
      <c r="G193">
        <v>637746.78</v>
      </c>
      <c r="H193" t="s">
        <v>1528</v>
      </c>
      <c r="I193">
        <v>769</v>
      </c>
    </row>
    <row r="194" spans="1:9" x14ac:dyDescent="0.2">
      <c r="A194">
        <v>674</v>
      </c>
      <c r="B194" t="s">
        <v>1358</v>
      </c>
      <c r="C194" t="str">
        <f>VLOOKUP($B194,[1]category!$A$2:$B$8,2,0)</f>
        <v>COMPUTER SOFTWARE</v>
      </c>
      <c r="D194" t="s">
        <v>356</v>
      </c>
      <c r="E194" t="str">
        <f t="shared" si="2"/>
        <v>computer software</v>
      </c>
      <c r="F194" t="s">
        <v>197</v>
      </c>
      <c r="G194">
        <v>672730.25</v>
      </c>
      <c r="H194" t="s">
        <v>1529</v>
      </c>
      <c r="I194">
        <v>118</v>
      </c>
    </row>
    <row r="195" spans="1:9" x14ac:dyDescent="0.2">
      <c r="A195">
        <v>885</v>
      </c>
      <c r="B195" t="s">
        <v>1356</v>
      </c>
      <c r="C195" t="str">
        <f>VLOOKUP($B195,[1]category!$A$2:$B$8,2,0)</f>
        <v>MOTOR VEHICLES</v>
      </c>
      <c r="D195" t="s">
        <v>357</v>
      </c>
      <c r="E195" t="str">
        <f t="shared" ref="E195:E258" si="3">LOWER(C195)</f>
        <v>motor vehicles</v>
      </c>
      <c r="F195" t="s">
        <v>358</v>
      </c>
      <c r="G195">
        <v>565383.13</v>
      </c>
      <c r="H195" t="s">
        <v>1461</v>
      </c>
      <c r="I195">
        <v>754</v>
      </c>
    </row>
    <row r="196" spans="1:9" x14ac:dyDescent="0.2">
      <c r="A196">
        <v>867</v>
      </c>
      <c r="B196" t="s">
        <v>1356</v>
      </c>
      <c r="C196" t="str">
        <f>VLOOKUP($B196,[1]category!$A$2:$B$8,2,0)</f>
        <v>MOTOR VEHICLES</v>
      </c>
      <c r="D196" t="s">
        <v>359</v>
      </c>
      <c r="E196" t="str">
        <f t="shared" si="3"/>
        <v>motor vehicles</v>
      </c>
      <c r="F196" t="s">
        <v>267</v>
      </c>
      <c r="G196">
        <v>118161</v>
      </c>
      <c r="H196" t="s">
        <v>1407</v>
      </c>
      <c r="I196">
        <v>174</v>
      </c>
    </row>
    <row r="197" spans="1:9" x14ac:dyDescent="0.2">
      <c r="A197">
        <v>885</v>
      </c>
      <c r="B197" t="s">
        <v>1357</v>
      </c>
      <c r="C197" t="str">
        <f>VLOOKUP($B197,[1]category!$A$2:$B$8,2,0)</f>
        <v>FURNITURE AND FITTINGS</v>
      </c>
      <c r="D197" t="s">
        <v>360</v>
      </c>
      <c r="E197" t="str">
        <f t="shared" si="3"/>
        <v>furniture and fittings</v>
      </c>
      <c r="F197" t="s">
        <v>361</v>
      </c>
      <c r="G197">
        <v>217701.57</v>
      </c>
      <c r="H197" t="s">
        <v>1530</v>
      </c>
      <c r="I197">
        <v>322</v>
      </c>
    </row>
    <row r="198" spans="1:9" x14ac:dyDescent="0.2">
      <c r="A198">
        <v>331</v>
      </c>
      <c r="B198" t="s">
        <v>1361</v>
      </c>
      <c r="C198" t="str">
        <f>VLOOKUP($B198,[1]category!$A$2:$B$8,2,0)</f>
        <v>SOFTWARE</v>
      </c>
      <c r="D198" t="s">
        <v>362</v>
      </c>
      <c r="E198" t="str">
        <f t="shared" si="3"/>
        <v>software</v>
      </c>
      <c r="F198" t="s">
        <v>363</v>
      </c>
      <c r="G198">
        <v>546406.68999999994</v>
      </c>
      <c r="H198" t="s">
        <v>1372</v>
      </c>
      <c r="I198">
        <v>780</v>
      </c>
    </row>
    <row r="199" spans="1:9" x14ac:dyDescent="0.2">
      <c r="A199">
        <v>331</v>
      </c>
      <c r="B199" t="s">
        <v>1358</v>
      </c>
      <c r="C199" t="str">
        <f>VLOOKUP($B199,[1]category!$A$2:$B$8,2,0)</f>
        <v>COMPUTER SOFTWARE</v>
      </c>
      <c r="D199" t="s">
        <v>364</v>
      </c>
      <c r="E199" t="str">
        <f t="shared" si="3"/>
        <v>computer software</v>
      </c>
      <c r="F199" t="s">
        <v>365</v>
      </c>
      <c r="G199">
        <v>212961.05</v>
      </c>
      <c r="H199" t="s">
        <v>1531</v>
      </c>
      <c r="I199">
        <v>527</v>
      </c>
    </row>
    <row r="200" spans="1:9" x14ac:dyDescent="0.2">
      <c r="A200">
        <v>672</v>
      </c>
      <c r="B200" t="s">
        <v>1360</v>
      </c>
      <c r="C200" t="str">
        <f>VLOOKUP($B200,[1]category!$A$2:$B$8,2,0)</f>
        <v>LAND AND BUILDINGS</v>
      </c>
      <c r="D200" t="s">
        <v>366</v>
      </c>
      <c r="E200" t="str">
        <f t="shared" si="3"/>
        <v>land and buildings</v>
      </c>
      <c r="F200" t="s">
        <v>329</v>
      </c>
      <c r="G200">
        <v>517592.58</v>
      </c>
      <c r="H200" t="s">
        <v>1532</v>
      </c>
      <c r="I200">
        <v>451</v>
      </c>
    </row>
    <row r="201" spans="1:9" x14ac:dyDescent="0.2">
      <c r="A201">
        <v>672</v>
      </c>
      <c r="B201" t="s">
        <v>1360</v>
      </c>
      <c r="C201" t="str">
        <f>VLOOKUP($B201,[1]category!$A$2:$B$8,2,0)</f>
        <v>LAND AND BUILDINGS</v>
      </c>
      <c r="D201" t="s">
        <v>367</v>
      </c>
      <c r="E201" t="str">
        <f t="shared" si="3"/>
        <v>land and buildings</v>
      </c>
      <c r="F201" t="s">
        <v>348</v>
      </c>
      <c r="G201">
        <v>629475.23</v>
      </c>
      <c r="H201" t="s">
        <v>1533</v>
      </c>
      <c r="I201">
        <v>406</v>
      </c>
    </row>
    <row r="202" spans="1:9" x14ac:dyDescent="0.2">
      <c r="A202">
        <v>674</v>
      </c>
      <c r="B202" t="s">
        <v>1362</v>
      </c>
      <c r="C202" t="str">
        <f>VLOOKUP($B202,[1]category!$A$2:$B$8,2,0)</f>
        <v>ELECTRONIC EQUIPMENT</v>
      </c>
      <c r="D202" t="s">
        <v>368</v>
      </c>
      <c r="E202" t="str">
        <f t="shared" si="3"/>
        <v>electronic equipment</v>
      </c>
      <c r="F202" t="s">
        <v>313</v>
      </c>
      <c r="G202">
        <v>297686.3</v>
      </c>
      <c r="H202" t="s">
        <v>1434</v>
      </c>
      <c r="I202">
        <v>989</v>
      </c>
    </row>
    <row r="203" spans="1:9" x14ac:dyDescent="0.2">
      <c r="A203">
        <v>802</v>
      </c>
      <c r="B203" t="s">
        <v>1362</v>
      </c>
      <c r="C203" t="str">
        <f>VLOOKUP($B203,[1]category!$A$2:$B$8,2,0)</f>
        <v>ELECTRONIC EQUIPMENT</v>
      </c>
      <c r="D203" t="s">
        <v>369</v>
      </c>
      <c r="E203" t="str">
        <f t="shared" si="3"/>
        <v>electronic equipment</v>
      </c>
      <c r="F203" t="s">
        <v>370</v>
      </c>
      <c r="G203">
        <v>946685.49</v>
      </c>
      <c r="H203" t="s">
        <v>1534</v>
      </c>
      <c r="I203">
        <v>78</v>
      </c>
    </row>
    <row r="204" spans="1:9" x14ac:dyDescent="0.2">
      <c r="A204">
        <v>331</v>
      </c>
      <c r="B204" t="s">
        <v>1357</v>
      </c>
      <c r="C204" t="str">
        <f>VLOOKUP($B204,[1]category!$A$2:$B$8,2,0)</f>
        <v>FURNITURE AND FITTINGS</v>
      </c>
      <c r="D204" t="s">
        <v>371</v>
      </c>
      <c r="E204" t="str">
        <f t="shared" si="3"/>
        <v>furniture and fittings</v>
      </c>
      <c r="F204" t="s">
        <v>35</v>
      </c>
      <c r="G204">
        <v>755297.6</v>
      </c>
      <c r="H204" t="s">
        <v>1517</v>
      </c>
      <c r="I204">
        <v>848</v>
      </c>
    </row>
    <row r="205" spans="1:9" x14ac:dyDescent="0.2">
      <c r="A205">
        <v>693</v>
      </c>
      <c r="B205" t="s">
        <v>1357</v>
      </c>
      <c r="C205" t="str">
        <f>VLOOKUP($B205,[1]category!$A$2:$B$8,2,0)</f>
        <v>FURNITURE AND FITTINGS</v>
      </c>
      <c r="D205" t="s">
        <v>372</v>
      </c>
      <c r="E205" t="str">
        <f t="shared" si="3"/>
        <v>furniture and fittings</v>
      </c>
      <c r="F205" t="s">
        <v>373</v>
      </c>
      <c r="G205">
        <v>866166.52</v>
      </c>
      <c r="H205" t="s">
        <v>1535</v>
      </c>
      <c r="I205">
        <v>467</v>
      </c>
    </row>
    <row r="206" spans="1:9" x14ac:dyDescent="0.2">
      <c r="A206">
        <v>885</v>
      </c>
      <c r="B206" t="s">
        <v>1357</v>
      </c>
      <c r="C206" t="str">
        <f>VLOOKUP($B206,[1]category!$A$2:$B$8,2,0)</f>
        <v>FURNITURE AND FITTINGS</v>
      </c>
      <c r="D206" t="s">
        <v>374</v>
      </c>
      <c r="E206" t="str">
        <f t="shared" si="3"/>
        <v>furniture and fittings</v>
      </c>
      <c r="F206" t="s">
        <v>375</v>
      </c>
      <c r="G206">
        <v>931415.22</v>
      </c>
      <c r="H206" t="s">
        <v>1501</v>
      </c>
      <c r="I206">
        <v>556</v>
      </c>
    </row>
    <row r="207" spans="1:9" x14ac:dyDescent="0.2">
      <c r="A207">
        <v>672</v>
      </c>
      <c r="B207" t="s">
        <v>1356</v>
      </c>
      <c r="C207" t="str">
        <f>VLOOKUP($B207,[1]category!$A$2:$B$8,2,0)</f>
        <v>MOTOR VEHICLES</v>
      </c>
      <c r="D207" t="s">
        <v>376</v>
      </c>
      <c r="E207" t="str">
        <f t="shared" si="3"/>
        <v>motor vehicles</v>
      </c>
      <c r="F207" t="s">
        <v>377</v>
      </c>
      <c r="G207">
        <v>287524.94</v>
      </c>
      <c r="H207" t="s">
        <v>1536</v>
      </c>
      <c r="I207">
        <v>561</v>
      </c>
    </row>
    <row r="208" spans="1:9" x14ac:dyDescent="0.2">
      <c r="A208">
        <v>672</v>
      </c>
      <c r="B208" t="s">
        <v>1362</v>
      </c>
      <c r="C208" t="str">
        <f>VLOOKUP($B208,[1]category!$A$2:$B$8,2,0)</f>
        <v>ELECTRONIC EQUIPMENT</v>
      </c>
      <c r="D208" t="s">
        <v>378</v>
      </c>
      <c r="E208" t="str">
        <f t="shared" si="3"/>
        <v>electronic equipment</v>
      </c>
      <c r="F208" t="s">
        <v>173</v>
      </c>
      <c r="G208">
        <v>856993.35</v>
      </c>
      <c r="H208" t="s">
        <v>1537</v>
      </c>
      <c r="I208">
        <v>235</v>
      </c>
    </row>
    <row r="209" spans="1:9" x14ac:dyDescent="0.2">
      <c r="A209">
        <v>867</v>
      </c>
      <c r="B209" t="s">
        <v>1360</v>
      </c>
      <c r="C209" t="str">
        <f>VLOOKUP($B209,[1]category!$A$2:$B$8,2,0)</f>
        <v>LAND AND BUILDINGS</v>
      </c>
      <c r="D209" t="s">
        <v>379</v>
      </c>
      <c r="E209" t="str">
        <f t="shared" si="3"/>
        <v>land and buildings</v>
      </c>
      <c r="F209" t="s">
        <v>113</v>
      </c>
      <c r="G209">
        <v>747127.73</v>
      </c>
      <c r="H209" t="s">
        <v>1531</v>
      </c>
      <c r="I209">
        <v>737</v>
      </c>
    </row>
    <row r="210" spans="1:9" x14ac:dyDescent="0.2">
      <c r="A210">
        <v>674</v>
      </c>
      <c r="B210" t="s">
        <v>1359</v>
      </c>
      <c r="C210" t="str">
        <f>VLOOKUP($B210,[1]category!$A$2:$B$8,2,0)</f>
        <v>COMPUTERS</v>
      </c>
      <c r="D210" t="s">
        <v>380</v>
      </c>
      <c r="E210" t="str">
        <f t="shared" si="3"/>
        <v>computers</v>
      </c>
      <c r="F210" t="s">
        <v>381</v>
      </c>
      <c r="G210">
        <v>985337.95</v>
      </c>
      <c r="H210" t="s">
        <v>1538</v>
      </c>
      <c r="I210">
        <v>927</v>
      </c>
    </row>
    <row r="211" spans="1:9" x14ac:dyDescent="0.2">
      <c r="A211">
        <v>573</v>
      </c>
      <c r="B211" t="s">
        <v>1356</v>
      </c>
      <c r="C211" t="str">
        <f>VLOOKUP($B211,[1]category!$A$2:$B$8,2,0)</f>
        <v>MOTOR VEHICLES</v>
      </c>
      <c r="D211" t="s">
        <v>382</v>
      </c>
      <c r="E211" t="str">
        <f t="shared" si="3"/>
        <v>motor vehicles</v>
      </c>
      <c r="F211" t="s">
        <v>61</v>
      </c>
      <c r="G211">
        <v>648470.17000000004</v>
      </c>
      <c r="H211" t="s">
        <v>1539</v>
      </c>
      <c r="I211">
        <v>5</v>
      </c>
    </row>
    <row r="212" spans="1:9" x14ac:dyDescent="0.2">
      <c r="A212">
        <v>573</v>
      </c>
      <c r="B212" t="s">
        <v>1357</v>
      </c>
      <c r="C212" t="str">
        <f>VLOOKUP($B212,[1]category!$A$2:$B$8,2,0)</f>
        <v>FURNITURE AND FITTINGS</v>
      </c>
      <c r="D212" t="s">
        <v>383</v>
      </c>
      <c r="E212" t="str">
        <f t="shared" si="3"/>
        <v>furniture and fittings</v>
      </c>
      <c r="F212" t="s">
        <v>187</v>
      </c>
      <c r="G212">
        <v>451586.76</v>
      </c>
      <c r="H212" t="s">
        <v>1398</v>
      </c>
      <c r="I212">
        <v>1000</v>
      </c>
    </row>
    <row r="213" spans="1:9" x14ac:dyDescent="0.2">
      <c r="A213">
        <v>344</v>
      </c>
      <c r="B213" t="s">
        <v>1358</v>
      </c>
      <c r="C213" t="str">
        <f>VLOOKUP($B213,[1]category!$A$2:$B$8,2,0)</f>
        <v>COMPUTER SOFTWARE</v>
      </c>
      <c r="D213" t="s">
        <v>384</v>
      </c>
      <c r="E213" t="str">
        <f t="shared" si="3"/>
        <v>computer software</v>
      </c>
      <c r="F213" t="s">
        <v>273</v>
      </c>
      <c r="G213">
        <v>490668.89</v>
      </c>
      <c r="H213" t="s">
        <v>1540</v>
      </c>
      <c r="I213">
        <v>823</v>
      </c>
    </row>
    <row r="214" spans="1:9" x14ac:dyDescent="0.2">
      <c r="A214">
        <v>331</v>
      </c>
      <c r="B214" t="s">
        <v>1362</v>
      </c>
      <c r="C214" t="str">
        <f>VLOOKUP($B214,[1]category!$A$2:$B$8,2,0)</f>
        <v>ELECTRONIC EQUIPMENT</v>
      </c>
      <c r="D214" t="s">
        <v>385</v>
      </c>
      <c r="E214" t="str">
        <f t="shared" si="3"/>
        <v>electronic equipment</v>
      </c>
      <c r="F214" t="s">
        <v>126</v>
      </c>
      <c r="G214">
        <v>422758.56</v>
      </c>
      <c r="H214" t="s">
        <v>1426</v>
      </c>
      <c r="I214">
        <v>294</v>
      </c>
    </row>
    <row r="215" spans="1:9" x14ac:dyDescent="0.2">
      <c r="A215">
        <v>672</v>
      </c>
      <c r="B215" t="s">
        <v>1361</v>
      </c>
      <c r="C215" t="str">
        <f>VLOOKUP($B215,[1]category!$A$2:$B$8,2,0)</f>
        <v>SOFTWARE</v>
      </c>
      <c r="D215" t="s">
        <v>386</v>
      </c>
      <c r="E215" t="str">
        <f t="shared" si="3"/>
        <v>software</v>
      </c>
      <c r="F215" t="s">
        <v>41</v>
      </c>
      <c r="G215">
        <v>613389.36</v>
      </c>
      <c r="H215" t="s">
        <v>1477</v>
      </c>
      <c r="I215">
        <v>904</v>
      </c>
    </row>
    <row r="216" spans="1:9" x14ac:dyDescent="0.2">
      <c r="A216">
        <v>331</v>
      </c>
      <c r="B216" t="s">
        <v>1359</v>
      </c>
      <c r="C216" t="str">
        <f>VLOOKUP($B216,[1]category!$A$2:$B$8,2,0)</f>
        <v>COMPUTERS</v>
      </c>
      <c r="D216" t="s">
        <v>387</v>
      </c>
      <c r="E216" t="str">
        <f t="shared" si="3"/>
        <v>computers</v>
      </c>
      <c r="F216" t="s">
        <v>388</v>
      </c>
      <c r="G216">
        <v>359500.42</v>
      </c>
      <c r="H216" t="s">
        <v>1541</v>
      </c>
      <c r="I216">
        <v>616</v>
      </c>
    </row>
    <row r="217" spans="1:9" x14ac:dyDescent="0.2">
      <c r="A217">
        <v>867</v>
      </c>
      <c r="B217" t="s">
        <v>1360</v>
      </c>
      <c r="C217" t="str">
        <f>VLOOKUP($B217,[1]category!$A$2:$B$8,2,0)</f>
        <v>LAND AND BUILDINGS</v>
      </c>
      <c r="D217" t="s">
        <v>389</v>
      </c>
      <c r="E217" t="str">
        <f t="shared" si="3"/>
        <v>land and buildings</v>
      </c>
      <c r="F217" t="s">
        <v>390</v>
      </c>
      <c r="G217">
        <v>778812.28</v>
      </c>
      <c r="H217" t="s">
        <v>1400</v>
      </c>
      <c r="I217">
        <v>751</v>
      </c>
    </row>
    <row r="218" spans="1:9" x14ac:dyDescent="0.2">
      <c r="A218">
        <v>331</v>
      </c>
      <c r="B218" t="s">
        <v>1357</v>
      </c>
      <c r="C218" t="str">
        <f>VLOOKUP($B218,[1]category!$A$2:$B$8,2,0)</f>
        <v>FURNITURE AND FITTINGS</v>
      </c>
      <c r="D218" t="s">
        <v>391</v>
      </c>
      <c r="E218" t="str">
        <f t="shared" si="3"/>
        <v>furniture and fittings</v>
      </c>
      <c r="F218" t="s">
        <v>392</v>
      </c>
      <c r="G218">
        <v>269512.86</v>
      </c>
      <c r="H218" t="s">
        <v>1542</v>
      </c>
      <c r="I218">
        <v>604</v>
      </c>
    </row>
    <row r="219" spans="1:9" x14ac:dyDescent="0.2">
      <c r="A219">
        <v>672</v>
      </c>
      <c r="B219" t="s">
        <v>1356</v>
      </c>
      <c r="C219" t="str">
        <f>VLOOKUP($B219,[1]category!$A$2:$B$8,2,0)</f>
        <v>MOTOR VEHICLES</v>
      </c>
      <c r="D219" t="s">
        <v>393</v>
      </c>
      <c r="E219" t="str">
        <f t="shared" si="3"/>
        <v>motor vehicles</v>
      </c>
      <c r="F219" t="s">
        <v>394</v>
      </c>
      <c r="G219">
        <v>659149.21</v>
      </c>
      <c r="H219" t="s">
        <v>1402</v>
      </c>
      <c r="I219">
        <v>85</v>
      </c>
    </row>
    <row r="220" spans="1:9" x14ac:dyDescent="0.2">
      <c r="A220">
        <v>331</v>
      </c>
      <c r="B220" t="s">
        <v>1358</v>
      </c>
      <c r="C220" t="str">
        <f>VLOOKUP($B220,[1]category!$A$2:$B$8,2,0)</f>
        <v>COMPUTER SOFTWARE</v>
      </c>
      <c r="D220" t="s">
        <v>395</v>
      </c>
      <c r="E220" t="str">
        <f t="shared" si="3"/>
        <v>computer software</v>
      </c>
      <c r="F220" t="s">
        <v>396</v>
      </c>
      <c r="G220">
        <v>228686.95</v>
      </c>
      <c r="H220" t="s">
        <v>1543</v>
      </c>
      <c r="I220">
        <v>232</v>
      </c>
    </row>
    <row r="221" spans="1:9" x14ac:dyDescent="0.2">
      <c r="A221">
        <v>908</v>
      </c>
      <c r="B221" t="s">
        <v>1361</v>
      </c>
      <c r="C221" t="str">
        <f>VLOOKUP($B221,[1]category!$A$2:$B$8,2,0)</f>
        <v>SOFTWARE</v>
      </c>
      <c r="D221" t="s">
        <v>397</v>
      </c>
      <c r="E221" t="str">
        <f t="shared" si="3"/>
        <v>software</v>
      </c>
      <c r="F221" t="s">
        <v>398</v>
      </c>
      <c r="G221">
        <v>421951.23</v>
      </c>
      <c r="H221" t="s">
        <v>1544</v>
      </c>
      <c r="I221">
        <v>372</v>
      </c>
    </row>
    <row r="222" spans="1:9" x14ac:dyDescent="0.2">
      <c r="A222">
        <v>867</v>
      </c>
      <c r="B222" t="s">
        <v>1357</v>
      </c>
      <c r="C222" t="str">
        <f>VLOOKUP($B222,[1]category!$A$2:$B$8,2,0)</f>
        <v>FURNITURE AND FITTINGS</v>
      </c>
      <c r="D222" t="s">
        <v>399</v>
      </c>
      <c r="E222" t="str">
        <f t="shared" si="3"/>
        <v>furniture and fittings</v>
      </c>
      <c r="F222" t="s">
        <v>400</v>
      </c>
      <c r="G222">
        <v>257384.51</v>
      </c>
      <c r="H222" t="s">
        <v>1383</v>
      </c>
      <c r="I222">
        <v>905</v>
      </c>
    </row>
    <row r="223" spans="1:9" x14ac:dyDescent="0.2">
      <c r="A223">
        <v>693</v>
      </c>
      <c r="B223" t="s">
        <v>1359</v>
      </c>
      <c r="C223" t="str">
        <f>VLOOKUP($B223,[1]category!$A$2:$B$8,2,0)</f>
        <v>COMPUTERS</v>
      </c>
      <c r="D223" t="s">
        <v>401</v>
      </c>
      <c r="E223" t="str">
        <f t="shared" si="3"/>
        <v>computers</v>
      </c>
      <c r="F223" t="s">
        <v>402</v>
      </c>
      <c r="G223">
        <v>98517.48</v>
      </c>
      <c r="H223" t="s">
        <v>1545</v>
      </c>
      <c r="I223">
        <v>107</v>
      </c>
    </row>
    <row r="224" spans="1:9" x14ac:dyDescent="0.2">
      <c r="A224">
        <v>885</v>
      </c>
      <c r="B224" t="s">
        <v>1361</v>
      </c>
      <c r="C224" t="str">
        <f>VLOOKUP($B224,[1]category!$A$2:$B$8,2,0)</f>
        <v>SOFTWARE</v>
      </c>
      <c r="D224" t="s">
        <v>403</v>
      </c>
      <c r="E224" t="str">
        <f t="shared" si="3"/>
        <v>software</v>
      </c>
      <c r="F224" t="s">
        <v>404</v>
      </c>
      <c r="G224">
        <v>981390.07</v>
      </c>
      <c r="H224" t="s">
        <v>1546</v>
      </c>
      <c r="I224">
        <v>523</v>
      </c>
    </row>
    <row r="225" spans="1:9" x14ac:dyDescent="0.2">
      <c r="A225">
        <v>908</v>
      </c>
      <c r="B225" t="s">
        <v>1357</v>
      </c>
      <c r="C225" t="str">
        <f>VLOOKUP($B225,[1]category!$A$2:$B$8,2,0)</f>
        <v>FURNITURE AND FITTINGS</v>
      </c>
      <c r="D225" t="s">
        <v>405</v>
      </c>
      <c r="E225" t="str">
        <f t="shared" si="3"/>
        <v>furniture and fittings</v>
      </c>
      <c r="F225" t="s">
        <v>406</v>
      </c>
      <c r="G225">
        <v>792857.34</v>
      </c>
      <c r="H225" t="s">
        <v>1547</v>
      </c>
      <c r="I225">
        <v>534</v>
      </c>
    </row>
    <row r="226" spans="1:9" x14ac:dyDescent="0.2">
      <c r="A226">
        <v>672</v>
      </c>
      <c r="B226" t="s">
        <v>1360</v>
      </c>
      <c r="C226" t="str">
        <f>VLOOKUP($B226,[1]category!$A$2:$B$8,2,0)</f>
        <v>LAND AND BUILDINGS</v>
      </c>
      <c r="D226" t="s">
        <v>407</v>
      </c>
      <c r="E226" t="str">
        <f t="shared" si="3"/>
        <v>land and buildings</v>
      </c>
      <c r="F226" t="s">
        <v>408</v>
      </c>
      <c r="G226">
        <v>349718.15</v>
      </c>
      <c r="H226" t="s">
        <v>1548</v>
      </c>
      <c r="I226">
        <v>818</v>
      </c>
    </row>
    <row r="227" spans="1:9" x14ac:dyDescent="0.2">
      <c r="A227">
        <v>573</v>
      </c>
      <c r="B227" t="s">
        <v>1357</v>
      </c>
      <c r="C227" t="str">
        <f>VLOOKUP($B227,[1]category!$A$2:$B$8,2,0)</f>
        <v>FURNITURE AND FITTINGS</v>
      </c>
      <c r="D227" t="s">
        <v>409</v>
      </c>
      <c r="E227" t="str">
        <f t="shared" si="3"/>
        <v>furniture and fittings</v>
      </c>
      <c r="F227" t="s">
        <v>410</v>
      </c>
      <c r="G227">
        <v>123666.02</v>
      </c>
      <c r="H227" t="s">
        <v>1482</v>
      </c>
      <c r="I227">
        <v>104</v>
      </c>
    </row>
    <row r="228" spans="1:9" x14ac:dyDescent="0.2">
      <c r="A228">
        <v>672</v>
      </c>
      <c r="B228" t="s">
        <v>1359</v>
      </c>
      <c r="C228" t="str">
        <f>VLOOKUP($B228,[1]category!$A$2:$B$8,2,0)</f>
        <v>COMPUTERS</v>
      </c>
      <c r="D228" t="s">
        <v>411</v>
      </c>
      <c r="E228" t="str">
        <f t="shared" si="3"/>
        <v>computers</v>
      </c>
      <c r="F228" t="s">
        <v>191</v>
      </c>
      <c r="G228">
        <v>857742.42</v>
      </c>
      <c r="H228" t="s">
        <v>1549</v>
      </c>
      <c r="I228">
        <v>8</v>
      </c>
    </row>
    <row r="229" spans="1:9" x14ac:dyDescent="0.2">
      <c r="A229">
        <v>331</v>
      </c>
      <c r="B229" t="s">
        <v>1359</v>
      </c>
      <c r="C229" t="str">
        <f>VLOOKUP($B229,[1]category!$A$2:$B$8,2,0)</f>
        <v>COMPUTERS</v>
      </c>
      <c r="D229" t="s">
        <v>412</v>
      </c>
      <c r="E229" t="str">
        <f t="shared" si="3"/>
        <v>computers</v>
      </c>
      <c r="F229" t="s">
        <v>313</v>
      </c>
      <c r="G229">
        <v>987972.3</v>
      </c>
      <c r="H229" t="s">
        <v>1384</v>
      </c>
      <c r="I229">
        <v>98</v>
      </c>
    </row>
    <row r="230" spans="1:9" x14ac:dyDescent="0.2">
      <c r="A230">
        <v>344</v>
      </c>
      <c r="B230" t="s">
        <v>1361</v>
      </c>
      <c r="C230" t="str">
        <f>VLOOKUP($B230,[1]category!$A$2:$B$8,2,0)</f>
        <v>SOFTWARE</v>
      </c>
      <c r="D230" t="s">
        <v>413</v>
      </c>
      <c r="E230" t="str">
        <f t="shared" si="3"/>
        <v>software</v>
      </c>
      <c r="F230" t="s">
        <v>414</v>
      </c>
      <c r="G230">
        <v>488654.58</v>
      </c>
      <c r="H230" t="s">
        <v>1550</v>
      </c>
      <c r="I230">
        <v>604</v>
      </c>
    </row>
    <row r="231" spans="1:9" x14ac:dyDescent="0.2">
      <c r="A231">
        <v>693</v>
      </c>
      <c r="B231" t="s">
        <v>1357</v>
      </c>
      <c r="C231" t="str">
        <f>VLOOKUP($B231,[1]category!$A$2:$B$8,2,0)</f>
        <v>FURNITURE AND FITTINGS</v>
      </c>
      <c r="D231" t="s">
        <v>415</v>
      </c>
      <c r="E231" t="str">
        <f t="shared" si="3"/>
        <v>furniture and fittings</v>
      </c>
      <c r="F231" t="s">
        <v>215</v>
      </c>
      <c r="G231">
        <v>175912.68</v>
      </c>
      <c r="H231" t="s">
        <v>1551</v>
      </c>
      <c r="I231">
        <v>867</v>
      </c>
    </row>
    <row r="232" spans="1:9" x14ac:dyDescent="0.2">
      <c r="A232">
        <v>573</v>
      </c>
      <c r="B232" t="s">
        <v>1360</v>
      </c>
      <c r="C232" t="str">
        <f>VLOOKUP($B232,[1]category!$A$2:$B$8,2,0)</f>
        <v>LAND AND BUILDINGS</v>
      </c>
      <c r="D232" t="s">
        <v>416</v>
      </c>
      <c r="E232" t="str">
        <f t="shared" si="3"/>
        <v>land and buildings</v>
      </c>
      <c r="F232" t="s">
        <v>417</v>
      </c>
      <c r="G232">
        <v>45004.99</v>
      </c>
      <c r="H232" t="s">
        <v>1552</v>
      </c>
      <c r="I232">
        <v>486</v>
      </c>
    </row>
    <row r="233" spans="1:9" x14ac:dyDescent="0.2">
      <c r="A233">
        <v>672</v>
      </c>
      <c r="B233" t="s">
        <v>1361</v>
      </c>
      <c r="C233" t="str">
        <f>VLOOKUP($B233,[1]category!$A$2:$B$8,2,0)</f>
        <v>SOFTWARE</v>
      </c>
      <c r="D233" t="s">
        <v>418</v>
      </c>
      <c r="E233" t="str">
        <f t="shared" si="3"/>
        <v>software</v>
      </c>
      <c r="F233" t="s">
        <v>281</v>
      </c>
      <c r="G233">
        <v>355069.71</v>
      </c>
      <c r="H233" t="s">
        <v>1553</v>
      </c>
      <c r="I233">
        <v>547</v>
      </c>
    </row>
    <row r="234" spans="1:9" x14ac:dyDescent="0.2">
      <c r="A234">
        <v>344</v>
      </c>
      <c r="B234" t="s">
        <v>1358</v>
      </c>
      <c r="C234" t="str">
        <f>VLOOKUP($B234,[1]category!$A$2:$B$8,2,0)</f>
        <v>COMPUTER SOFTWARE</v>
      </c>
      <c r="D234" t="s">
        <v>419</v>
      </c>
      <c r="E234" t="str">
        <f t="shared" si="3"/>
        <v>computer software</v>
      </c>
      <c r="F234" t="s">
        <v>420</v>
      </c>
      <c r="G234">
        <v>525111.04000000004</v>
      </c>
      <c r="H234" t="s">
        <v>1554</v>
      </c>
      <c r="I234">
        <v>984</v>
      </c>
    </row>
    <row r="235" spans="1:9" x14ac:dyDescent="0.2">
      <c r="A235">
        <v>573</v>
      </c>
      <c r="B235" t="s">
        <v>1360</v>
      </c>
      <c r="C235" t="str">
        <f>VLOOKUP($B235,[1]category!$A$2:$B$8,2,0)</f>
        <v>LAND AND BUILDINGS</v>
      </c>
      <c r="D235" t="s">
        <v>421</v>
      </c>
      <c r="E235" t="str">
        <f t="shared" si="3"/>
        <v>land and buildings</v>
      </c>
      <c r="F235" t="s">
        <v>422</v>
      </c>
      <c r="G235">
        <v>924399.56</v>
      </c>
      <c r="H235" t="s">
        <v>1555</v>
      </c>
      <c r="I235">
        <v>354</v>
      </c>
    </row>
    <row r="236" spans="1:9" x14ac:dyDescent="0.2">
      <c r="A236">
        <v>331</v>
      </c>
      <c r="B236" t="s">
        <v>1358</v>
      </c>
      <c r="C236" t="str">
        <f>VLOOKUP($B236,[1]category!$A$2:$B$8,2,0)</f>
        <v>COMPUTER SOFTWARE</v>
      </c>
      <c r="D236" t="s">
        <v>423</v>
      </c>
      <c r="E236" t="str">
        <f t="shared" si="3"/>
        <v>computer software</v>
      </c>
      <c r="F236" t="s">
        <v>424</v>
      </c>
      <c r="G236">
        <v>629939.31000000006</v>
      </c>
      <c r="H236" t="s">
        <v>1556</v>
      </c>
      <c r="I236">
        <v>736</v>
      </c>
    </row>
    <row r="237" spans="1:9" x14ac:dyDescent="0.2">
      <c r="A237">
        <v>867</v>
      </c>
      <c r="B237" t="s">
        <v>1357</v>
      </c>
      <c r="C237" t="str">
        <f>VLOOKUP($B237,[1]category!$A$2:$B$8,2,0)</f>
        <v>FURNITURE AND FITTINGS</v>
      </c>
      <c r="D237" t="s">
        <v>425</v>
      </c>
      <c r="E237" t="str">
        <f t="shared" si="3"/>
        <v>furniture and fittings</v>
      </c>
      <c r="F237" t="s">
        <v>426</v>
      </c>
      <c r="G237">
        <v>390700.38</v>
      </c>
      <c r="H237" t="s">
        <v>1557</v>
      </c>
      <c r="I237">
        <v>671</v>
      </c>
    </row>
    <row r="238" spans="1:9" x14ac:dyDescent="0.2">
      <c r="A238">
        <v>739</v>
      </c>
      <c r="B238" t="s">
        <v>1357</v>
      </c>
      <c r="C238" t="str">
        <f>VLOOKUP($B238,[1]category!$A$2:$B$8,2,0)</f>
        <v>FURNITURE AND FITTINGS</v>
      </c>
      <c r="D238" t="s">
        <v>427</v>
      </c>
      <c r="E238" t="str">
        <f t="shared" si="3"/>
        <v>furniture and fittings</v>
      </c>
      <c r="F238" t="s">
        <v>271</v>
      </c>
      <c r="G238">
        <v>820680.62</v>
      </c>
      <c r="H238" t="s">
        <v>1558</v>
      </c>
      <c r="I238">
        <v>639</v>
      </c>
    </row>
    <row r="239" spans="1:9" x14ac:dyDescent="0.2">
      <c r="A239">
        <v>693</v>
      </c>
      <c r="B239" t="s">
        <v>1362</v>
      </c>
      <c r="C239" t="str">
        <f>VLOOKUP($B239,[1]category!$A$2:$B$8,2,0)</f>
        <v>ELECTRONIC EQUIPMENT</v>
      </c>
      <c r="D239" t="s">
        <v>428</v>
      </c>
      <c r="E239" t="str">
        <f t="shared" si="3"/>
        <v>electronic equipment</v>
      </c>
      <c r="F239" t="s">
        <v>429</v>
      </c>
      <c r="G239">
        <v>417824.59</v>
      </c>
      <c r="H239" t="s">
        <v>1450</v>
      </c>
      <c r="I239">
        <v>867</v>
      </c>
    </row>
    <row r="240" spans="1:9" x14ac:dyDescent="0.2">
      <c r="A240">
        <v>573</v>
      </c>
      <c r="B240" t="s">
        <v>1356</v>
      </c>
      <c r="C240" t="str">
        <f>VLOOKUP($B240,[1]category!$A$2:$B$8,2,0)</f>
        <v>MOTOR VEHICLES</v>
      </c>
      <c r="D240" t="s">
        <v>430</v>
      </c>
      <c r="E240" t="str">
        <f t="shared" si="3"/>
        <v>motor vehicles</v>
      </c>
      <c r="F240" t="s">
        <v>431</v>
      </c>
      <c r="G240">
        <v>564715.35</v>
      </c>
      <c r="H240" t="s">
        <v>1559</v>
      </c>
      <c r="I240">
        <v>815</v>
      </c>
    </row>
    <row r="241" spans="1:9" x14ac:dyDescent="0.2">
      <c r="A241">
        <v>693</v>
      </c>
      <c r="B241" t="s">
        <v>1357</v>
      </c>
      <c r="C241" t="str">
        <f>VLOOKUP($B241,[1]category!$A$2:$B$8,2,0)</f>
        <v>FURNITURE AND FITTINGS</v>
      </c>
      <c r="D241" t="s">
        <v>432</v>
      </c>
      <c r="E241" t="str">
        <f t="shared" si="3"/>
        <v>furniture and fittings</v>
      </c>
      <c r="F241" t="s">
        <v>19</v>
      </c>
      <c r="G241">
        <v>960531.08</v>
      </c>
      <c r="H241" t="s">
        <v>1560</v>
      </c>
      <c r="I241">
        <v>82</v>
      </c>
    </row>
    <row r="242" spans="1:9" x14ac:dyDescent="0.2">
      <c r="A242">
        <v>672</v>
      </c>
      <c r="B242" t="s">
        <v>1359</v>
      </c>
      <c r="C242" t="str">
        <f>VLOOKUP($B242,[1]category!$A$2:$B$8,2,0)</f>
        <v>COMPUTERS</v>
      </c>
      <c r="D242" t="s">
        <v>433</v>
      </c>
      <c r="E242" t="str">
        <f t="shared" si="3"/>
        <v>computers</v>
      </c>
      <c r="F242" t="s">
        <v>396</v>
      </c>
      <c r="G242">
        <v>214937.43</v>
      </c>
      <c r="H242" t="s">
        <v>1441</v>
      </c>
      <c r="I242">
        <v>165</v>
      </c>
    </row>
    <row r="243" spans="1:9" x14ac:dyDescent="0.2">
      <c r="A243">
        <v>885</v>
      </c>
      <c r="B243" t="s">
        <v>1360</v>
      </c>
      <c r="C243" t="str">
        <f>VLOOKUP($B243,[1]category!$A$2:$B$8,2,0)</f>
        <v>LAND AND BUILDINGS</v>
      </c>
      <c r="D243" t="s">
        <v>434</v>
      </c>
      <c r="E243" t="str">
        <f t="shared" si="3"/>
        <v>land and buildings</v>
      </c>
      <c r="F243" t="s">
        <v>435</v>
      </c>
      <c r="G243">
        <v>571303.82999999996</v>
      </c>
      <c r="H243" t="s">
        <v>1540</v>
      </c>
      <c r="I243">
        <v>309</v>
      </c>
    </row>
    <row r="244" spans="1:9" x14ac:dyDescent="0.2">
      <c r="A244">
        <v>885</v>
      </c>
      <c r="B244" t="s">
        <v>1359</v>
      </c>
      <c r="C244" t="str">
        <f>VLOOKUP($B244,[1]category!$A$2:$B$8,2,0)</f>
        <v>COMPUTERS</v>
      </c>
      <c r="D244" t="s">
        <v>436</v>
      </c>
      <c r="E244" t="str">
        <f t="shared" si="3"/>
        <v>computers</v>
      </c>
      <c r="F244" t="s">
        <v>17</v>
      </c>
      <c r="G244">
        <v>78437.990000000005</v>
      </c>
      <c r="H244" t="s">
        <v>1561</v>
      </c>
      <c r="I244">
        <v>705</v>
      </c>
    </row>
    <row r="245" spans="1:9" x14ac:dyDescent="0.2">
      <c r="A245">
        <v>331</v>
      </c>
      <c r="B245" t="s">
        <v>1356</v>
      </c>
      <c r="C245" t="str">
        <f>VLOOKUP($B245,[1]category!$A$2:$B$8,2,0)</f>
        <v>MOTOR VEHICLES</v>
      </c>
      <c r="D245" t="s">
        <v>437</v>
      </c>
      <c r="E245" t="str">
        <f t="shared" si="3"/>
        <v>motor vehicles</v>
      </c>
      <c r="F245" t="s">
        <v>215</v>
      </c>
      <c r="G245">
        <v>955860.13</v>
      </c>
      <c r="H245" t="s">
        <v>1562</v>
      </c>
      <c r="I245">
        <v>206</v>
      </c>
    </row>
    <row r="246" spans="1:9" x14ac:dyDescent="0.2">
      <c r="A246">
        <v>802</v>
      </c>
      <c r="B246" t="s">
        <v>1362</v>
      </c>
      <c r="C246" t="str">
        <f>VLOOKUP($B246,[1]category!$A$2:$B$8,2,0)</f>
        <v>ELECTRONIC EQUIPMENT</v>
      </c>
      <c r="D246" t="s">
        <v>438</v>
      </c>
      <c r="E246" t="str">
        <f t="shared" si="3"/>
        <v>electronic equipment</v>
      </c>
      <c r="F246" t="s">
        <v>439</v>
      </c>
      <c r="G246">
        <v>107177.77</v>
      </c>
      <c r="H246" t="s">
        <v>1367</v>
      </c>
      <c r="I246">
        <v>284</v>
      </c>
    </row>
    <row r="247" spans="1:9" x14ac:dyDescent="0.2">
      <c r="A247">
        <v>885</v>
      </c>
      <c r="B247" t="s">
        <v>1359</v>
      </c>
      <c r="C247" t="str">
        <f>VLOOKUP($B247,[1]category!$A$2:$B$8,2,0)</f>
        <v>COMPUTERS</v>
      </c>
      <c r="D247" t="s">
        <v>440</v>
      </c>
      <c r="E247" t="str">
        <f t="shared" si="3"/>
        <v>computers</v>
      </c>
      <c r="F247" t="s">
        <v>441</v>
      </c>
      <c r="G247">
        <v>827768.18</v>
      </c>
      <c r="H247" t="s">
        <v>1483</v>
      </c>
      <c r="I247">
        <v>392</v>
      </c>
    </row>
    <row r="248" spans="1:9" x14ac:dyDescent="0.2">
      <c r="A248">
        <v>693</v>
      </c>
      <c r="B248" t="s">
        <v>1356</v>
      </c>
      <c r="C248" t="str">
        <f>VLOOKUP($B248,[1]category!$A$2:$B$8,2,0)</f>
        <v>MOTOR VEHICLES</v>
      </c>
      <c r="D248" t="s">
        <v>442</v>
      </c>
      <c r="E248" t="str">
        <f t="shared" si="3"/>
        <v>motor vehicles</v>
      </c>
      <c r="F248" t="s">
        <v>222</v>
      </c>
      <c r="G248">
        <v>96013.37</v>
      </c>
      <c r="H248" t="s">
        <v>1416</v>
      </c>
      <c r="I248">
        <v>10</v>
      </c>
    </row>
    <row r="249" spans="1:9" x14ac:dyDescent="0.2">
      <c r="A249">
        <v>739</v>
      </c>
      <c r="B249" t="s">
        <v>1358</v>
      </c>
      <c r="C249" t="str">
        <f>VLOOKUP($B249,[1]category!$A$2:$B$8,2,0)</f>
        <v>COMPUTER SOFTWARE</v>
      </c>
      <c r="D249" t="s">
        <v>443</v>
      </c>
      <c r="E249" t="str">
        <f t="shared" si="3"/>
        <v>computer software</v>
      </c>
      <c r="F249" t="s">
        <v>325</v>
      </c>
      <c r="G249">
        <v>951987.68</v>
      </c>
      <c r="H249" t="s">
        <v>1563</v>
      </c>
      <c r="I249">
        <v>61</v>
      </c>
    </row>
    <row r="250" spans="1:9" x14ac:dyDescent="0.2">
      <c r="A250">
        <v>573</v>
      </c>
      <c r="B250" t="s">
        <v>1362</v>
      </c>
      <c r="C250" t="str">
        <f>VLOOKUP($B250,[1]category!$A$2:$B$8,2,0)</f>
        <v>ELECTRONIC EQUIPMENT</v>
      </c>
      <c r="D250" t="s">
        <v>444</v>
      </c>
      <c r="E250" t="str">
        <f t="shared" si="3"/>
        <v>electronic equipment</v>
      </c>
      <c r="F250" t="s">
        <v>445</v>
      </c>
      <c r="G250">
        <v>698621.13</v>
      </c>
      <c r="H250" t="s">
        <v>1540</v>
      </c>
      <c r="I250">
        <v>24</v>
      </c>
    </row>
    <row r="251" spans="1:9" x14ac:dyDescent="0.2">
      <c r="A251">
        <v>573</v>
      </c>
      <c r="B251" t="s">
        <v>1357</v>
      </c>
      <c r="C251" t="str">
        <f>VLOOKUP($B251,[1]category!$A$2:$B$8,2,0)</f>
        <v>FURNITURE AND FITTINGS</v>
      </c>
      <c r="D251" t="s">
        <v>446</v>
      </c>
      <c r="E251" t="str">
        <f t="shared" si="3"/>
        <v>furniture and fittings</v>
      </c>
      <c r="F251" t="s">
        <v>70</v>
      </c>
      <c r="G251">
        <v>484814.18</v>
      </c>
      <c r="H251" t="s">
        <v>1432</v>
      </c>
      <c r="I251">
        <v>841</v>
      </c>
    </row>
    <row r="252" spans="1:9" x14ac:dyDescent="0.2">
      <c r="A252">
        <v>331</v>
      </c>
      <c r="B252" t="s">
        <v>1357</v>
      </c>
      <c r="C252" t="str">
        <f>VLOOKUP($B252,[1]category!$A$2:$B$8,2,0)</f>
        <v>FURNITURE AND FITTINGS</v>
      </c>
      <c r="D252" t="s">
        <v>447</v>
      </c>
      <c r="E252" t="str">
        <f t="shared" si="3"/>
        <v>furniture and fittings</v>
      </c>
      <c r="F252" t="s">
        <v>49</v>
      </c>
      <c r="G252">
        <v>28519.79</v>
      </c>
      <c r="H252" t="s">
        <v>1555</v>
      </c>
      <c r="I252">
        <v>440</v>
      </c>
    </row>
    <row r="253" spans="1:9" x14ac:dyDescent="0.2">
      <c r="A253">
        <v>344</v>
      </c>
      <c r="B253" t="s">
        <v>1359</v>
      </c>
      <c r="C253" t="str">
        <f>VLOOKUP($B253,[1]category!$A$2:$B$8,2,0)</f>
        <v>COMPUTERS</v>
      </c>
      <c r="D253" t="s">
        <v>448</v>
      </c>
      <c r="E253" t="str">
        <f t="shared" si="3"/>
        <v>computers</v>
      </c>
      <c r="F253" t="s">
        <v>195</v>
      </c>
      <c r="G253">
        <v>127252.01</v>
      </c>
      <c r="H253" t="s">
        <v>1518</v>
      </c>
      <c r="I253">
        <v>394</v>
      </c>
    </row>
    <row r="254" spans="1:9" x14ac:dyDescent="0.2">
      <c r="A254">
        <v>739</v>
      </c>
      <c r="B254" t="s">
        <v>1360</v>
      </c>
      <c r="C254" t="str">
        <f>VLOOKUP($B254,[1]category!$A$2:$B$8,2,0)</f>
        <v>LAND AND BUILDINGS</v>
      </c>
      <c r="D254" t="s">
        <v>449</v>
      </c>
      <c r="E254" t="str">
        <f t="shared" si="3"/>
        <v>land and buildings</v>
      </c>
      <c r="F254" t="s">
        <v>450</v>
      </c>
      <c r="G254">
        <v>321996.64</v>
      </c>
      <c r="H254" t="s">
        <v>1564</v>
      </c>
      <c r="I254">
        <v>429</v>
      </c>
    </row>
    <row r="255" spans="1:9" x14ac:dyDescent="0.2">
      <c r="A255">
        <v>885</v>
      </c>
      <c r="B255" t="s">
        <v>1362</v>
      </c>
      <c r="C255" t="str">
        <f>VLOOKUP($B255,[1]category!$A$2:$B$8,2,0)</f>
        <v>ELECTRONIC EQUIPMENT</v>
      </c>
      <c r="D255" t="s">
        <v>451</v>
      </c>
      <c r="E255" t="str">
        <f t="shared" si="3"/>
        <v>electronic equipment</v>
      </c>
      <c r="F255" t="s">
        <v>452</v>
      </c>
      <c r="G255">
        <v>831069.46</v>
      </c>
      <c r="H255" t="s">
        <v>1449</v>
      </c>
      <c r="I255">
        <v>322</v>
      </c>
    </row>
    <row r="256" spans="1:9" x14ac:dyDescent="0.2">
      <c r="A256">
        <v>885</v>
      </c>
      <c r="B256" t="s">
        <v>1357</v>
      </c>
      <c r="C256" t="str">
        <f>VLOOKUP($B256,[1]category!$A$2:$B$8,2,0)</f>
        <v>FURNITURE AND FITTINGS</v>
      </c>
      <c r="D256" t="s">
        <v>453</v>
      </c>
      <c r="E256" t="str">
        <f t="shared" si="3"/>
        <v>furniture and fittings</v>
      </c>
      <c r="F256" t="s">
        <v>61</v>
      </c>
      <c r="G256">
        <v>924188.37</v>
      </c>
      <c r="H256" t="s">
        <v>1565</v>
      </c>
      <c r="I256">
        <v>64</v>
      </c>
    </row>
    <row r="257" spans="1:9" x14ac:dyDescent="0.2">
      <c r="A257">
        <v>908</v>
      </c>
      <c r="B257" t="s">
        <v>1357</v>
      </c>
      <c r="C257" t="str">
        <f>VLOOKUP($B257,[1]category!$A$2:$B$8,2,0)</f>
        <v>FURNITURE AND FITTINGS</v>
      </c>
      <c r="D257" t="s">
        <v>454</v>
      </c>
      <c r="E257" t="str">
        <f t="shared" si="3"/>
        <v>furniture and fittings</v>
      </c>
      <c r="F257" t="s">
        <v>400</v>
      </c>
      <c r="G257">
        <v>556645.05000000005</v>
      </c>
      <c r="H257" t="s">
        <v>1566</v>
      </c>
      <c r="I257">
        <v>704</v>
      </c>
    </row>
    <row r="258" spans="1:9" x14ac:dyDescent="0.2">
      <c r="A258">
        <v>674</v>
      </c>
      <c r="B258" t="s">
        <v>1362</v>
      </c>
      <c r="C258" t="str">
        <f>VLOOKUP($B258,[1]category!$A$2:$B$8,2,0)</f>
        <v>ELECTRONIC EQUIPMENT</v>
      </c>
      <c r="D258" t="s">
        <v>455</v>
      </c>
      <c r="E258" t="str">
        <f t="shared" si="3"/>
        <v>electronic equipment</v>
      </c>
      <c r="F258" t="s">
        <v>305</v>
      </c>
      <c r="G258">
        <v>261276.25</v>
      </c>
      <c r="H258" t="s">
        <v>1450</v>
      </c>
      <c r="I258">
        <v>877</v>
      </c>
    </row>
    <row r="259" spans="1:9" x14ac:dyDescent="0.2">
      <c r="A259">
        <v>693</v>
      </c>
      <c r="B259" t="s">
        <v>1356</v>
      </c>
      <c r="C259" t="str">
        <f>VLOOKUP($B259,[1]category!$A$2:$B$8,2,0)</f>
        <v>MOTOR VEHICLES</v>
      </c>
      <c r="D259" t="s">
        <v>456</v>
      </c>
      <c r="E259" t="str">
        <f t="shared" ref="E259:E322" si="4">LOWER(C259)</f>
        <v>motor vehicles</v>
      </c>
      <c r="F259" t="s">
        <v>457</v>
      </c>
      <c r="G259">
        <v>835347.83</v>
      </c>
      <c r="H259" t="s">
        <v>1567</v>
      </c>
      <c r="I259">
        <v>192</v>
      </c>
    </row>
    <row r="260" spans="1:9" x14ac:dyDescent="0.2">
      <c r="A260">
        <v>739</v>
      </c>
      <c r="B260" t="s">
        <v>1360</v>
      </c>
      <c r="C260" t="str">
        <f>VLOOKUP($B260,[1]category!$A$2:$B$8,2,0)</f>
        <v>LAND AND BUILDINGS</v>
      </c>
      <c r="D260" t="s">
        <v>458</v>
      </c>
      <c r="E260" t="str">
        <f t="shared" si="4"/>
        <v>land and buildings</v>
      </c>
      <c r="F260" t="s">
        <v>390</v>
      </c>
      <c r="G260">
        <v>852638.96</v>
      </c>
      <c r="H260" t="s">
        <v>1568</v>
      </c>
      <c r="I260">
        <v>641</v>
      </c>
    </row>
    <row r="261" spans="1:9" x14ac:dyDescent="0.2">
      <c r="A261">
        <v>802</v>
      </c>
      <c r="B261" t="s">
        <v>1356</v>
      </c>
      <c r="C261" t="str">
        <f>VLOOKUP($B261,[1]category!$A$2:$B$8,2,0)</f>
        <v>MOTOR VEHICLES</v>
      </c>
      <c r="D261" t="s">
        <v>459</v>
      </c>
      <c r="E261" t="str">
        <f t="shared" si="4"/>
        <v>motor vehicles</v>
      </c>
      <c r="F261" t="s">
        <v>460</v>
      </c>
      <c r="G261">
        <v>562061.06000000006</v>
      </c>
      <c r="H261" t="s">
        <v>1516</v>
      </c>
      <c r="I261">
        <v>843</v>
      </c>
    </row>
    <row r="262" spans="1:9" x14ac:dyDescent="0.2">
      <c r="A262">
        <v>331</v>
      </c>
      <c r="B262" t="s">
        <v>1362</v>
      </c>
      <c r="C262" t="str">
        <f>VLOOKUP($B262,[1]category!$A$2:$B$8,2,0)</f>
        <v>ELECTRONIC EQUIPMENT</v>
      </c>
      <c r="D262" t="s">
        <v>461</v>
      </c>
      <c r="E262" t="str">
        <f t="shared" si="4"/>
        <v>electronic equipment</v>
      </c>
      <c r="F262" t="s">
        <v>240</v>
      </c>
      <c r="G262">
        <v>376560.22</v>
      </c>
      <c r="H262" t="s">
        <v>1412</v>
      </c>
      <c r="I262">
        <v>520</v>
      </c>
    </row>
    <row r="263" spans="1:9" x14ac:dyDescent="0.2">
      <c r="A263">
        <v>802</v>
      </c>
      <c r="B263" t="s">
        <v>1357</v>
      </c>
      <c r="C263" t="str">
        <f>VLOOKUP($B263,[1]category!$A$2:$B$8,2,0)</f>
        <v>FURNITURE AND FITTINGS</v>
      </c>
      <c r="D263" t="s">
        <v>462</v>
      </c>
      <c r="E263" t="str">
        <f t="shared" si="4"/>
        <v>furniture and fittings</v>
      </c>
      <c r="F263" t="s">
        <v>463</v>
      </c>
      <c r="G263">
        <v>626175.27</v>
      </c>
      <c r="H263" t="s">
        <v>1569</v>
      </c>
      <c r="I263">
        <v>274</v>
      </c>
    </row>
    <row r="264" spans="1:9" x14ac:dyDescent="0.2">
      <c r="A264">
        <v>739</v>
      </c>
      <c r="B264" t="s">
        <v>1356</v>
      </c>
      <c r="C264" t="str">
        <f>VLOOKUP($B264,[1]category!$A$2:$B$8,2,0)</f>
        <v>MOTOR VEHICLES</v>
      </c>
      <c r="D264" t="s">
        <v>464</v>
      </c>
      <c r="E264" t="str">
        <f t="shared" si="4"/>
        <v>motor vehicles</v>
      </c>
      <c r="F264" t="s">
        <v>465</v>
      </c>
      <c r="G264">
        <v>228467.08</v>
      </c>
      <c r="H264" t="s">
        <v>1570</v>
      </c>
      <c r="I264">
        <v>509</v>
      </c>
    </row>
    <row r="265" spans="1:9" x14ac:dyDescent="0.2">
      <c r="A265">
        <v>331</v>
      </c>
      <c r="B265" t="s">
        <v>1357</v>
      </c>
      <c r="C265" t="str">
        <f>VLOOKUP($B265,[1]category!$A$2:$B$8,2,0)</f>
        <v>FURNITURE AND FITTINGS</v>
      </c>
      <c r="D265" t="s">
        <v>466</v>
      </c>
      <c r="E265" t="str">
        <f t="shared" si="4"/>
        <v>furniture and fittings</v>
      </c>
      <c r="F265" t="s">
        <v>175</v>
      </c>
      <c r="G265">
        <v>835952.23</v>
      </c>
      <c r="H265" t="s">
        <v>1571</v>
      </c>
      <c r="I265">
        <v>38</v>
      </c>
    </row>
    <row r="266" spans="1:9" x14ac:dyDescent="0.2">
      <c r="A266">
        <v>908</v>
      </c>
      <c r="B266" t="s">
        <v>1361</v>
      </c>
      <c r="C266" t="str">
        <f>VLOOKUP($B266,[1]category!$A$2:$B$8,2,0)</f>
        <v>SOFTWARE</v>
      </c>
      <c r="D266" t="s">
        <v>467</v>
      </c>
      <c r="E266" t="str">
        <f t="shared" si="4"/>
        <v>software</v>
      </c>
      <c r="F266" t="s">
        <v>468</v>
      </c>
      <c r="G266">
        <v>589547.92000000004</v>
      </c>
      <c r="H266" t="s">
        <v>1572</v>
      </c>
      <c r="I266">
        <v>922</v>
      </c>
    </row>
    <row r="267" spans="1:9" x14ac:dyDescent="0.2">
      <c r="A267">
        <v>908</v>
      </c>
      <c r="B267" t="s">
        <v>1359</v>
      </c>
      <c r="C267" t="str">
        <f>VLOOKUP($B267,[1]category!$A$2:$B$8,2,0)</f>
        <v>COMPUTERS</v>
      </c>
      <c r="D267" t="s">
        <v>469</v>
      </c>
      <c r="E267" t="str">
        <f t="shared" si="4"/>
        <v>computers</v>
      </c>
      <c r="F267" t="s">
        <v>470</v>
      </c>
      <c r="G267">
        <v>971790.75</v>
      </c>
      <c r="H267" t="s">
        <v>1449</v>
      </c>
      <c r="I267">
        <v>611</v>
      </c>
    </row>
    <row r="268" spans="1:9" x14ac:dyDescent="0.2">
      <c r="A268">
        <v>344</v>
      </c>
      <c r="B268" t="s">
        <v>1358</v>
      </c>
      <c r="C268" t="str">
        <f>VLOOKUP($B268,[1]category!$A$2:$B$8,2,0)</f>
        <v>COMPUTER SOFTWARE</v>
      </c>
      <c r="D268" t="s">
        <v>471</v>
      </c>
      <c r="E268" t="str">
        <f t="shared" si="4"/>
        <v>computer software</v>
      </c>
      <c r="F268" t="s">
        <v>472</v>
      </c>
      <c r="G268">
        <v>622573.79</v>
      </c>
      <c r="H268" t="s">
        <v>1446</v>
      </c>
      <c r="I268">
        <v>931</v>
      </c>
    </row>
    <row r="269" spans="1:9" x14ac:dyDescent="0.2">
      <c r="A269">
        <v>867</v>
      </c>
      <c r="B269" t="s">
        <v>1360</v>
      </c>
      <c r="C269" t="str">
        <f>VLOOKUP($B269,[1]category!$A$2:$B$8,2,0)</f>
        <v>LAND AND BUILDINGS</v>
      </c>
      <c r="D269" t="s">
        <v>473</v>
      </c>
      <c r="E269" t="str">
        <f t="shared" si="4"/>
        <v>land and buildings</v>
      </c>
      <c r="F269" t="s">
        <v>474</v>
      </c>
      <c r="G269">
        <v>976481.33</v>
      </c>
      <c r="H269" t="s">
        <v>1573</v>
      </c>
      <c r="I269">
        <v>353</v>
      </c>
    </row>
    <row r="270" spans="1:9" x14ac:dyDescent="0.2">
      <c r="A270">
        <v>672</v>
      </c>
      <c r="B270" t="s">
        <v>1362</v>
      </c>
      <c r="C270" t="str">
        <f>VLOOKUP($B270,[1]category!$A$2:$B$8,2,0)</f>
        <v>ELECTRONIC EQUIPMENT</v>
      </c>
      <c r="D270" t="s">
        <v>475</v>
      </c>
      <c r="E270" t="str">
        <f t="shared" si="4"/>
        <v>electronic equipment</v>
      </c>
      <c r="F270" t="s">
        <v>390</v>
      </c>
      <c r="G270">
        <v>669932.46</v>
      </c>
      <c r="H270" t="s">
        <v>1574</v>
      </c>
      <c r="I270">
        <v>505</v>
      </c>
    </row>
    <row r="271" spans="1:9" x14ac:dyDescent="0.2">
      <c r="A271">
        <v>573</v>
      </c>
      <c r="B271" t="s">
        <v>1357</v>
      </c>
      <c r="C271" t="str">
        <f>VLOOKUP($B271,[1]category!$A$2:$B$8,2,0)</f>
        <v>FURNITURE AND FITTINGS</v>
      </c>
      <c r="D271" t="s">
        <v>476</v>
      </c>
      <c r="E271" t="str">
        <f t="shared" si="4"/>
        <v>furniture and fittings</v>
      </c>
      <c r="F271" t="s">
        <v>477</v>
      </c>
      <c r="G271">
        <v>134453.85999999999</v>
      </c>
      <c r="H271" t="s">
        <v>1575</v>
      </c>
      <c r="I271">
        <v>137</v>
      </c>
    </row>
    <row r="272" spans="1:9" x14ac:dyDescent="0.2">
      <c r="A272">
        <v>867</v>
      </c>
      <c r="B272" t="s">
        <v>1358</v>
      </c>
      <c r="C272" t="str">
        <f>VLOOKUP($B272,[1]category!$A$2:$B$8,2,0)</f>
        <v>COMPUTER SOFTWARE</v>
      </c>
      <c r="D272" t="s">
        <v>478</v>
      </c>
      <c r="E272" t="str">
        <f t="shared" si="4"/>
        <v>computer software</v>
      </c>
      <c r="F272" t="s">
        <v>479</v>
      </c>
      <c r="G272">
        <v>878245.67</v>
      </c>
      <c r="H272" t="s">
        <v>1432</v>
      </c>
      <c r="I272">
        <v>949</v>
      </c>
    </row>
    <row r="273" spans="1:9" x14ac:dyDescent="0.2">
      <c r="A273">
        <v>674</v>
      </c>
      <c r="B273" t="s">
        <v>1361</v>
      </c>
      <c r="C273" t="str">
        <f>VLOOKUP($B273,[1]category!$A$2:$B$8,2,0)</f>
        <v>SOFTWARE</v>
      </c>
      <c r="D273" t="s">
        <v>480</v>
      </c>
      <c r="E273" t="str">
        <f t="shared" si="4"/>
        <v>software</v>
      </c>
      <c r="F273" t="s">
        <v>481</v>
      </c>
      <c r="G273">
        <v>292117.43</v>
      </c>
      <c r="H273" t="s">
        <v>1576</v>
      </c>
      <c r="I273">
        <v>494</v>
      </c>
    </row>
    <row r="274" spans="1:9" x14ac:dyDescent="0.2">
      <c r="A274">
        <v>331</v>
      </c>
      <c r="B274" t="s">
        <v>1362</v>
      </c>
      <c r="C274" t="str">
        <f>VLOOKUP($B274,[1]category!$A$2:$B$8,2,0)</f>
        <v>ELECTRONIC EQUIPMENT</v>
      </c>
      <c r="D274" t="s">
        <v>482</v>
      </c>
      <c r="E274" t="str">
        <f t="shared" si="4"/>
        <v>electronic equipment</v>
      </c>
      <c r="F274" t="s">
        <v>422</v>
      </c>
      <c r="G274">
        <v>692234.93</v>
      </c>
      <c r="H274" t="s">
        <v>1577</v>
      </c>
      <c r="I274">
        <v>263</v>
      </c>
    </row>
    <row r="275" spans="1:9" x14ac:dyDescent="0.2">
      <c r="A275">
        <v>739</v>
      </c>
      <c r="B275" t="s">
        <v>1362</v>
      </c>
      <c r="C275" t="str">
        <f>VLOOKUP($B275,[1]category!$A$2:$B$8,2,0)</f>
        <v>ELECTRONIC EQUIPMENT</v>
      </c>
      <c r="D275" t="s">
        <v>483</v>
      </c>
      <c r="E275" t="str">
        <f t="shared" si="4"/>
        <v>electronic equipment</v>
      </c>
      <c r="F275" t="s">
        <v>484</v>
      </c>
      <c r="G275">
        <v>409052.74</v>
      </c>
      <c r="H275" t="s">
        <v>1578</v>
      </c>
      <c r="I275">
        <v>737</v>
      </c>
    </row>
    <row r="276" spans="1:9" x14ac:dyDescent="0.2">
      <c r="A276">
        <v>802</v>
      </c>
      <c r="B276" t="s">
        <v>1358</v>
      </c>
      <c r="C276" t="str">
        <f>VLOOKUP($B276,[1]category!$A$2:$B$8,2,0)</f>
        <v>COMPUTER SOFTWARE</v>
      </c>
      <c r="D276" t="s">
        <v>485</v>
      </c>
      <c r="E276" t="str">
        <f t="shared" si="4"/>
        <v>computer software</v>
      </c>
      <c r="F276" t="s">
        <v>296</v>
      </c>
      <c r="G276">
        <v>774314.6</v>
      </c>
      <c r="H276" t="s">
        <v>1508</v>
      </c>
      <c r="I276">
        <v>955</v>
      </c>
    </row>
    <row r="277" spans="1:9" x14ac:dyDescent="0.2">
      <c r="A277">
        <v>867</v>
      </c>
      <c r="B277" t="s">
        <v>1360</v>
      </c>
      <c r="C277" t="str">
        <f>VLOOKUP($B277,[1]category!$A$2:$B$8,2,0)</f>
        <v>LAND AND BUILDINGS</v>
      </c>
      <c r="D277" t="s">
        <v>486</v>
      </c>
      <c r="E277" t="str">
        <f t="shared" si="4"/>
        <v>land and buildings</v>
      </c>
      <c r="F277" t="s">
        <v>487</v>
      </c>
      <c r="G277">
        <v>797856.74</v>
      </c>
      <c r="H277" t="s">
        <v>1516</v>
      </c>
      <c r="I277">
        <v>483</v>
      </c>
    </row>
    <row r="278" spans="1:9" x14ac:dyDescent="0.2">
      <c r="A278">
        <v>573</v>
      </c>
      <c r="B278" t="s">
        <v>1360</v>
      </c>
      <c r="C278" t="str">
        <f>VLOOKUP($B278,[1]category!$A$2:$B$8,2,0)</f>
        <v>LAND AND BUILDINGS</v>
      </c>
      <c r="D278" t="s">
        <v>488</v>
      </c>
      <c r="E278" t="str">
        <f t="shared" si="4"/>
        <v>land and buildings</v>
      </c>
      <c r="F278" t="s">
        <v>489</v>
      </c>
      <c r="G278">
        <v>753397.53</v>
      </c>
      <c r="H278" t="s">
        <v>1423</v>
      </c>
      <c r="I278">
        <v>847</v>
      </c>
    </row>
    <row r="279" spans="1:9" x14ac:dyDescent="0.2">
      <c r="A279">
        <v>573</v>
      </c>
      <c r="B279" t="s">
        <v>1358</v>
      </c>
      <c r="C279" t="str">
        <f>VLOOKUP($B279,[1]category!$A$2:$B$8,2,0)</f>
        <v>COMPUTER SOFTWARE</v>
      </c>
      <c r="D279" t="s">
        <v>490</v>
      </c>
      <c r="E279" t="str">
        <f t="shared" si="4"/>
        <v>computer software</v>
      </c>
      <c r="F279" t="s">
        <v>491</v>
      </c>
      <c r="G279">
        <v>456337.03</v>
      </c>
      <c r="H279" t="s">
        <v>1579</v>
      </c>
      <c r="I279">
        <v>659</v>
      </c>
    </row>
    <row r="280" spans="1:9" x14ac:dyDescent="0.2">
      <c r="A280">
        <v>674</v>
      </c>
      <c r="B280" t="s">
        <v>1356</v>
      </c>
      <c r="C280" t="str">
        <f>VLOOKUP($B280,[1]category!$A$2:$B$8,2,0)</f>
        <v>MOTOR VEHICLES</v>
      </c>
      <c r="D280" t="s">
        <v>492</v>
      </c>
      <c r="E280" t="str">
        <f t="shared" si="4"/>
        <v>motor vehicles</v>
      </c>
      <c r="F280" t="s">
        <v>313</v>
      </c>
      <c r="G280">
        <v>735110.81</v>
      </c>
      <c r="H280" t="s">
        <v>1580</v>
      </c>
      <c r="I280">
        <v>744</v>
      </c>
    </row>
    <row r="281" spans="1:9" x14ac:dyDescent="0.2">
      <c r="A281">
        <v>739</v>
      </c>
      <c r="B281" t="s">
        <v>1360</v>
      </c>
      <c r="C281" t="str">
        <f>VLOOKUP($B281,[1]category!$A$2:$B$8,2,0)</f>
        <v>LAND AND BUILDINGS</v>
      </c>
      <c r="D281" t="s">
        <v>493</v>
      </c>
      <c r="E281" t="str">
        <f t="shared" si="4"/>
        <v>land and buildings</v>
      </c>
      <c r="F281" t="s">
        <v>494</v>
      </c>
      <c r="G281">
        <v>156069.75</v>
      </c>
      <c r="H281" t="s">
        <v>1581</v>
      </c>
      <c r="I281">
        <v>849</v>
      </c>
    </row>
    <row r="282" spans="1:9" x14ac:dyDescent="0.2">
      <c r="A282">
        <v>344</v>
      </c>
      <c r="B282" t="s">
        <v>1357</v>
      </c>
      <c r="C282" t="str">
        <f>VLOOKUP($B282,[1]category!$A$2:$B$8,2,0)</f>
        <v>FURNITURE AND FITTINGS</v>
      </c>
      <c r="D282" t="s">
        <v>495</v>
      </c>
      <c r="E282" t="str">
        <f t="shared" si="4"/>
        <v>furniture and fittings</v>
      </c>
      <c r="F282" t="s">
        <v>496</v>
      </c>
      <c r="G282">
        <v>216706.51</v>
      </c>
      <c r="H282" t="s">
        <v>1501</v>
      </c>
      <c r="I282">
        <v>413</v>
      </c>
    </row>
    <row r="283" spans="1:9" x14ac:dyDescent="0.2">
      <c r="A283">
        <v>802</v>
      </c>
      <c r="B283" t="s">
        <v>1357</v>
      </c>
      <c r="C283" t="str">
        <f>VLOOKUP($B283,[1]category!$A$2:$B$8,2,0)</f>
        <v>FURNITURE AND FITTINGS</v>
      </c>
      <c r="D283" t="s">
        <v>497</v>
      </c>
      <c r="E283" t="str">
        <f t="shared" si="4"/>
        <v>furniture and fittings</v>
      </c>
      <c r="F283" t="s">
        <v>498</v>
      </c>
      <c r="G283">
        <v>952617.41</v>
      </c>
      <c r="H283" t="s">
        <v>1582</v>
      </c>
      <c r="I283">
        <v>727</v>
      </c>
    </row>
    <row r="284" spans="1:9" x14ac:dyDescent="0.2">
      <c r="A284">
        <v>331</v>
      </c>
      <c r="B284" t="s">
        <v>1360</v>
      </c>
      <c r="C284" t="str">
        <f>VLOOKUP($B284,[1]category!$A$2:$B$8,2,0)</f>
        <v>LAND AND BUILDINGS</v>
      </c>
      <c r="D284" t="s">
        <v>499</v>
      </c>
      <c r="E284" t="str">
        <f t="shared" si="4"/>
        <v>land and buildings</v>
      </c>
      <c r="F284" t="s">
        <v>37</v>
      </c>
      <c r="G284">
        <v>667950.55000000005</v>
      </c>
      <c r="H284" t="s">
        <v>1583</v>
      </c>
      <c r="I284">
        <v>994</v>
      </c>
    </row>
    <row r="285" spans="1:9" x14ac:dyDescent="0.2">
      <c r="A285">
        <v>908</v>
      </c>
      <c r="B285" t="s">
        <v>1356</v>
      </c>
      <c r="C285" t="str">
        <f>VLOOKUP($B285,[1]category!$A$2:$B$8,2,0)</f>
        <v>MOTOR VEHICLES</v>
      </c>
      <c r="D285" t="s">
        <v>500</v>
      </c>
      <c r="E285" t="str">
        <f t="shared" si="4"/>
        <v>motor vehicles</v>
      </c>
      <c r="F285" t="s">
        <v>474</v>
      </c>
      <c r="G285">
        <v>611820.80000000005</v>
      </c>
      <c r="H285" t="s">
        <v>1515</v>
      </c>
      <c r="I285">
        <v>937</v>
      </c>
    </row>
    <row r="286" spans="1:9" x14ac:dyDescent="0.2">
      <c r="A286">
        <v>693</v>
      </c>
      <c r="B286" t="s">
        <v>1356</v>
      </c>
      <c r="C286" t="str">
        <f>VLOOKUP($B286,[1]category!$A$2:$B$8,2,0)</f>
        <v>MOTOR VEHICLES</v>
      </c>
      <c r="D286" t="s">
        <v>501</v>
      </c>
      <c r="E286" t="str">
        <f t="shared" si="4"/>
        <v>motor vehicles</v>
      </c>
      <c r="F286" t="s">
        <v>498</v>
      </c>
      <c r="G286">
        <v>137149.89000000001</v>
      </c>
      <c r="H286" t="s">
        <v>1584</v>
      </c>
      <c r="I286">
        <v>185</v>
      </c>
    </row>
    <row r="287" spans="1:9" x14ac:dyDescent="0.2">
      <c r="A287">
        <v>867</v>
      </c>
      <c r="B287" t="s">
        <v>1357</v>
      </c>
      <c r="C287" t="str">
        <f>VLOOKUP($B287,[1]category!$A$2:$B$8,2,0)</f>
        <v>FURNITURE AND FITTINGS</v>
      </c>
      <c r="D287" t="s">
        <v>502</v>
      </c>
      <c r="E287" t="str">
        <f t="shared" si="4"/>
        <v>furniture and fittings</v>
      </c>
      <c r="F287" t="s">
        <v>474</v>
      </c>
      <c r="G287">
        <v>282451.62</v>
      </c>
      <c r="H287" t="s">
        <v>1585</v>
      </c>
      <c r="I287">
        <v>270</v>
      </c>
    </row>
    <row r="288" spans="1:9" x14ac:dyDescent="0.2">
      <c r="A288">
        <v>672</v>
      </c>
      <c r="B288" t="s">
        <v>1362</v>
      </c>
      <c r="C288" t="str">
        <f>VLOOKUP($B288,[1]category!$A$2:$B$8,2,0)</f>
        <v>ELECTRONIC EQUIPMENT</v>
      </c>
      <c r="D288" t="s">
        <v>503</v>
      </c>
      <c r="E288" t="str">
        <f t="shared" si="4"/>
        <v>electronic equipment</v>
      </c>
      <c r="F288" t="s">
        <v>504</v>
      </c>
      <c r="G288">
        <v>429819.74</v>
      </c>
      <c r="H288" t="s">
        <v>1586</v>
      </c>
      <c r="I288">
        <v>279</v>
      </c>
    </row>
    <row r="289" spans="1:9" x14ac:dyDescent="0.2">
      <c r="A289">
        <v>331</v>
      </c>
      <c r="B289" t="s">
        <v>1356</v>
      </c>
      <c r="C289" t="str">
        <f>VLOOKUP($B289,[1]category!$A$2:$B$8,2,0)</f>
        <v>MOTOR VEHICLES</v>
      </c>
      <c r="D289" t="s">
        <v>505</v>
      </c>
      <c r="E289" t="str">
        <f t="shared" si="4"/>
        <v>motor vehicles</v>
      </c>
      <c r="F289" t="s">
        <v>506</v>
      </c>
      <c r="G289">
        <v>822745.72</v>
      </c>
      <c r="H289" t="s">
        <v>1472</v>
      </c>
      <c r="I289">
        <v>229</v>
      </c>
    </row>
    <row r="290" spans="1:9" x14ac:dyDescent="0.2">
      <c r="A290">
        <v>344</v>
      </c>
      <c r="B290" t="s">
        <v>1362</v>
      </c>
      <c r="C290" t="str">
        <f>VLOOKUP($B290,[1]category!$A$2:$B$8,2,0)</f>
        <v>ELECTRONIC EQUIPMENT</v>
      </c>
      <c r="D290" t="s">
        <v>507</v>
      </c>
      <c r="E290" t="str">
        <f t="shared" si="4"/>
        <v>electronic equipment</v>
      </c>
      <c r="F290" t="s">
        <v>504</v>
      </c>
      <c r="G290">
        <v>492794.08</v>
      </c>
      <c r="H290" t="s">
        <v>1450</v>
      </c>
      <c r="I290">
        <v>713</v>
      </c>
    </row>
    <row r="291" spans="1:9" x14ac:dyDescent="0.2">
      <c r="A291">
        <v>867</v>
      </c>
      <c r="B291" t="s">
        <v>1359</v>
      </c>
      <c r="C291" t="str">
        <f>VLOOKUP($B291,[1]category!$A$2:$B$8,2,0)</f>
        <v>COMPUTERS</v>
      </c>
      <c r="D291" t="s">
        <v>508</v>
      </c>
      <c r="E291" t="str">
        <f t="shared" si="4"/>
        <v>computers</v>
      </c>
      <c r="F291" t="s">
        <v>358</v>
      </c>
      <c r="G291">
        <v>421887.39</v>
      </c>
      <c r="H291" t="s">
        <v>1485</v>
      </c>
      <c r="I291">
        <v>364</v>
      </c>
    </row>
    <row r="292" spans="1:9" x14ac:dyDescent="0.2">
      <c r="A292">
        <v>674</v>
      </c>
      <c r="B292" t="s">
        <v>1360</v>
      </c>
      <c r="C292" t="str">
        <f>VLOOKUP($B292,[1]category!$A$2:$B$8,2,0)</f>
        <v>LAND AND BUILDINGS</v>
      </c>
      <c r="D292" t="s">
        <v>509</v>
      </c>
      <c r="E292" t="str">
        <f t="shared" si="4"/>
        <v>land and buildings</v>
      </c>
      <c r="F292" t="s">
        <v>510</v>
      </c>
      <c r="G292">
        <v>566141.63</v>
      </c>
      <c r="H292" t="s">
        <v>1587</v>
      </c>
      <c r="I292">
        <v>967</v>
      </c>
    </row>
    <row r="293" spans="1:9" x14ac:dyDescent="0.2">
      <c r="A293">
        <v>693</v>
      </c>
      <c r="B293" t="s">
        <v>1358</v>
      </c>
      <c r="C293" t="str">
        <f>VLOOKUP($B293,[1]category!$A$2:$B$8,2,0)</f>
        <v>COMPUTER SOFTWARE</v>
      </c>
      <c r="D293" t="s">
        <v>511</v>
      </c>
      <c r="E293" t="str">
        <f t="shared" si="4"/>
        <v>computer software</v>
      </c>
      <c r="F293" t="s">
        <v>512</v>
      </c>
      <c r="G293">
        <v>695780.54</v>
      </c>
      <c r="H293" t="s">
        <v>1588</v>
      </c>
      <c r="I293">
        <v>692</v>
      </c>
    </row>
    <row r="294" spans="1:9" x14ac:dyDescent="0.2">
      <c r="A294">
        <v>867</v>
      </c>
      <c r="B294" t="s">
        <v>1359</v>
      </c>
      <c r="C294" t="str">
        <f>VLOOKUP($B294,[1]category!$A$2:$B$8,2,0)</f>
        <v>COMPUTERS</v>
      </c>
      <c r="D294" t="s">
        <v>513</v>
      </c>
      <c r="E294" t="str">
        <f t="shared" si="4"/>
        <v>computers</v>
      </c>
      <c r="F294" t="s">
        <v>325</v>
      </c>
      <c r="G294">
        <v>788336.87</v>
      </c>
      <c r="H294" t="s">
        <v>1449</v>
      </c>
      <c r="I294">
        <v>402</v>
      </c>
    </row>
    <row r="295" spans="1:9" x14ac:dyDescent="0.2">
      <c r="A295">
        <v>672</v>
      </c>
      <c r="B295" t="s">
        <v>1362</v>
      </c>
      <c r="C295" t="str">
        <f>VLOOKUP($B295,[1]category!$A$2:$B$8,2,0)</f>
        <v>ELECTRONIC EQUIPMENT</v>
      </c>
      <c r="D295" t="s">
        <v>514</v>
      </c>
      <c r="E295" t="str">
        <f t="shared" si="4"/>
        <v>electronic equipment</v>
      </c>
      <c r="F295" t="s">
        <v>126</v>
      </c>
      <c r="G295">
        <v>928837.33</v>
      </c>
      <c r="H295" t="s">
        <v>1589</v>
      </c>
      <c r="I295">
        <v>72</v>
      </c>
    </row>
    <row r="296" spans="1:9" x14ac:dyDescent="0.2">
      <c r="A296">
        <v>885</v>
      </c>
      <c r="B296" t="s">
        <v>1360</v>
      </c>
      <c r="C296" t="str">
        <f>VLOOKUP($B296,[1]category!$A$2:$B$8,2,0)</f>
        <v>LAND AND BUILDINGS</v>
      </c>
      <c r="D296" t="s">
        <v>515</v>
      </c>
      <c r="E296" t="str">
        <f t="shared" si="4"/>
        <v>land and buildings</v>
      </c>
      <c r="F296" t="s">
        <v>97</v>
      </c>
      <c r="G296">
        <v>627017.18000000005</v>
      </c>
      <c r="H296" t="s">
        <v>1590</v>
      </c>
      <c r="I296">
        <v>396</v>
      </c>
    </row>
    <row r="297" spans="1:9" x14ac:dyDescent="0.2">
      <c r="A297">
        <v>885</v>
      </c>
      <c r="B297" t="s">
        <v>1356</v>
      </c>
      <c r="C297" t="str">
        <f>VLOOKUP($B297,[1]category!$A$2:$B$8,2,0)</f>
        <v>MOTOR VEHICLES</v>
      </c>
      <c r="D297" t="s">
        <v>516</v>
      </c>
      <c r="E297" t="str">
        <f t="shared" si="4"/>
        <v>motor vehicles</v>
      </c>
      <c r="F297" t="s">
        <v>517</v>
      </c>
      <c r="G297">
        <v>531767.76</v>
      </c>
      <c r="H297" t="s">
        <v>1482</v>
      </c>
      <c r="I297">
        <v>834</v>
      </c>
    </row>
    <row r="298" spans="1:9" x14ac:dyDescent="0.2">
      <c r="A298">
        <v>693</v>
      </c>
      <c r="B298" t="s">
        <v>1358</v>
      </c>
      <c r="C298" t="str">
        <f>VLOOKUP($B298,[1]category!$A$2:$B$8,2,0)</f>
        <v>COMPUTER SOFTWARE</v>
      </c>
      <c r="D298" t="s">
        <v>518</v>
      </c>
      <c r="E298" t="str">
        <f t="shared" si="4"/>
        <v>computer software</v>
      </c>
      <c r="F298" t="s">
        <v>205</v>
      </c>
      <c r="G298">
        <v>248798.18</v>
      </c>
      <c r="H298" t="s">
        <v>1449</v>
      </c>
      <c r="I298">
        <v>459</v>
      </c>
    </row>
    <row r="299" spans="1:9" x14ac:dyDescent="0.2">
      <c r="A299">
        <v>739</v>
      </c>
      <c r="B299" t="s">
        <v>1358</v>
      </c>
      <c r="C299" t="str">
        <f>VLOOKUP($B299,[1]category!$A$2:$B$8,2,0)</f>
        <v>COMPUTER SOFTWARE</v>
      </c>
      <c r="D299" t="s">
        <v>519</v>
      </c>
      <c r="E299" t="str">
        <f t="shared" si="4"/>
        <v>computer software</v>
      </c>
      <c r="F299" t="s">
        <v>279</v>
      </c>
      <c r="G299">
        <v>256950.66</v>
      </c>
      <c r="H299" t="s">
        <v>1591</v>
      </c>
      <c r="I299">
        <v>975</v>
      </c>
    </row>
    <row r="300" spans="1:9" x14ac:dyDescent="0.2">
      <c r="A300">
        <v>331</v>
      </c>
      <c r="B300" t="s">
        <v>1358</v>
      </c>
      <c r="C300" t="str">
        <f>VLOOKUP($B300,[1]category!$A$2:$B$8,2,0)</f>
        <v>COMPUTER SOFTWARE</v>
      </c>
      <c r="D300" t="s">
        <v>520</v>
      </c>
      <c r="E300" t="str">
        <f t="shared" si="4"/>
        <v>computer software</v>
      </c>
      <c r="F300" t="s">
        <v>335</v>
      </c>
      <c r="G300">
        <v>216935.48</v>
      </c>
      <c r="H300" t="s">
        <v>1485</v>
      </c>
      <c r="I300">
        <v>742</v>
      </c>
    </row>
    <row r="301" spans="1:9" x14ac:dyDescent="0.2">
      <c r="A301">
        <v>739</v>
      </c>
      <c r="B301" t="s">
        <v>1358</v>
      </c>
      <c r="C301" t="str">
        <f>VLOOKUP($B301,[1]category!$A$2:$B$8,2,0)</f>
        <v>COMPUTER SOFTWARE</v>
      </c>
      <c r="D301" t="s">
        <v>521</v>
      </c>
      <c r="E301" t="str">
        <f t="shared" si="4"/>
        <v>computer software</v>
      </c>
      <c r="F301" t="s">
        <v>103</v>
      </c>
      <c r="G301">
        <v>616740.52</v>
      </c>
      <c r="H301" t="s">
        <v>1592</v>
      </c>
      <c r="I301">
        <v>238</v>
      </c>
    </row>
    <row r="302" spans="1:9" x14ac:dyDescent="0.2">
      <c r="A302">
        <v>885</v>
      </c>
      <c r="B302" t="s">
        <v>1358</v>
      </c>
      <c r="C302" t="str">
        <f>VLOOKUP($B302,[1]category!$A$2:$B$8,2,0)</f>
        <v>COMPUTER SOFTWARE</v>
      </c>
      <c r="D302" t="s">
        <v>522</v>
      </c>
      <c r="E302" t="str">
        <f t="shared" si="4"/>
        <v>computer software</v>
      </c>
      <c r="F302" t="s">
        <v>410</v>
      </c>
      <c r="G302">
        <v>651958.64</v>
      </c>
      <c r="H302" t="s">
        <v>1593</v>
      </c>
      <c r="I302">
        <v>91</v>
      </c>
    </row>
    <row r="303" spans="1:9" x14ac:dyDescent="0.2">
      <c r="A303">
        <v>344</v>
      </c>
      <c r="B303" t="s">
        <v>1361</v>
      </c>
      <c r="C303" t="str">
        <f>VLOOKUP($B303,[1]category!$A$2:$B$8,2,0)</f>
        <v>SOFTWARE</v>
      </c>
      <c r="D303" t="s">
        <v>523</v>
      </c>
      <c r="E303" t="str">
        <f t="shared" si="4"/>
        <v>software</v>
      </c>
      <c r="F303" t="s">
        <v>457</v>
      </c>
      <c r="G303">
        <v>219456.94</v>
      </c>
      <c r="H303" t="s">
        <v>1594</v>
      </c>
      <c r="I303">
        <v>163</v>
      </c>
    </row>
    <row r="304" spans="1:9" x14ac:dyDescent="0.2">
      <c r="A304">
        <v>331</v>
      </c>
      <c r="B304" t="s">
        <v>1356</v>
      </c>
      <c r="C304" t="str">
        <f>VLOOKUP($B304,[1]category!$A$2:$B$8,2,0)</f>
        <v>MOTOR VEHICLES</v>
      </c>
      <c r="D304" t="s">
        <v>524</v>
      </c>
      <c r="E304" t="str">
        <f t="shared" si="4"/>
        <v>motor vehicles</v>
      </c>
      <c r="F304" t="s">
        <v>525</v>
      </c>
      <c r="G304">
        <v>795972.78</v>
      </c>
      <c r="H304" t="s">
        <v>1553</v>
      </c>
      <c r="I304">
        <v>140</v>
      </c>
    </row>
    <row r="305" spans="1:9" x14ac:dyDescent="0.2">
      <c r="A305">
        <v>573</v>
      </c>
      <c r="B305" t="s">
        <v>1362</v>
      </c>
      <c r="C305" t="str">
        <f>VLOOKUP($B305,[1]category!$A$2:$B$8,2,0)</f>
        <v>ELECTRONIC EQUIPMENT</v>
      </c>
      <c r="D305" t="s">
        <v>526</v>
      </c>
      <c r="E305" t="str">
        <f t="shared" si="4"/>
        <v>electronic equipment</v>
      </c>
      <c r="F305" t="s">
        <v>431</v>
      </c>
      <c r="G305">
        <v>428951.58</v>
      </c>
      <c r="H305" t="s">
        <v>1595</v>
      </c>
      <c r="I305">
        <v>61</v>
      </c>
    </row>
    <row r="306" spans="1:9" x14ac:dyDescent="0.2">
      <c r="A306">
        <v>693</v>
      </c>
      <c r="B306" t="s">
        <v>1357</v>
      </c>
      <c r="C306" t="str">
        <f>VLOOKUP($B306,[1]category!$A$2:$B$8,2,0)</f>
        <v>FURNITURE AND FITTINGS</v>
      </c>
      <c r="D306" t="s">
        <v>527</v>
      </c>
      <c r="E306" t="str">
        <f t="shared" si="4"/>
        <v>furniture and fittings</v>
      </c>
      <c r="F306" t="s">
        <v>232</v>
      </c>
      <c r="G306">
        <v>147495.17000000001</v>
      </c>
      <c r="H306" t="s">
        <v>1585</v>
      </c>
      <c r="I306">
        <v>737</v>
      </c>
    </row>
    <row r="307" spans="1:9" x14ac:dyDescent="0.2">
      <c r="A307">
        <v>674</v>
      </c>
      <c r="B307" t="s">
        <v>1362</v>
      </c>
      <c r="C307" t="str">
        <f>VLOOKUP($B307,[1]category!$A$2:$B$8,2,0)</f>
        <v>ELECTRONIC EQUIPMENT</v>
      </c>
      <c r="D307" t="s">
        <v>528</v>
      </c>
      <c r="E307" t="str">
        <f t="shared" si="4"/>
        <v>electronic equipment</v>
      </c>
      <c r="F307" t="s">
        <v>529</v>
      </c>
      <c r="G307">
        <v>387728.47</v>
      </c>
      <c r="H307" t="s">
        <v>1364</v>
      </c>
      <c r="I307">
        <v>201</v>
      </c>
    </row>
    <row r="308" spans="1:9" x14ac:dyDescent="0.2">
      <c r="A308">
        <v>331</v>
      </c>
      <c r="B308" t="s">
        <v>1361</v>
      </c>
      <c r="C308" t="str">
        <f>VLOOKUP($B308,[1]category!$A$2:$B$8,2,0)</f>
        <v>SOFTWARE</v>
      </c>
      <c r="D308" t="s">
        <v>530</v>
      </c>
      <c r="E308" t="str">
        <f t="shared" si="4"/>
        <v>software</v>
      </c>
      <c r="F308" t="s">
        <v>531</v>
      </c>
      <c r="G308">
        <v>631424.39</v>
      </c>
      <c r="H308" t="s">
        <v>1596</v>
      </c>
      <c r="I308">
        <v>123</v>
      </c>
    </row>
    <row r="309" spans="1:9" x14ac:dyDescent="0.2">
      <c r="A309">
        <v>693</v>
      </c>
      <c r="B309" t="s">
        <v>1356</v>
      </c>
      <c r="C309" t="str">
        <f>VLOOKUP($B309,[1]category!$A$2:$B$8,2,0)</f>
        <v>MOTOR VEHICLES</v>
      </c>
      <c r="D309" t="s">
        <v>532</v>
      </c>
      <c r="E309" t="str">
        <f t="shared" si="4"/>
        <v>motor vehicles</v>
      </c>
      <c r="F309" t="s">
        <v>533</v>
      </c>
      <c r="G309">
        <v>443012.44</v>
      </c>
      <c r="H309" t="s">
        <v>1455</v>
      </c>
      <c r="I309">
        <v>751</v>
      </c>
    </row>
    <row r="310" spans="1:9" x14ac:dyDescent="0.2">
      <c r="A310">
        <v>885</v>
      </c>
      <c r="B310" t="s">
        <v>1362</v>
      </c>
      <c r="C310" t="str">
        <f>VLOOKUP($B310,[1]category!$A$2:$B$8,2,0)</f>
        <v>ELECTRONIC EQUIPMENT</v>
      </c>
      <c r="D310" t="s">
        <v>534</v>
      </c>
      <c r="E310" t="str">
        <f t="shared" si="4"/>
        <v>electronic equipment</v>
      </c>
      <c r="F310" t="s">
        <v>187</v>
      </c>
      <c r="G310">
        <v>575139.36</v>
      </c>
      <c r="H310" t="s">
        <v>1597</v>
      </c>
      <c r="I310">
        <v>528</v>
      </c>
    </row>
    <row r="311" spans="1:9" x14ac:dyDescent="0.2">
      <c r="A311">
        <v>693</v>
      </c>
      <c r="B311" t="s">
        <v>1359</v>
      </c>
      <c r="C311" t="str">
        <f>VLOOKUP($B311,[1]category!$A$2:$B$8,2,0)</f>
        <v>COMPUTERS</v>
      </c>
      <c r="D311" t="s">
        <v>535</v>
      </c>
      <c r="E311" t="str">
        <f t="shared" si="4"/>
        <v>computers</v>
      </c>
      <c r="F311" t="s">
        <v>536</v>
      </c>
      <c r="G311">
        <v>584499.22</v>
      </c>
      <c r="H311" t="s">
        <v>1598</v>
      </c>
      <c r="I311">
        <v>170</v>
      </c>
    </row>
    <row r="312" spans="1:9" x14ac:dyDescent="0.2">
      <c r="A312">
        <v>739</v>
      </c>
      <c r="B312" t="s">
        <v>1357</v>
      </c>
      <c r="C312" t="str">
        <f>VLOOKUP($B312,[1]category!$A$2:$B$8,2,0)</f>
        <v>FURNITURE AND FITTINGS</v>
      </c>
      <c r="D312" t="s">
        <v>537</v>
      </c>
      <c r="E312" t="str">
        <f t="shared" si="4"/>
        <v>furniture and fittings</v>
      </c>
      <c r="F312" t="s">
        <v>538</v>
      </c>
      <c r="G312">
        <v>909088.17</v>
      </c>
      <c r="H312" t="s">
        <v>1411</v>
      </c>
      <c r="I312">
        <v>319</v>
      </c>
    </row>
    <row r="313" spans="1:9" x14ac:dyDescent="0.2">
      <c r="A313">
        <v>674</v>
      </c>
      <c r="B313" t="s">
        <v>1356</v>
      </c>
      <c r="C313" t="str">
        <f>VLOOKUP($B313,[1]category!$A$2:$B$8,2,0)</f>
        <v>MOTOR VEHICLES</v>
      </c>
      <c r="D313" t="s">
        <v>539</v>
      </c>
      <c r="E313" t="str">
        <f t="shared" si="4"/>
        <v>motor vehicles</v>
      </c>
      <c r="F313" t="s">
        <v>529</v>
      </c>
      <c r="G313">
        <v>860283.81</v>
      </c>
      <c r="H313" t="s">
        <v>1418</v>
      </c>
      <c r="I313">
        <v>27</v>
      </c>
    </row>
    <row r="314" spans="1:9" x14ac:dyDescent="0.2">
      <c r="A314">
        <v>344</v>
      </c>
      <c r="B314" t="s">
        <v>1358</v>
      </c>
      <c r="C314" t="str">
        <f>VLOOKUP($B314,[1]category!$A$2:$B$8,2,0)</f>
        <v>COMPUTER SOFTWARE</v>
      </c>
      <c r="D314" t="s">
        <v>540</v>
      </c>
      <c r="E314" t="str">
        <f t="shared" si="4"/>
        <v>computer software</v>
      </c>
      <c r="F314" t="s">
        <v>541</v>
      </c>
      <c r="G314">
        <v>527831.36</v>
      </c>
      <c r="H314" t="s">
        <v>1599</v>
      </c>
      <c r="I314">
        <v>784</v>
      </c>
    </row>
    <row r="315" spans="1:9" x14ac:dyDescent="0.2">
      <c r="A315">
        <v>344</v>
      </c>
      <c r="B315" t="s">
        <v>1361</v>
      </c>
      <c r="C315" t="str">
        <f>VLOOKUP($B315,[1]category!$A$2:$B$8,2,0)</f>
        <v>SOFTWARE</v>
      </c>
      <c r="D315" t="s">
        <v>542</v>
      </c>
      <c r="E315" t="str">
        <f t="shared" si="4"/>
        <v>software</v>
      </c>
      <c r="F315" t="s">
        <v>193</v>
      </c>
      <c r="G315">
        <v>617701.39</v>
      </c>
      <c r="H315" t="s">
        <v>1600</v>
      </c>
      <c r="I315">
        <v>512</v>
      </c>
    </row>
    <row r="316" spans="1:9" x14ac:dyDescent="0.2">
      <c r="A316">
        <v>672</v>
      </c>
      <c r="B316" t="s">
        <v>1362</v>
      </c>
      <c r="C316" t="str">
        <f>VLOOKUP($B316,[1]category!$A$2:$B$8,2,0)</f>
        <v>ELECTRONIC EQUIPMENT</v>
      </c>
      <c r="D316" t="s">
        <v>543</v>
      </c>
      <c r="E316" t="str">
        <f t="shared" si="4"/>
        <v>electronic equipment</v>
      </c>
      <c r="F316" t="s">
        <v>107</v>
      </c>
      <c r="G316">
        <v>558019.05000000005</v>
      </c>
      <c r="H316" t="s">
        <v>1601</v>
      </c>
      <c r="I316">
        <v>624</v>
      </c>
    </row>
    <row r="317" spans="1:9" x14ac:dyDescent="0.2">
      <c r="A317">
        <v>331</v>
      </c>
      <c r="B317" t="s">
        <v>1362</v>
      </c>
      <c r="C317" t="str">
        <f>VLOOKUP($B317,[1]category!$A$2:$B$8,2,0)</f>
        <v>ELECTRONIC EQUIPMENT</v>
      </c>
      <c r="D317" t="s">
        <v>544</v>
      </c>
      <c r="E317" t="str">
        <f t="shared" si="4"/>
        <v>electronic equipment</v>
      </c>
      <c r="F317" t="s">
        <v>545</v>
      </c>
      <c r="G317">
        <v>849787.46</v>
      </c>
      <c r="H317" t="s">
        <v>1391</v>
      </c>
      <c r="I317">
        <v>968</v>
      </c>
    </row>
    <row r="318" spans="1:9" x14ac:dyDescent="0.2">
      <c r="A318">
        <v>867</v>
      </c>
      <c r="B318" t="s">
        <v>1362</v>
      </c>
      <c r="C318" t="str">
        <f>VLOOKUP($B318,[1]category!$A$2:$B$8,2,0)</f>
        <v>ELECTRONIC EQUIPMENT</v>
      </c>
      <c r="D318" t="s">
        <v>546</v>
      </c>
      <c r="E318" t="str">
        <f t="shared" si="4"/>
        <v>electronic equipment</v>
      </c>
      <c r="F318" t="s">
        <v>66</v>
      </c>
      <c r="G318">
        <v>310153.15999999997</v>
      </c>
      <c r="H318" t="s">
        <v>1588</v>
      </c>
      <c r="I318">
        <v>1000</v>
      </c>
    </row>
    <row r="319" spans="1:9" x14ac:dyDescent="0.2">
      <c r="A319">
        <v>672</v>
      </c>
      <c r="B319" t="s">
        <v>1359</v>
      </c>
      <c r="C319" t="str">
        <f>VLOOKUP($B319,[1]category!$A$2:$B$8,2,0)</f>
        <v>COMPUTERS</v>
      </c>
      <c r="D319" t="s">
        <v>547</v>
      </c>
      <c r="E319" t="str">
        <f t="shared" si="4"/>
        <v>computers</v>
      </c>
      <c r="F319" t="s">
        <v>292</v>
      </c>
      <c r="G319">
        <v>571676.76</v>
      </c>
      <c r="H319" t="s">
        <v>1419</v>
      </c>
      <c r="I319">
        <v>741</v>
      </c>
    </row>
    <row r="320" spans="1:9" x14ac:dyDescent="0.2">
      <c r="A320">
        <v>672</v>
      </c>
      <c r="B320" t="s">
        <v>1362</v>
      </c>
      <c r="C320" t="str">
        <f>VLOOKUP($B320,[1]category!$A$2:$B$8,2,0)</f>
        <v>ELECTRONIC EQUIPMENT</v>
      </c>
      <c r="D320" t="s">
        <v>548</v>
      </c>
      <c r="E320" t="str">
        <f t="shared" si="4"/>
        <v>electronic equipment</v>
      </c>
      <c r="F320" t="s">
        <v>549</v>
      </c>
      <c r="G320">
        <v>764099.79</v>
      </c>
      <c r="H320" t="s">
        <v>1371</v>
      </c>
      <c r="I320">
        <v>196</v>
      </c>
    </row>
    <row r="321" spans="1:9" x14ac:dyDescent="0.2">
      <c r="A321">
        <v>672</v>
      </c>
      <c r="B321" t="s">
        <v>1361</v>
      </c>
      <c r="C321" t="str">
        <f>VLOOKUP($B321,[1]category!$A$2:$B$8,2,0)</f>
        <v>SOFTWARE</v>
      </c>
      <c r="D321" t="s">
        <v>550</v>
      </c>
      <c r="E321" t="str">
        <f t="shared" si="4"/>
        <v>software</v>
      </c>
      <c r="F321" t="s">
        <v>259</v>
      </c>
      <c r="G321">
        <v>638593.87</v>
      </c>
      <c r="H321" t="s">
        <v>1602</v>
      </c>
      <c r="I321">
        <v>138</v>
      </c>
    </row>
    <row r="322" spans="1:9" x14ac:dyDescent="0.2">
      <c r="A322">
        <v>885</v>
      </c>
      <c r="B322" t="s">
        <v>1358</v>
      </c>
      <c r="C322" t="str">
        <f>VLOOKUP($B322,[1]category!$A$2:$B$8,2,0)</f>
        <v>COMPUTER SOFTWARE</v>
      </c>
      <c r="D322" t="s">
        <v>551</v>
      </c>
      <c r="E322" t="str">
        <f t="shared" si="4"/>
        <v>computer software</v>
      </c>
      <c r="F322" t="s">
        <v>552</v>
      </c>
      <c r="G322">
        <v>353493.78</v>
      </c>
      <c r="H322" t="s">
        <v>1507</v>
      </c>
      <c r="I322">
        <v>210</v>
      </c>
    </row>
    <row r="323" spans="1:9" x14ac:dyDescent="0.2">
      <c r="A323">
        <v>344</v>
      </c>
      <c r="B323" t="s">
        <v>1361</v>
      </c>
      <c r="C323" t="str">
        <f>VLOOKUP($B323,[1]category!$A$2:$B$8,2,0)</f>
        <v>SOFTWARE</v>
      </c>
      <c r="D323" t="s">
        <v>553</v>
      </c>
      <c r="E323" t="str">
        <f t="shared" ref="E323:E386" si="5">LOWER(C323)</f>
        <v>software</v>
      </c>
      <c r="F323" t="s">
        <v>554</v>
      </c>
      <c r="G323">
        <v>539273.41</v>
      </c>
      <c r="H323" t="s">
        <v>1603</v>
      </c>
      <c r="I323">
        <v>812</v>
      </c>
    </row>
    <row r="324" spans="1:9" x14ac:dyDescent="0.2">
      <c r="A324">
        <v>672</v>
      </c>
      <c r="B324" t="s">
        <v>1359</v>
      </c>
      <c r="C324" t="str">
        <f>VLOOKUP($B324,[1]category!$A$2:$B$8,2,0)</f>
        <v>COMPUTERS</v>
      </c>
      <c r="D324" t="s">
        <v>555</v>
      </c>
      <c r="E324" t="str">
        <f t="shared" si="5"/>
        <v>computers</v>
      </c>
      <c r="F324" t="s">
        <v>195</v>
      </c>
      <c r="G324">
        <v>730175.31</v>
      </c>
      <c r="H324" t="s">
        <v>1604</v>
      </c>
      <c r="I324">
        <v>209</v>
      </c>
    </row>
    <row r="325" spans="1:9" x14ac:dyDescent="0.2">
      <c r="A325">
        <v>867</v>
      </c>
      <c r="B325" t="s">
        <v>1357</v>
      </c>
      <c r="C325" t="str">
        <f>VLOOKUP($B325,[1]category!$A$2:$B$8,2,0)</f>
        <v>FURNITURE AND FITTINGS</v>
      </c>
      <c r="D325" t="s">
        <v>556</v>
      </c>
      <c r="E325" t="str">
        <f t="shared" si="5"/>
        <v>furniture and fittings</v>
      </c>
      <c r="F325" t="s">
        <v>220</v>
      </c>
      <c r="G325">
        <v>909040.69</v>
      </c>
      <c r="H325" t="s">
        <v>1605</v>
      </c>
      <c r="I325">
        <v>962</v>
      </c>
    </row>
    <row r="326" spans="1:9" x14ac:dyDescent="0.2">
      <c r="A326">
        <v>802</v>
      </c>
      <c r="B326" t="s">
        <v>1356</v>
      </c>
      <c r="C326" t="str">
        <f>VLOOKUP($B326,[1]category!$A$2:$B$8,2,0)</f>
        <v>MOTOR VEHICLES</v>
      </c>
      <c r="D326" t="s">
        <v>557</v>
      </c>
      <c r="E326" t="str">
        <f t="shared" si="5"/>
        <v>motor vehicles</v>
      </c>
      <c r="F326" t="s">
        <v>135</v>
      </c>
      <c r="G326">
        <v>415905.1</v>
      </c>
      <c r="H326" t="s">
        <v>1521</v>
      </c>
      <c r="I326">
        <v>504</v>
      </c>
    </row>
    <row r="327" spans="1:9" x14ac:dyDescent="0.2">
      <c r="A327">
        <v>693</v>
      </c>
      <c r="B327" t="s">
        <v>1359</v>
      </c>
      <c r="C327" t="str">
        <f>VLOOKUP($B327,[1]category!$A$2:$B$8,2,0)</f>
        <v>COMPUTERS</v>
      </c>
      <c r="D327" t="s">
        <v>558</v>
      </c>
      <c r="E327" t="str">
        <f t="shared" si="5"/>
        <v>computers</v>
      </c>
      <c r="F327" t="s">
        <v>559</v>
      </c>
      <c r="G327">
        <v>630182.01</v>
      </c>
      <c r="H327" t="s">
        <v>1542</v>
      </c>
      <c r="I327">
        <v>116</v>
      </c>
    </row>
    <row r="328" spans="1:9" x14ac:dyDescent="0.2">
      <c r="A328">
        <v>885</v>
      </c>
      <c r="B328" t="s">
        <v>1359</v>
      </c>
      <c r="C328" t="str">
        <f>VLOOKUP($B328,[1]category!$A$2:$B$8,2,0)</f>
        <v>COMPUTERS</v>
      </c>
      <c r="D328" t="s">
        <v>560</v>
      </c>
      <c r="E328" t="str">
        <f t="shared" si="5"/>
        <v>computers</v>
      </c>
      <c r="F328" t="s">
        <v>561</v>
      </c>
      <c r="G328">
        <v>194735.83</v>
      </c>
      <c r="H328" t="s">
        <v>1446</v>
      </c>
      <c r="I328">
        <v>251</v>
      </c>
    </row>
    <row r="329" spans="1:9" x14ac:dyDescent="0.2">
      <c r="A329">
        <v>802</v>
      </c>
      <c r="B329" t="s">
        <v>1361</v>
      </c>
      <c r="C329" t="str">
        <f>VLOOKUP($B329,[1]category!$A$2:$B$8,2,0)</f>
        <v>SOFTWARE</v>
      </c>
      <c r="D329" t="s">
        <v>562</v>
      </c>
      <c r="E329" t="str">
        <f t="shared" si="5"/>
        <v>software</v>
      </c>
      <c r="F329" t="s">
        <v>563</v>
      </c>
      <c r="G329">
        <v>373426.73</v>
      </c>
      <c r="H329" t="s">
        <v>1606</v>
      </c>
      <c r="I329">
        <v>489</v>
      </c>
    </row>
    <row r="330" spans="1:9" x14ac:dyDescent="0.2">
      <c r="A330">
        <v>867</v>
      </c>
      <c r="B330" t="s">
        <v>1356</v>
      </c>
      <c r="C330" t="str">
        <f>VLOOKUP($B330,[1]category!$A$2:$B$8,2,0)</f>
        <v>MOTOR VEHICLES</v>
      </c>
      <c r="D330" t="s">
        <v>564</v>
      </c>
      <c r="E330" t="str">
        <f t="shared" si="5"/>
        <v>motor vehicles</v>
      </c>
      <c r="F330" t="s">
        <v>53</v>
      </c>
      <c r="G330">
        <v>793709.16</v>
      </c>
      <c r="H330" t="s">
        <v>1573</v>
      </c>
      <c r="I330">
        <v>332</v>
      </c>
    </row>
    <row r="331" spans="1:9" x14ac:dyDescent="0.2">
      <c r="A331">
        <v>331</v>
      </c>
      <c r="B331" t="s">
        <v>1357</v>
      </c>
      <c r="C331" t="str">
        <f>VLOOKUP($B331,[1]category!$A$2:$B$8,2,0)</f>
        <v>FURNITURE AND FITTINGS</v>
      </c>
      <c r="D331" t="s">
        <v>565</v>
      </c>
      <c r="E331" t="str">
        <f t="shared" si="5"/>
        <v>furniture and fittings</v>
      </c>
      <c r="F331" t="s">
        <v>396</v>
      </c>
      <c r="G331">
        <v>511092.18</v>
      </c>
      <c r="H331" t="s">
        <v>1607</v>
      </c>
      <c r="I331">
        <v>157</v>
      </c>
    </row>
    <row r="332" spans="1:9" x14ac:dyDescent="0.2">
      <c r="A332">
        <v>331</v>
      </c>
      <c r="B332" t="s">
        <v>1356</v>
      </c>
      <c r="C332" t="str">
        <f>VLOOKUP($B332,[1]category!$A$2:$B$8,2,0)</f>
        <v>MOTOR VEHICLES</v>
      </c>
      <c r="D332" t="s">
        <v>566</v>
      </c>
      <c r="E332" t="str">
        <f t="shared" si="5"/>
        <v>motor vehicles</v>
      </c>
      <c r="F332" t="s">
        <v>121</v>
      </c>
      <c r="G332">
        <v>42846.9</v>
      </c>
      <c r="H332" t="s">
        <v>1608</v>
      </c>
      <c r="I332">
        <v>428</v>
      </c>
    </row>
    <row r="333" spans="1:9" x14ac:dyDescent="0.2">
      <c r="A333">
        <v>672</v>
      </c>
      <c r="B333" t="s">
        <v>1359</v>
      </c>
      <c r="C333" t="str">
        <f>VLOOKUP($B333,[1]category!$A$2:$B$8,2,0)</f>
        <v>COMPUTERS</v>
      </c>
      <c r="D333" t="s">
        <v>567</v>
      </c>
      <c r="E333" t="str">
        <f t="shared" si="5"/>
        <v>computers</v>
      </c>
      <c r="F333" t="s">
        <v>568</v>
      </c>
      <c r="G333">
        <v>181896.14</v>
      </c>
      <c r="H333" t="s">
        <v>1518</v>
      </c>
      <c r="I333">
        <v>111</v>
      </c>
    </row>
    <row r="334" spans="1:9" x14ac:dyDescent="0.2">
      <c r="A334">
        <v>331</v>
      </c>
      <c r="B334" t="s">
        <v>1362</v>
      </c>
      <c r="C334" t="str">
        <f>VLOOKUP($B334,[1]category!$A$2:$B$8,2,0)</f>
        <v>ELECTRONIC EQUIPMENT</v>
      </c>
      <c r="D334" t="s">
        <v>569</v>
      </c>
      <c r="E334" t="str">
        <f t="shared" si="5"/>
        <v>electronic equipment</v>
      </c>
      <c r="F334" t="s">
        <v>57</v>
      </c>
      <c r="G334">
        <v>365960.88</v>
      </c>
      <c r="H334" t="s">
        <v>1510</v>
      </c>
      <c r="I334">
        <v>603</v>
      </c>
    </row>
    <row r="335" spans="1:9" x14ac:dyDescent="0.2">
      <c r="A335">
        <v>672</v>
      </c>
      <c r="B335" t="s">
        <v>1361</v>
      </c>
      <c r="C335" t="str">
        <f>VLOOKUP($B335,[1]category!$A$2:$B$8,2,0)</f>
        <v>SOFTWARE</v>
      </c>
      <c r="D335" t="s">
        <v>570</v>
      </c>
      <c r="E335" t="str">
        <f t="shared" si="5"/>
        <v>software</v>
      </c>
      <c r="F335" t="s">
        <v>126</v>
      </c>
      <c r="G335">
        <v>119246.67</v>
      </c>
      <c r="H335" t="s">
        <v>1609</v>
      </c>
      <c r="I335">
        <v>12</v>
      </c>
    </row>
    <row r="336" spans="1:9" x14ac:dyDescent="0.2">
      <c r="A336">
        <v>739</v>
      </c>
      <c r="B336" t="s">
        <v>1360</v>
      </c>
      <c r="C336" t="str">
        <f>VLOOKUP($B336,[1]category!$A$2:$B$8,2,0)</f>
        <v>LAND AND BUILDINGS</v>
      </c>
      <c r="D336" t="s">
        <v>571</v>
      </c>
      <c r="E336" t="str">
        <f t="shared" si="5"/>
        <v>land and buildings</v>
      </c>
      <c r="F336" t="s">
        <v>375</v>
      </c>
      <c r="G336">
        <v>958529.27</v>
      </c>
      <c r="H336" t="s">
        <v>1610</v>
      </c>
      <c r="I336">
        <v>830</v>
      </c>
    </row>
    <row r="337" spans="1:9" x14ac:dyDescent="0.2">
      <c r="A337">
        <v>885</v>
      </c>
      <c r="B337" t="s">
        <v>1357</v>
      </c>
      <c r="C337" t="str">
        <f>VLOOKUP($B337,[1]category!$A$2:$B$8,2,0)</f>
        <v>FURNITURE AND FITTINGS</v>
      </c>
      <c r="D337" t="s">
        <v>572</v>
      </c>
      <c r="E337" t="str">
        <f t="shared" si="5"/>
        <v>furniture and fittings</v>
      </c>
      <c r="F337" t="s">
        <v>573</v>
      </c>
      <c r="G337">
        <v>342446.79</v>
      </c>
      <c r="H337" t="s">
        <v>1611</v>
      </c>
      <c r="I337">
        <v>117</v>
      </c>
    </row>
    <row r="338" spans="1:9" x14ac:dyDescent="0.2">
      <c r="A338">
        <v>908</v>
      </c>
      <c r="B338" t="s">
        <v>1358</v>
      </c>
      <c r="C338" t="str">
        <f>VLOOKUP($B338,[1]category!$A$2:$B$8,2,0)</f>
        <v>COMPUTER SOFTWARE</v>
      </c>
      <c r="D338" t="s">
        <v>574</v>
      </c>
      <c r="E338" t="str">
        <f t="shared" si="5"/>
        <v>computer software</v>
      </c>
      <c r="F338" t="s">
        <v>575</v>
      </c>
      <c r="G338">
        <v>39703.72</v>
      </c>
      <c r="H338" t="s">
        <v>1612</v>
      </c>
      <c r="I338">
        <v>407</v>
      </c>
    </row>
    <row r="339" spans="1:9" x14ac:dyDescent="0.2">
      <c r="A339">
        <v>802</v>
      </c>
      <c r="B339" t="s">
        <v>1358</v>
      </c>
      <c r="C339" t="str">
        <f>VLOOKUP($B339,[1]category!$A$2:$B$8,2,0)</f>
        <v>COMPUTER SOFTWARE</v>
      </c>
      <c r="D339" t="s">
        <v>576</v>
      </c>
      <c r="E339" t="str">
        <f t="shared" si="5"/>
        <v>computer software</v>
      </c>
      <c r="F339" t="s">
        <v>309</v>
      </c>
      <c r="G339">
        <v>710758.28</v>
      </c>
      <c r="H339" t="s">
        <v>1420</v>
      </c>
      <c r="I339">
        <v>94</v>
      </c>
    </row>
    <row r="340" spans="1:9" x14ac:dyDescent="0.2">
      <c r="A340">
        <v>867</v>
      </c>
      <c r="B340" t="s">
        <v>1358</v>
      </c>
      <c r="C340" t="str">
        <f>VLOOKUP($B340,[1]category!$A$2:$B$8,2,0)</f>
        <v>COMPUTER SOFTWARE</v>
      </c>
      <c r="D340" t="s">
        <v>577</v>
      </c>
      <c r="E340" t="str">
        <f t="shared" si="5"/>
        <v>computer software</v>
      </c>
      <c r="F340" t="s">
        <v>460</v>
      </c>
      <c r="G340">
        <v>293508.14</v>
      </c>
      <c r="H340" t="s">
        <v>1463</v>
      </c>
      <c r="I340">
        <v>94</v>
      </c>
    </row>
    <row r="341" spans="1:9" x14ac:dyDescent="0.2">
      <c r="A341">
        <v>885</v>
      </c>
      <c r="B341" t="s">
        <v>1360</v>
      </c>
      <c r="C341" t="str">
        <f>VLOOKUP($B341,[1]category!$A$2:$B$8,2,0)</f>
        <v>LAND AND BUILDINGS</v>
      </c>
      <c r="D341" t="s">
        <v>578</v>
      </c>
      <c r="E341" t="str">
        <f t="shared" si="5"/>
        <v>land and buildings</v>
      </c>
      <c r="F341" t="s">
        <v>84</v>
      </c>
      <c r="G341">
        <v>488363.1</v>
      </c>
      <c r="H341" t="s">
        <v>1613</v>
      </c>
      <c r="I341">
        <v>204</v>
      </c>
    </row>
    <row r="342" spans="1:9" x14ac:dyDescent="0.2">
      <c r="A342">
        <v>672</v>
      </c>
      <c r="B342" t="s">
        <v>1357</v>
      </c>
      <c r="C342" t="str">
        <f>VLOOKUP($B342,[1]category!$A$2:$B$8,2,0)</f>
        <v>FURNITURE AND FITTINGS</v>
      </c>
      <c r="D342" t="s">
        <v>579</v>
      </c>
      <c r="E342" t="str">
        <f t="shared" si="5"/>
        <v>furniture and fittings</v>
      </c>
      <c r="F342" t="s">
        <v>101</v>
      </c>
      <c r="G342">
        <v>300533.69</v>
      </c>
      <c r="H342" t="s">
        <v>1614</v>
      </c>
      <c r="I342">
        <v>863</v>
      </c>
    </row>
    <row r="343" spans="1:9" x14ac:dyDescent="0.2">
      <c r="A343">
        <v>344</v>
      </c>
      <c r="B343" t="s">
        <v>1358</v>
      </c>
      <c r="C343" t="str">
        <f>VLOOKUP($B343,[1]category!$A$2:$B$8,2,0)</f>
        <v>COMPUTER SOFTWARE</v>
      </c>
      <c r="D343" t="s">
        <v>580</v>
      </c>
      <c r="E343" t="str">
        <f t="shared" si="5"/>
        <v>computer software</v>
      </c>
      <c r="F343" t="s">
        <v>581</v>
      </c>
      <c r="G343">
        <v>800415.75</v>
      </c>
      <c r="H343" t="s">
        <v>1422</v>
      </c>
      <c r="I343">
        <v>207</v>
      </c>
    </row>
    <row r="344" spans="1:9" x14ac:dyDescent="0.2">
      <c r="A344">
        <v>693</v>
      </c>
      <c r="B344" t="s">
        <v>1357</v>
      </c>
      <c r="C344" t="str">
        <f>VLOOKUP($B344,[1]category!$A$2:$B$8,2,0)</f>
        <v>FURNITURE AND FITTINGS</v>
      </c>
      <c r="D344" t="s">
        <v>582</v>
      </c>
      <c r="E344" t="str">
        <f t="shared" si="5"/>
        <v>furniture and fittings</v>
      </c>
      <c r="F344" t="s">
        <v>583</v>
      </c>
      <c r="G344">
        <v>487133.9</v>
      </c>
      <c r="H344" t="s">
        <v>1437</v>
      </c>
      <c r="I344">
        <v>296</v>
      </c>
    </row>
    <row r="345" spans="1:9" x14ac:dyDescent="0.2">
      <c r="A345">
        <v>739</v>
      </c>
      <c r="B345" t="s">
        <v>1361</v>
      </c>
      <c r="C345" t="str">
        <f>VLOOKUP($B345,[1]category!$A$2:$B$8,2,0)</f>
        <v>SOFTWARE</v>
      </c>
      <c r="D345" t="s">
        <v>584</v>
      </c>
      <c r="E345" t="str">
        <f t="shared" si="5"/>
        <v>software</v>
      </c>
      <c r="F345" t="s">
        <v>177</v>
      </c>
      <c r="G345">
        <v>468030.39</v>
      </c>
      <c r="H345" t="s">
        <v>1615</v>
      </c>
      <c r="I345">
        <v>251</v>
      </c>
    </row>
    <row r="346" spans="1:9" x14ac:dyDescent="0.2">
      <c r="A346">
        <v>344</v>
      </c>
      <c r="B346" t="s">
        <v>1360</v>
      </c>
      <c r="C346" t="str">
        <f>VLOOKUP($B346,[1]category!$A$2:$B$8,2,0)</f>
        <v>LAND AND BUILDINGS</v>
      </c>
      <c r="D346" t="s">
        <v>585</v>
      </c>
      <c r="E346" t="str">
        <f t="shared" si="5"/>
        <v>land and buildings</v>
      </c>
      <c r="F346" t="s">
        <v>313</v>
      </c>
      <c r="G346">
        <v>791288.93</v>
      </c>
      <c r="H346" t="s">
        <v>1616</v>
      </c>
      <c r="I346">
        <v>805</v>
      </c>
    </row>
    <row r="347" spans="1:9" x14ac:dyDescent="0.2">
      <c r="A347">
        <v>693</v>
      </c>
      <c r="B347" t="s">
        <v>1361</v>
      </c>
      <c r="C347" t="str">
        <f>VLOOKUP($B347,[1]category!$A$2:$B$8,2,0)</f>
        <v>SOFTWARE</v>
      </c>
      <c r="D347" t="s">
        <v>586</v>
      </c>
      <c r="E347" t="str">
        <f t="shared" si="5"/>
        <v>software</v>
      </c>
      <c r="F347" t="s">
        <v>82</v>
      </c>
      <c r="G347">
        <v>116693.89</v>
      </c>
      <c r="H347" t="s">
        <v>1490</v>
      </c>
      <c r="I347">
        <v>264</v>
      </c>
    </row>
    <row r="348" spans="1:9" x14ac:dyDescent="0.2">
      <c r="A348">
        <v>672</v>
      </c>
      <c r="B348" t="s">
        <v>1356</v>
      </c>
      <c r="C348" t="str">
        <f>VLOOKUP($B348,[1]category!$A$2:$B$8,2,0)</f>
        <v>MOTOR VEHICLES</v>
      </c>
      <c r="D348" t="s">
        <v>587</v>
      </c>
      <c r="E348" t="str">
        <f t="shared" si="5"/>
        <v>motor vehicles</v>
      </c>
      <c r="F348" t="s">
        <v>151</v>
      </c>
      <c r="G348">
        <v>743757.01</v>
      </c>
      <c r="H348" t="s">
        <v>1617</v>
      </c>
      <c r="I348">
        <v>537</v>
      </c>
    </row>
    <row r="349" spans="1:9" x14ac:dyDescent="0.2">
      <c r="A349">
        <v>344</v>
      </c>
      <c r="B349" t="s">
        <v>1361</v>
      </c>
      <c r="C349" t="str">
        <f>VLOOKUP($B349,[1]category!$A$2:$B$8,2,0)</f>
        <v>SOFTWARE</v>
      </c>
      <c r="D349" t="s">
        <v>588</v>
      </c>
      <c r="E349" t="str">
        <f t="shared" si="5"/>
        <v>software</v>
      </c>
      <c r="F349" t="s">
        <v>589</v>
      </c>
      <c r="G349">
        <v>328182.71000000002</v>
      </c>
      <c r="H349" t="s">
        <v>1618</v>
      </c>
      <c r="I349">
        <v>279</v>
      </c>
    </row>
    <row r="350" spans="1:9" x14ac:dyDescent="0.2">
      <c r="A350">
        <v>908</v>
      </c>
      <c r="B350" t="s">
        <v>1362</v>
      </c>
      <c r="C350" t="str">
        <f>VLOOKUP($B350,[1]category!$A$2:$B$8,2,0)</f>
        <v>ELECTRONIC EQUIPMENT</v>
      </c>
      <c r="D350" t="s">
        <v>590</v>
      </c>
      <c r="E350" t="str">
        <f t="shared" si="5"/>
        <v>electronic equipment</v>
      </c>
      <c r="F350" t="s">
        <v>591</v>
      </c>
      <c r="G350">
        <v>139537.69</v>
      </c>
      <c r="H350" t="s">
        <v>1450</v>
      </c>
      <c r="I350">
        <v>524</v>
      </c>
    </row>
    <row r="351" spans="1:9" x14ac:dyDescent="0.2">
      <c r="A351">
        <v>739</v>
      </c>
      <c r="B351" t="s">
        <v>1358</v>
      </c>
      <c r="C351" t="str">
        <f>VLOOKUP($B351,[1]category!$A$2:$B$8,2,0)</f>
        <v>COMPUTER SOFTWARE</v>
      </c>
      <c r="D351" t="s">
        <v>592</v>
      </c>
      <c r="E351" t="str">
        <f t="shared" si="5"/>
        <v>computer software</v>
      </c>
      <c r="F351" t="s">
        <v>593</v>
      </c>
      <c r="G351">
        <v>863331.89</v>
      </c>
      <c r="H351" t="s">
        <v>1538</v>
      </c>
      <c r="I351">
        <v>883</v>
      </c>
    </row>
    <row r="352" spans="1:9" x14ac:dyDescent="0.2">
      <c r="A352">
        <v>867</v>
      </c>
      <c r="B352" t="s">
        <v>1356</v>
      </c>
      <c r="C352" t="str">
        <f>VLOOKUP($B352,[1]category!$A$2:$B$8,2,0)</f>
        <v>MOTOR VEHICLES</v>
      </c>
      <c r="D352" t="s">
        <v>594</v>
      </c>
      <c r="E352" t="str">
        <f t="shared" si="5"/>
        <v>motor vehicles</v>
      </c>
      <c r="F352" t="s">
        <v>595</v>
      </c>
      <c r="G352">
        <v>918733.43</v>
      </c>
      <c r="H352" t="s">
        <v>1469</v>
      </c>
      <c r="I352">
        <v>912</v>
      </c>
    </row>
    <row r="353" spans="1:9" x14ac:dyDescent="0.2">
      <c r="A353">
        <v>672</v>
      </c>
      <c r="B353" t="s">
        <v>1360</v>
      </c>
      <c r="C353" t="str">
        <f>VLOOKUP($B353,[1]category!$A$2:$B$8,2,0)</f>
        <v>LAND AND BUILDINGS</v>
      </c>
      <c r="D353" t="s">
        <v>596</v>
      </c>
      <c r="E353" t="str">
        <f t="shared" si="5"/>
        <v>land and buildings</v>
      </c>
      <c r="F353" t="s">
        <v>331</v>
      </c>
      <c r="G353">
        <v>106203.6</v>
      </c>
      <c r="H353" t="s">
        <v>1619</v>
      </c>
      <c r="I353">
        <v>100</v>
      </c>
    </row>
    <row r="354" spans="1:9" x14ac:dyDescent="0.2">
      <c r="A354">
        <v>573</v>
      </c>
      <c r="B354" t="s">
        <v>1360</v>
      </c>
      <c r="C354" t="str">
        <f>VLOOKUP($B354,[1]category!$A$2:$B$8,2,0)</f>
        <v>LAND AND BUILDINGS</v>
      </c>
      <c r="D354" t="s">
        <v>597</v>
      </c>
      <c r="E354" t="str">
        <f t="shared" si="5"/>
        <v>land and buildings</v>
      </c>
      <c r="F354" t="s">
        <v>181</v>
      </c>
      <c r="G354">
        <v>390463.61</v>
      </c>
      <c r="H354" t="s">
        <v>1620</v>
      </c>
      <c r="I354">
        <v>251</v>
      </c>
    </row>
    <row r="355" spans="1:9" x14ac:dyDescent="0.2">
      <c r="A355">
        <v>672</v>
      </c>
      <c r="B355" t="s">
        <v>1357</v>
      </c>
      <c r="C355" t="str">
        <f>VLOOKUP($B355,[1]category!$A$2:$B$8,2,0)</f>
        <v>FURNITURE AND FITTINGS</v>
      </c>
      <c r="D355" t="s">
        <v>598</v>
      </c>
      <c r="E355" t="str">
        <f t="shared" si="5"/>
        <v>furniture and fittings</v>
      </c>
      <c r="F355" t="s">
        <v>141</v>
      </c>
      <c r="G355">
        <v>957297.82</v>
      </c>
      <c r="H355" t="s">
        <v>1423</v>
      </c>
      <c r="I355">
        <v>434</v>
      </c>
    </row>
    <row r="356" spans="1:9" x14ac:dyDescent="0.2">
      <c r="A356">
        <v>331</v>
      </c>
      <c r="B356" t="s">
        <v>1360</v>
      </c>
      <c r="C356" t="str">
        <f>VLOOKUP($B356,[1]category!$A$2:$B$8,2,0)</f>
        <v>LAND AND BUILDINGS</v>
      </c>
      <c r="D356" t="s">
        <v>599</v>
      </c>
      <c r="E356" t="str">
        <f t="shared" si="5"/>
        <v>land and buildings</v>
      </c>
      <c r="F356" t="s">
        <v>549</v>
      </c>
      <c r="G356">
        <v>592340.23</v>
      </c>
      <c r="H356" t="s">
        <v>1402</v>
      </c>
      <c r="I356">
        <v>258</v>
      </c>
    </row>
    <row r="357" spans="1:9" x14ac:dyDescent="0.2">
      <c r="A357">
        <v>908</v>
      </c>
      <c r="B357" t="s">
        <v>1359</v>
      </c>
      <c r="C357" t="str">
        <f>VLOOKUP($B357,[1]category!$A$2:$B$8,2,0)</f>
        <v>COMPUTERS</v>
      </c>
      <c r="D357" t="s">
        <v>600</v>
      </c>
      <c r="E357" t="str">
        <f t="shared" si="5"/>
        <v>computers</v>
      </c>
      <c r="F357" t="s">
        <v>601</v>
      </c>
      <c r="G357">
        <v>795740.12</v>
      </c>
      <c r="H357" t="s">
        <v>1621</v>
      </c>
      <c r="I357">
        <v>548</v>
      </c>
    </row>
    <row r="358" spans="1:9" x14ac:dyDescent="0.2">
      <c r="A358">
        <v>331</v>
      </c>
      <c r="B358" t="s">
        <v>1360</v>
      </c>
      <c r="C358" t="str">
        <f>VLOOKUP($B358,[1]category!$A$2:$B$8,2,0)</f>
        <v>LAND AND BUILDINGS</v>
      </c>
      <c r="D358" t="s">
        <v>602</v>
      </c>
      <c r="E358" t="str">
        <f t="shared" si="5"/>
        <v>land and buildings</v>
      </c>
      <c r="F358" t="s">
        <v>177</v>
      </c>
      <c r="G358">
        <v>46572.55</v>
      </c>
      <c r="H358" t="s">
        <v>1530</v>
      </c>
      <c r="I358">
        <v>198</v>
      </c>
    </row>
    <row r="359" spans="1:9" x14ac:dyDescent="0.2">
      <c r="A359">
        <v>908</v>
      </c>
      <c r="B359" t="s">
        <v>1361</v>
      </c>
      <c r="C359" t="str">
        <f>VLOOKUP($B359,[1]category!$A$2:$B$8,2,0)</f>
        <v>SOFTWARE</v>
      </c>
      <c r="D359" t="s">
        <v>603</v>
      </c>
      <c r="E359" t="str">
        <f t="shared" si="5"/>
        <v>software</v>
      </c>
      <c r="F359" t="s">
        <v>604</v>
      </c>
      <c r="G359">
        <v>861808.01</v>
      </c>
      <c r="H359" t="s">
        <v>1622</v>
      </c>
      <c r="I359">
        <v>577</v>
      </c>
    </row>
    <row r="360" spans="1:9" x14ac:dyDescent="0.2">
      <c r="A360">
        <v>674</v>
      </c>
      <c r="B360" t="s">
        <v>1360</v>
      </c>
      <c r="C360" t="str">
        <f>VLOOKUP($B360,[1]category!$A$2:$B$8,2,0)</f>
        <v>LAND AND BUILDINGS</v>
      </c>
      <c r="D360" t="s">
        <v>605</v>
      </c>
      <c r="E360" t="str">
        <f t="shared" si="5"/>
        <v>land and buildings</v>
      </c>
      <c r="F360" t="s">
        <v>606</v>
      </c>
      <c r="G360">
        <v>921676.27</v>
      </c>
      <c r="H360" t="s">
        <v>1623</v>
      </c>
      <c r="I360">
        <v>71</v>
      </c>
    </row>
    <row r="361" spans="1:9" x14ac:dyDescent="0.2">
      <c r="A361">
        <v>674</v>
      </c>
      <c r="B361" t="s">
        <v>1362</v>
      </c>
      <c r="C361" t="str">
        <f>VLOOKUP($B361,[1]category!$A$2:$B$8,2,0)</f>
        <v>ELECTRONIC EQUIPMENT</v>
      </c>
      <c r="D361" t="s">
        <v>607</v>
      </c>
      <c r="E361" t="str">
        <f t="shared" si="5"/>
        <v>electronic equipment</v>
      </c>
      <c r="F361" t="s">
        <v>344</v>
      </c>
      <c r="G361">
        <v>525745.14</v>
      </c>
      <c r="H361" t="s">
        <v>1624</v>
      </c>
      <c r="I361">
        <v>989</v>
      </c>
    </row>
    <row r="362" spans="1:9" x14ac:dyDescent="0.2">
      <c r="A362">
        <v>674</v>
      </c>
      <c r="B362" t="s">
        <v>1361</v>
      </c>
      <c r="C362" t="str">
        <f>VLOOKUP($B362,[1]category!$A$2:$B$8,2,0)</f>
        <v>SOFTWARE</v>
      </c>
      <c r="D362" t="s">
        <v>608</v>
      </c>
      <c r="E362" t="str">
        <f t="shared" si="5"/>
        <v>software</v>
      </c>
      <c r="F362" t="s">
        <v>609</v>
      </c>
      <c r="G362">
        <v>796820.13</v>
      </c>
      <c r="H362" t="s">
        <v>1625</v>
      </c>
      <c r="I362">
        <v>608</v>
      </c>
    </row>
    <row r="363" spans="1:9" x14ac:dyDescent="0.2">
      <c r="A363">
        <v>331</v>
      </c>
      <c r="B363" t="s">
        <v>1360</v>
      </c>
      <c r="C363" t="str">
        <f>VLOOKUP($B363,[1]category!$A$2:$B$8,2,0)</f>
        <v>LAND AND BUILDINGS</v>
      </c>
      <c r="D363" t="s">
        <v>610</v>
      </c>
      <c r="E363" t="str">
        <f t="shared" si="5"/>
        <v>land and buildings</v>
      </c>
      <c r="F363" t="s">
        <v>263</v>
      </c>
      <c r="G363">
        <v>597583.31000000006</v>
      </c>
      <c r="H363" t="s">
        <v>1626</v>
      </c>
      <c r="I363">
        <v>817</v>
      </c>
    </row>
    <row r="364" spans="1:9" x14ac:dyDescent="0.2">
      <c r="A364">
        <v>885</v>
      </c>
      <c r="B364" t="s">
        <v>1357</v>
      </c>
      <c r="C364" t="str">
        <f>VLOOKUP($B364,[1]category!$A$2:$B$8,2,0)</f>
        <v>FURNITURE AND FITTINGS</v>
      </c>
      <c r="D364" t="s">
        <v>611</v>
      </c>
      <c r="E364" t="str">
        <f t="shared" si="5"/>
        <v>furniture and fittings</v>
      </c>
      <c r="F364" t="s">
        <v>228</v>
      </c>
      <c r="G364">
        <v>21396.9</v>
      </c>
      <c r="H364" t="s">
        <v>1525</v>
      </c>
      <c r="I364">
        <v>991</v>
      </c>
    </row>
    <row r="365" spans="1:9" x14ac:dyDescent="0.2">
      <c r="A365">
        <v>739</v>
      </c>
      <c r="B365" t="s">
        <v>1361</v>
      </c>
      <c r="C365" t="str">
        <f>VLOOKUP($B365,[1]category!$A$2:$B$8,2,0)</f>
        <v>SOFTWARE</v>
      </c>
      <c r="D365" t="s">
        <v>612</v>
      </c>
      <c r="E365" t="str">
        <f t="shared" si="5"/>
        <v>software</v>
      </c>
      <c r="F365" t="s">
        <v>533</v>
      </c>
      <c r="G365">
        <v>603998.42000000004</v>
      </c>
      <c r="H365" t="s">
        <v>1627</v>
      </c>
      <c r="I365">
        <v>168</v>
      </c>
    </row>
    <row r="366" spans="1:9" x14ac:dyDescent="0.2">
      <c r="A366">
        <v>802</v>
      </c>
      <c r="B366" t="s">
        <v>1359</v>
      </c>
      <c r="C366" t="str">
        <f>VLOOKUP($B366,[1]category!$A$2:$B$8,2,0)</f>
        <v>COMPUTERS</v>
      </c>
      <c r="D366" t="s">
        <v>613</v>
      </c>
      <c r="E366" t="str">
        <f t="shared" si="5"/>
        <v>computers</v>
      </c>
      <c r="F366" t="s">
        <v>614</v>
      </c>
      <c r="G366">
        <v>105140.7</v>
      </c>
      <c r="H366" t="s">
        <v>1470</v>
      </c>
      <c r="I366">
        <v>774</v>
      </c>
    </row>
    <row r="367" spans="1:9" x14ac:dyDescent="0.2">
      <c r="A367">
        <v>802</v>
      </c>
      <c r="B367" t="s">
        <v>1359</v>
      </c>
      <c r="C367" t="str">
        <f>VLOOKUP($B367,[1]category!$A$2:$B$8,2,0)</f>
        <v>COMPUTERS</v>
      </c>
      <c r="D367" t="s">
        <v>615</v>
      </c>
      <c r="E367" t="str">
        <f t="shared" si="5"/>
        <v>computers</v>
      </c>
      <c r="F367" t="s">
        <v>616</v>
      </c>
      <c r="G367">
        <v>368125.49</v>
      </c>
      <c r="H367" t="s">
        <v>1624</v>
      </c>
      <c r="I367">
        <v>608</v>
      </c>
    </row>
    <row r="368" spans="1:9" x14ac:dyDescent="0.2">
      <c r="A368">
        <v>573</v>
      </c>
      <c r="B368" t="s">
        <v>1360</v>
      </c>
      <c r="C368" t="str">
        <f>VLOOKUP($B368,[1]category!$A$2:$B$8,2,0)</f>
        <v>LAND AND BUILDINGS</v>
      </c>
      <c r="D368" t="s">
        <v>617</v>
      </c>
      <c r="E368" t="str">
        <f t="shared" si="5"/>
        <v>land and buildings</v>
      </c>
      <c r="F368" t="s">
        <v>618</v>
      </c>
      <c r="G368">
        <v>502931.67</v>
      </c>
      <c r="H368" t="s">
        <v>1628</v>
      </c>
      <c r="I368">
        <v>750</v>
      </c>
    </row>
    <row r="369" spans="1:9" x14ac:dyDescent="0.2">
      <c r="A369">
        <v>672</v>
      </c>
      <c r="B369" t="s">
        <v>1359</v>
      </c>
      <c r="C369" t="str">
        <f>VLOOKUP($B369,[1]category!$A$2:$B$8,2,0)</f>
        <v>COMPUTERS</v>
      </c>
      <c r="D369" t="s">
        <v>619</v>
      </c>
      <c r="E369" t="str">
        <f t="shared" si="5"/>
        <v>computers</v>
      </c>
      <c r="F369" t="s">
        <v>472</v>
      </c>
      <c r="G369">
        <v>83140.12</v>
      </c>
      <c r="H369" t="s">
        <v>1400</v>
      </c>
      <c r="I369">
        <v>526</v>
      </c>
    </row>
    <row r="370" spans="1:9" x14ac:dyDescent="0.2">
      <c r="A370">
        <v>802</v>
      </c>
      <c r="B370" t="s">
        <v>1359</v>
      </c>
      <c r="C370" t="str">
        <f>VLOOKUP($B370,[1]category!$A$2:$B$8,2,0)</f>
        <v>COMPUTERS</v>
      </c>
      <c r="D370" t="s">
        <v>620</v>
      </c>
      <c r="E370" t="str">
        <f t="shared" si="5"/>
        <v>computers</v>
      </c>
      <c r="F370" t="s">
        <v>257</v>
      </c>
      <c r="G370">
        <v>395337.92</v>
      </c>
      <c r="H370" t="s">
        <v>1629</v>
      </c>
      <c r="I370">
        <v>26</v>
      </c>
    </row>
    <row r="371" spans="1:9" x14ac:dyDescent="0.2">
      <c r="A371">
        <v>885</v>
      </c>
      <c r="B371" t="s">
        <v>1359</v>
      </c>
      <c r="C371" t="str">
        <f>VLOOKUP($B371,[1]category!$A$2:$B$8,2,0)</f>
        <v>COMPUTERS</v>
      </c>
      <c r="D371" t="s">
        <v>621</v>
      </c>
      <c r="E371" t="str">
        <f t="shared" si="5"/>
        <v>computers</v>
      </c>
      <c r="F371" t="s">
        <v>215</v>
      </c>
      <c r="G371">
        <v>320251.53000000003</v>
      </c>
      <c r="H371" t="s">
        <v>1630</v>
      </c>
      <c r="I371">
        <v>323</v>
      </c>
    </row>
    <row r="372" spans="1:9" x14ac:dyDescent="0.2">
      <c r="A372">
        <v>802</v>
      </c>
      <c r="B372" t="s">
        <v>1360</v>
      </c>
      <c r="C372" t="str">
        <f>VLOOKUP($B372,[1]category!$A$2:$B$8,2,0)</f>
        <v>LAND AND BUILDINGS</v>
      </c>
      <c r="D372" t="s">
        <v>622</v>
      </c>
      <c r="E372" t="str">
        <f t="shared" si="5"/>
        <v>land and buildings</v>
      </c>
      <c r="F372" t="s">
        <v>267</v>
      </c>
      <c r="G372">
        <v>637914.75</v>
      </c>
      <c r="H372" t="s">
        <v>1572</v>
      </c>
      <c r="I372">
        <v>6</v>
      </c>
    </row>
    <row r="373" spans="1:9" x14ac:dyDescent="0.2">
      <c r="A373">
        <v>693</v>
      </c>
      <c r="B373" t="s">
        <v>1360</v>
      </c>
      <c r="C373" t="str">
        <f>VLOOKUP($B373,[1]category!$A$2:$B$8,2,0)</f>
        <v>LAND AND BUILDINGS</v>
      </c>
      <c r="D373" t="s">
        <v>623</v>
      </c>
      <c r="E373" t="str">
        <f t="shared" si="5"/>
        <v>land and buildings</v>
      </c>
      <c r="F373" t="s">
        <v>406</v>
      </c>
      <c r="G373">
        <v>482149.88</v>
      </c>
      <c r="H373" t="s">
        <v>1631</v>
      </c>
      <c r="I373">
        <v>713</v>
      </c>
    </row>
    <row r="374" spans="1:9" x14ac:dyDescent="0.2">
      <c r="A374">
        <v>331</v>
      </c>
      <c r="B374" t="s">
        <v>1361</v>
      </c>
      <c r="C374" t="str">
        <f>VLOOKUP($B374,[1]category!$A$2:$B$8,2,0)</f>
        <v>SOFTWARE</v>
      </c>
      <c r="D374" t="s">
        <v>624</v>
      </c>
      <c r="E374" t="str">
        <f t="shared" si="5"/>
        <v>software</v>
      </c>
      <c r="F374" t="s">
        <v>625</v>
      </c>
      <c r="G374">
        <v>387401.73</v>
      </c>
      <c r="H374" t="s">
        <v>1573</v>
      </c>
      <c r="I374">
        <v>269</v>
      </c>
    </row>
    <row r="375" spans="1:9" x14ac:dyDescent="0.2">
      <c r="A375">
        <v>344</v>
      </c>
      <c r="B375" t="s">
        <v>1361</v>
      </c>
      <c r="C375" t="str">
        <f>VLOOKUP($B375,[1]category!$A$2:$B$8,2,0)</f>
        <v>SOFTWARE</v>
      </c>
      <c r="D375" t="s">
        <v>626</v>
      </c>
      <c r="E375" t="str">
        <f t="shared" si="5"/>
        <v>software</v>
      </c>
      <c r="F375" t="s">
        <v>199</v>
      </c>
      <c r="G375">
        <v>383172.57</v>
      </c>
      <c r="H375" t="s">
        <v>1632</v>
      </c>
      <c r="I375">
        <v>88</v>
      </c>
    </row>
    <row r="376" spans="1:9" x14ac:dyDescent="0.2">
      <c r="A376">
        <v>908</v>
      </c>
      <c r="B376" t="s">
        <v>1362</v>
      </c>
      <c r="C376" t="str">
        <f>VLOOKUP($B376,[1]category!$A$2:$B$8,2,0)</f>
        <v>ELECTRONIC EQUIPMENT</v>
      </c>
      <c r="D376" t="s">
        <v>627</v>
      </c>
      <c r="E376" t="str">
        <f t="shared" si="5"/>
        <v>electronic equipment</v>
      </c>
      <c r="F376" t="s">
        <v>61</v>
      </c>
      <c r="G376">
        <v>752916.27</v>
      </c>
      <c r="H376" t="s">
        <v>1485</v>
      </c>
      <c r="I376">
        <v>23</v>
      </c>
    </row>
    <row r="377" spans="1:9" x14ac:dyDescent="0.2">
      <c r="A377">
        <v>331</v>
      </c>
      <c r="B377" t="s">
        <v>1358</v>
      </c>
      <c r="C377" t="str">
        <f>VLOOKUP($B377,[1]category!$A$2:$B$8,2,0)</f>
        <v>COMPUTER SOFTWARE</v>
      </c>
      <c r="D377" t="s">
        <v>628</v>
      </c>
      <c r="E377" t="str">
        <f t="shared" si="5"/>
        <v>computer software</v>
      </c>
      <c r="F377" t="s">
        <v>629</v>
      </c>
      <c r="G377">
        <v>842466.49</v>
      </c>
      <c r="H377" t="s">
        <v>1633</v>
      </c>
      <c r="I377">
        <v>506</v>
      </c>
    </row>
    <row r="378" spans="1:9" x14ac:dyDescent="0.2">
      <c r="A378">
        <v>739</v>
      </c>
      <c r="B378" t="s">
        <v>1359</v>
      </c>
      <c r="C378" t="str">
        <f>VLOOKUP($B378,[1]category!$A$2:$B$8,2,0)</f>
        <v>COMPUTERS</v>
      </c>
      <c r="D378" t="s">
        <v>630</v>
      </c>
      <c r="E378" t="str">
        <f t="shared" si="5"/>
        <v>computers</v>
      </c>
      <c r="F378" t="s">
        <v>631</v>
      </c>
      <c r="G378">
        <v>412800.26</v>
      </c>
      <c r="H378" t="s">
        <v>1634</v>
      </c>
      <c r="I378">
        <v>538</v>
      </c>
    </row>
    <row r="379" spans="1:9" x14ac:dyDescent="0.2">
      <c r="A379">
        <v>331</v>
      </c>
      <c r="B379" t="s">
        <v>1360</v>
      </c>
      <c r="C379" t="str">
        <f>VLOOKUP($B379,[1]category!$A$2:$B$8,2,0)</f>
        <v>LAND AND BUILDINGS</v>
      </c>
      <c r="D379" t="s">
        <v>632</v>
      </c>
      <c r="E379" t="str">
        <f t="shared" si="5"/>
        <v>land and buildings</v>
      </c>
      <c r="F379" t="s">
        <v>215</v>
      </c>
      <c r="G379">
        <v>335763.07</v>
      </c>
      <c r="H379" t="s">
        <v>1408</v>
      </c>
      <c r="I379">
        <v>786</v>
      </c>
    </row>
    <row r="380" spans="1:9" x14ac:dyDescent="0.2">
      <c r="A380">
        <v>344</v>
      </c>
      <c r="B380" t="s">
        <v>1357</v>
      </c>
      <c r="C380" t="str">
        <f>VLOOKUP($B380,[1]category!$A$2:$B$8,2,0)</f>
        <v>FURNITURE AND FITTINGS</v>
      </c>
      <c r="D380" t="s">
        <v>633</v>
      </c>
      <c r="E380" t="str">
        <f t="shared" si="5"/>
        <v>furniture and fittings</v>
      </c>
      <c r="F380" t="s">
        <v>157</v>
      </c>
      <c r="G380">
        <v>596868.04</v>
      </c>
      <c r="H380" t="s">
        <v>1635</v>
      </c>
      <c r="I380">
        <v>309</v>
      </c>
    </row>
    <row r="381" spans="1:9" x14ac:dyDescent="0.2">
      <c r="A381">
        <v>885</v>
      </c>
      <c r="B381" t="s">
        <v>1362</v>
      </c>
      <c r="C381" t="str">
        <f>VLOOKUP($B381,[1]category!$A$2:$B$8,2,0)</f>
        <v>ELECTRONIC EQUIPMENT</v>
      </c>
      <c r="D381" t="s">
        <v>634</v>
      </c>
      <c r="E381" t="str">
        <f t="shared" si="5"/>
        <v>electronic equipment</v>
      </c>
      <c r="F381" t="s">
        <v>635</v>
      </c>
      <c r="G381">
        <v>711018.52</v>
      </c>
      <c r="H381" t="s">
        <v>1445</v>
      </c>
      <c r="I381">
        <v>927</v>
      </c>
    </row>
    <row r="382" spans="1:9" x14ac:dyDescent="0.2">
      <c r="A382">
        <v>674</v>
      </c>
      <c r="B382" t="s">
        <v>1358</v>
      </c>
      <c r="C382" t="str">
        <f>VLOOKUP($B382,[1]category!$A$2:$B$8,2,0)</f>
        <v>COMPUTER SOFTWARE</v>
      </c>
      <c r="D382" t="s">
        <v>636</v>
      </c>
      <c r="E382" t="str">
        <f t="shared" si="5"/>
        <v>computer software</v>
      </c>
      <c r="F382" t="s">
        <v>244</v>
      </c>
      <c r="G382">
        <v>494755.57</v>
      </c>
      <c r="H382" t="s">
        <v>1636</v>
      </c>
      <c r="I382">
        <v>214</v>
      </c>
    </row>
    <row r="383" spans="1:9" x14ac:dyDescent="0.2">
      <c r="A383">
        <v>331</v>
      </c>
      <c r="B383" t="s">
        <v>1362</v>
      </c>
      <c r="C383" t="str">
        <f>VLOOKUP($B383,[1]category!$A$2:$B$8,2,0)</f>
        <v>ELECTRONIC EQUIPMENT</v>
      </c>
      <c r="D383" t="s">
        <v>637</v>
      </c>
      <c r="E383" t="str">
        <f t="shared" si="5"/>
        <v>electronic equipment</v>
      </c>
      <c r="F383" t="s">
        <v>638</v>
      </c>
      <c r="G383">
        <v>702313.48</v>
      </c>
      <c r="H383" t="s">
        <v>1396</v>
      </c>
      <c r="I383">
        <v>345</v>
      </c>
    </row>
    <row r="384" spans="1:9" x14ac:dyDescent="0.2">
      <c r="A384">
        <v>802</v>
      </c>
      <c r="B384" t="s">
        <v>1360</v>
      </c>
      <c r="C384" t="str">
        <f>VLOOKUP($B384,[1]category!$A$2:$B$8,2,0)</f>
        <v>LAND AND BUILDINGS</v>
      </c>
      <c r="D384" t="s">
        <v>639</v>
      </c>
      <c r="E384" t="str">
        <f t="shared" si="5"/>
        <v>land and buildings</v>
      </c>
      <c r="F384" t="s">
        <v>606</v>
      </c>
      <c r="G384">
        <v>304421.65999999997</v>
      </c>
      <c r="H384" t="s">
        <v>1637</v>
      </c>
      <c r="I384">
        <v>6</v>
      </c>
    </row>
    <row r="385" spans="1:9" x14ac:dyDescent="0.2">
      <c r="A385">
        <v>885</v>
      </c>
      <c r="B385" t="s">
        <v>1359</v>
      </c>
      <c r="C385" t="str">
        <f>VLOOKUP($B385,[1]category!$A$2:$B$8,2,0)</f>
        <v>COMPUTERS</v>
      </c>
      <c r="D385" t="s">
        <v>640</v>
      </c>
      <c r="E385" t="str">
        <f t="shared" si="5"/>
        <v>computers</v>
      </c>
      <c r="F385" t="s">
        <v>506</v>
      </c>
      <c r="G385">
        <v>854743.19</v>
      </c>
      <c r="H385" t="s">
        <v>1638</v>
      </c>
      <c r="I385">
        <v>300</v>
      </c>
    </row>
    <row r="386" spans="1:9" x14ac:dyDescent="0.2">
      <c r="A386">
        <v>885</v>
      </c>
      <c r="B386" t="s">
        <v>1360</v>
      </c>
      <c r="C386" t="str">
        <f>VLOOKUP($B386,[1]category!$A$2:$B$8,2,0)</f>
        <v>LAND AND BUILDINGS</v>
      </c>
      <c r="D386" t="s">
        <v>641</v>
      </c>
      <c r="E386" t="str">
        <f t="shared" si="5"/>
        <v>land and buildings</v>
      </c>
      <c r="F386" t="s">
        <v>10</v>
      </c>
      <c r="G386">
        <v>370753.62</v>
      </c>
      <c r="H386" t="s">
        <v>1639</v>
      </c>
      <c r="I386">
        <v>710</v>
      </c>
    </row>
    <row r="387" spans="1:9" x14ac:dyDescent="0.2">
      <c r="A387">
        <v>802</v>
      </c>
      <c r="B387" t="s">
        <v>1362</v>
      </c>
      <c r="C387" t="str">
        <f>VLOOKUP($B387,[1]category!$A$2:$B$8,2,0)</f>
        <v>ELECTRONIC EQUIPMENT</v>
      </c>
      <c r="D387" t="s">
        <v>642</v>
      </c>
      <c r="E387" t="str">
        <f t="shared" ref="E387:E450" si="6">LOWER(C387)</f>
        <v>electronic equipment</v>
      </c>
      <c r="F387" t="s">
        <v>189</v>
      </c>
      <c r="G387">
        <v>530741.23</v>
      </c>
      <c r="H387" t="s">
        <v>1640</v>
      </c>
      <c r="I387">
        <v>218</v>
      </c>
    </row>
    <row r="388" spans="1:9" x14ac:dyDescent="0.2">
      <c r="A388">
        <v>573</v>
      </c>
      <c r="B388" t="s">
        <v>1359</v>
      </c>
      <c r="C388" t="str">
        <f>VLOOKUP($B388,[1]category!$A$2:$B$8,2,0)</f>
        <v>COMPUTERS</v>
      </c>
      <c r="D388" t="s">
        <v>643</v>
      </c>
      <c r="E388" t="str">
        <f t="shared" si="6"/>
        <v>computers</v>
      </c>
      <c r="F388" t="s">
        <v>644</v>
      </c>
      <c r="G388">
        <v>543638.17000000004</v>
      </c>
      <c r="H388" t="s">
        <v>1641</v>
      </c>
      <c r="I388">
        <v>268</v>
      </c>
    </row>
    <row r="389" spans="1:9" x14ac:dyDescent="0.2">
      <c r="A389">
        <v>344</v>
      </c>
      <c r="B389" t="s">
        <v>1358</v>
      </c>
      <c r="C389" t="str">
        <f>VLOOKUP($B389,[1]category!$A$2:$B$8,2,0)</f>
        <v>COMPUTER SOFTWARE</v>
      </c>
      <c r="D389" t="s">
        <v>645</v>
      </c>
      <c r="E389" t="str">
        <f t="shared" si="6"/>
        <v>computer software</v>
      </c>
      <c r="F389" t="s">
        <v>583</v>
      </c>
      <c r="G389">
        <v>185399.54</v>
      </c>
      <c r="H389" t="s">
        <v>1642</v>
      </c>
      <c r="I389">
        <v>957</v>
      </c>
    </row>
    <row r="390" spans="1:9" x14ac:dyDescent="0.2">
      <c r="A390">
        <v>693</v>
      </c>
      <c r="B390" t="s">
        <v>1362</v>
      </c>
      <c r="C390" t="str">
        <f>VLOOKUP($B390,[1]category!$A$2:$B$8,2,0)</f>
        <v>ELECTRONIC EQUIPMENT</v>
      </c>
      <c r="D390" t="s">
        <v>646</v>
      </c>
      <c r="E390" t="str">
        <f t="shared" si="6"/>
        <v>electronic equipment</v>
      </c>
      <c r="F390" t="s">
        <v>647</v>
      </c>
      <c r="G390">
        <v>829955.01</v>
      </c>
      <c r="H390" t="s">
        <v>1525</v>
      </c>
      <c r="I390">
        <v>521</v>
      </c>
    </row>
    <row r="391" spans="1:9" x14ac:dyDescent="0.2">
      <c r="A391">
        <v>802</v>
      </c>
      <c r="B391" t="s">
        <v>1357</v>
      </c>
      <c r="C391" t="str">
        <f>VLOOKUP($B391,[1]category!$A$2:$B$8,2,0)</f>
        <v>FURNITURE AND FITTINGS</v>
      </c>
      <c r="D391" t="s">
        <v>648</v>
      </c>
      <c r="E391" t="str">
        <f t="shared" si="6"/>
        <v>furniture and fittings</v>
      </c>
      <c r="F391" t="s">
        <v>267</v>
      </c>
      <c r="G391">
        <v>49862.41</v>
      </c>
      <c r="H391" t="s">
        <v>1402</v>
      </c>
      <c r="I391">
        <v>658</v>
      </c>
    </row>
    <row r="392" spans="1:9" x14ac:dyDescent="0.2">
      <c r="A392">
        <v>331</v>
      </c>
      <c r="B392" t="s">
        <v>1356</v>
      </c>
      <c r="C392" t="str">
        <f>VLOOKUP($B392,[1]category!$A$2:$B$8,2,0)</f>
        <v>MOTOR VEHICLES</v>
      </c>
      <c r="D392" t="s">
        <v>649</v>
      </c>
      <c r="E392" t="str">
        <f t="shared" si="6"/>
        <v>motor vehicles</v>
      </c>
      <c r="F392" t="s">
        <v>650</v>
      </c>
      <c r="G392">
        <v>314267.61</v>
      </c>
      <c r="H392" t="s">
        <v>1643</v>
      </c>
      <c r="I392">
        <v>126</v>
      </c>
    </row>
    <row r="393" spans="1:9" x14ac:dyDescent="0.2">
      <c r="A393">
        <v>908</v>
      </c>
      <c r="B393" t="s">
        <v>1357</v>
      </c>
      <c r="C393" t="str">
        <f>VLOOKUP($B393,[1]category!$A$2:$B$8,2,0)</f>
        <v>FURNITURE AND FITTINGS</v>
      </c>
      <c r="D393" t="s">
        <v>651</v>
      </c>
      <c r="E393" t="str">
        <f t="shared" si="6"/>
        <v>furniture and fittings</v>
      </c>
      <c r="F393" t="s">
        <v>652</v>
      </c>
      <c r="G393">
        <v>96747.9</v>
      </c>
      <c r="H393" t="s">
        <v>1513</v>
      </c>
      <c r="I393">
        <v>875</v>
      </c>
    </row>
    <row r="394" spans="1:9" x14ac:dyDescent="0.2">
      <c r="A394">
        <v>344</v>
      </c>
      <c r="B394" t="s">
        <v>1356</v>
      </c>
      <c r="C394" t="str">
        <f>VLOOKUP($B394,[1]category!$A$2:$B$8,2,0)</f>
        <v>MOTOR VEHICLES</v>
      </c>
      <c r="D394" t="s">
        <v>653</v>
      </c>
      <c r="E394" t="str">
        <f t="shared" si="6"/>
        <v>motor vehicles</v>
      </c>
      <c r="F394" t="s">
        <v>654</v>
      </c>
      <c r="G394">
        <v>272375.81</v>
      </c>
      <c r="H394" t="s">
        <v>1644</v>
      </c>
      <c r="I394">
        <v>702</v>
      </c>
    </row>
    <row r="395" spans="1:9" x14ac:dyDescent="0.2">
      <c r="A395">
        <v>344</v>
      </c>
      <c r="B395" t="s">
        <v>1361</v>
      </c>
      <c r="C395" t="str">
        <f>VLOOKUP($B395,[1]category!$A$2:$B$8,2,0)</f>
        <v>SOFTWARE</v>
      </c>
      <c r="D395" t="s">
        <v>655</v>
      </c>
      <c r="E395" t="str">
        <f t="shared" si="6"/>
        <v>software</v>
      </c>
      <c r="F395" t="s">
        <v>533</v>
      </c>
      <c r="G395">
        <v>858288.3</v>
      </c>
      <c r="H395" t="s">
        <v>1375</v>
      </c>
      <c r="I395">
        <v>298</v>
      </c>
    </row>
    <row r="396" spans="1:9" x14ac:dyDescent="0.2">
      <c r="A396">
        <v>331</v>
      </c>
      <c r="B396" t="s">
        <v>1359</v>
      </c>
      <c r="C396" t="str">
        <f>VLOOKUP($B396,[1]category!$A$2:$B$8,2,0)</f>
        <v>COMPUTERS</v>
      </c>
      <c r="D396" t="s">
        <v>656</v>
      </c>
      <c r="E396" t="str">
        <f t="shared" si="6"/>
        <v>computers</v>
      </c>
      <c r="F396" t="s">
        <v>657</v>
      </c>
      <c r="G396">
        <v>798021.05</v>
      </c>
      <c r="H396" t="s">
        <v>1434</v>
      </c>
      <c r="I396">
        <v>677</v>
      </c>
    </row>
    <row r="397" spans="1:9" x14ac:dyDescent="0.2">
      <c r="A397">
        <v>672</v>
      </c>
      <c r="B397" t="s">
        <v>1358</v>
      </c>
      <c r="C397" t="str">
        <f>VLOOKUP($B397,[1]category!$A$2:$B$8,2,0)</f>
        <v>COMPUTER SOFTWARE</v>
      </c>
      <c r="D397" t="s">
        <v>658</v>
      </c>
      <c r="E397" t="str">
        <f t="shared" si="6"/>
        <v>computer software</v>
      </c>
      <c r="F397" t="s">
        <v>659</v>
      </c>
      <c r="G397">
        <v>268974.40999999997</v>
      </c>
      <c r="H397" t="s">
        <v>1605</v>
      </c>
      <c r="I397">
        <v>65</v>
      </c>
    </row>
    <row r="398" spans="1:9" x14ac:dyDescent="0.2">
      <c r="A398">
        <v>885</v>
      </c>
      <c r="B398" t="s">
        <v>1356</v>
      </c>
      <c r="C398" t="str">
        <f>VLOOKUP($B398,[1]category!$A$2:$B$8,2,0)</f>
        <v>MOTOR VEHICLES</v>
      </c>
      <c r="D398" t="s">
        <v>660</v>
      </c>
      <c r="E398" t="str">
        <f t="shared" si="6"/>
        <v>motor vehicles</v>
      </c>
      <c r="F398" t="s">
        <v>661</v>
      </c>
      <c r="G398">
        <v>762995.91</v>
      </c>
      <c r="H398" t="s">
        <v>1645</v>
      </c>
      <c r="I398">
        <v>387</v>
      </c>
    </row>
    <row r="399" spans="1:9" x14ac:dyDescent="0.2">
      <c r="A399">
        <v>344</v>
      </c>
      <c r="B399" t="s">
        <v>1361</v>
      </c>
      <c r="C399" t="str">
        <f>VLOOKUP($B399,[1]category!$A$2:$B$8,2,0)</f>
        <v>SOFTWARE</v>
      </c>
      <c r="D399" t="s">
        <v>662</v>
      </c>
      <c r="E399" t="str">
        <f t="shared" si="6"/>
        <v>software</v>
      </c>
      <c r="F399" t="s">
        <v>663</v>
      </c>
      <c r="G399">
        <v>749166.72</v>
      </c>
      <c r="H399" t="s">
        <v>1646</v>
      </c>
      <c r="I399">
        <v>780</v>
      </c>
    </row>
    <row r="400" spans="1:9" x14ac:dyDescent="0.2">
      <c r="A400">
        <v>672</v>
      </c>
      <c r="B400" t="s">
        <v>1359</v>
      </c>
      <c r="C400" t="str">
        <f>VLOOKUP($B400,[1]category!$A$2:$B$8,2,0)</f>
        <v>COMPUTERS</v>
      </c>
      <c r="D400" t="s">
        <v>664</v>
      </c>
      <c r="E400" t="str">
        <f t="shared" si="6"/>
        <v>computers</v>
      </c>
      <c r="F400" t="s">
        <v>665</v>
      </c>
      <c r="G400">
        <v>376636</v>
      </c>
      <c r="H400" t="s">
        <v>1461</v>
      </c>
      <c r="I400">
        <v>294</v>
      </c>
    </row>
    <row r="401" spans="1:9" x14ac:dyDescent="0.2">
      <c r="A401">
        <v>802</v>
      </c>
      <c r="B401" t="s">
        <v>1356</v>
      </c>
      <c r="C401" t="str">
        <f>VLOOKUP($B401,[1]category!$A$2:$B$8,2,0)</f>
        <v>MOTOR VEHICLES</v>
      </c>
      <c r="D401" t="s">
        <v>666</v>
      </c>
      <c r="E401" t="str">
        <f t="shared" si="6"/>
        <v>motor vehicles</v>
      </c>
      <c r="F401" t="s">
        <v>179</v>
      </c>
      <c r="G401">
        <v>899822.94</v>
      </c>
      <c r="H401" t="s">
        <v>1488</v>
      </c>
      <c r="I401">
        <v>833</v>
      </c>
    </row>
    <row r="402" spans="1:9" x14ac:dyDescent="0.2">
      <c r="A402">
        <v>331</v>
      </c>
      <c r="B402" t="s">
        <v>1359</v>
      </c>
      <c r="C402" t="str">
        <f>VLOOKUP($B402,[1]category!$A$2:$B$8,2,0)</f>
        <v>COMPUTERS</v>
      </c>
      <c r="D402" t="s">
        <v>667</v>
      </c>
      <c r="E402" t="str">
        <f t="shared" si="6"/>
        <v>computers</v>
      </c>
      <c r="F402" t="s">
        <v>468</v>
      </c>
      <c r="G402">
        <v>492181.6</v>
      </c>
      <c r="H402" t="s">
        <v>1605</v>
      </c>
      <c r="I402">
        <v>951</v>
      </c>
    </row>
    <row r="403" spans="1:9" x14ac:dyDescent="0.2">
      <c r="A403">
        <v>885</v>
      </c>
      <c r="B403" t="s">
        <v>1361</v>
      </c>
      <c r="C403" t="str">
        <f>VLOOKUP($B403,[1]category!$A$2:$B$8,2,0)</f>
        <v>SOFTWARE</v>
      </c>
      <c r="D403" t="s">
        <v>668</v>
      </c>
      <c r="E403" t="str">
        <f t="shared" si="6"/>
        <v>software</v>
      </c>
      <c r="F403" t="s">
        <v>68</v>
      </c>
      <c r="G403">
        <v>639582.35</v>
      </c>
      <c r="H403" t="s">
        <v>1647</v>
      </c>
      <c r="I403">
        <v>519</v>
      </c>
    </row>
    <row r="404" spans="1:9" x14ac:dyDescent="0.2">
      <c r="A404">
        <v>331</v>
      </c>
      <c r="B404" t="s">
        <v>1358</v>
      </c>
      <c r="C404" t="str">
        <f>VLOOKUP($B404,[1]category!$A$2:$B$8,2,0)</f>
        <v>COMPUTER SOFTWARE</v>
      </c>
      <c r="D404" t="s">
        <v>669</v>
      </c>
      <c r="E404" t="str">
        <f t="shared" si="6"/>
        <v>computer software</v>
      </c>
      <c r="F404" t="s">
        <v>398</v>
      </c>
      <c r="G404">
        <v>673592.19</v>
      </c>
      <c r="H404" t="s">
        <v>1648</v>
      </c>
      <c r="I404">
        <v>117</v>
      </c>
    </row>
    <row r="405" spans="1:9" x14ac:dyDescent="0.2">
      <c r="A405">
        <v>331</v>
      </c>
      <c r="B405" t="s">
        <v>1361</v>
      </c>
      <c r="C405" t="str">
        <f>VLOOKUP($B405,[1]category!$A$2:$B$8,2,0)</f>
        <v>SOFTWARE</v>
      </c>
      <c r="D405" t="s">
        <v>670</v>
      </c>
      <c r="E405" t="str">
        <f t="shared" si="6"/>
        <v>software</v>
      </c>
      <c r="F405" t="s">
        <v>549</v>
      </c>
      <c r="G405">
        <v>396914.04</v>
      </c>
      <c r="H405" t="s">
        <v>1408</v>
      </c>
      <c r="I405">
        <v>149</v>
      </c>
    </row>
    <row r="406" spans="1:9" x14ac:dyDescent="0.2">
      <c r="A406">
        <v>674</v>
      </c>
      <c r="B406" t="s">
        <v>1358</v>
      </c>
      <c r="C406" t="str">
        <f>VLOOKUP($B406,[1]category!$A$2:$B$8,2,0)</f>
        <v>COMPUTER SOFTWARE</v>
      </c>
      <c r="D406" t="s">
        <v>671</v>
      </c>
      <c r="E406" t="str">
        <f t="shared" si="6"/>
        <v>computer software</v>
      </c>
      <c r="F406" t="s">
        <v>89</v>
      </c>
      <c r="G406">
        <v>205549.04</v>
      </c>
      <c r="H406" t="s">
        <v>1649</v>
      </c>
      <c r="I406">
        <v>127</v>
      </c>
    </row>
    <row r="407" spans="1:9" x14ac:dyDescent="0.2">
      <c r="A407">
        <v>331</v>
      </c>
      <c r="B407" t="s">
        <v>1361</v>
      </c>
      <c r="C407" t="str">
        <f>VLOOKUP($B407,[1]category!$A$2:$B$8,2,0)</f>
        <v>SOFTWARE</v>
      </c>
      <c r="D407" t="s">
        <v>672</v>
      </c>
      <c r="E407" t="str">
        <f t="shared" si="6"/>
        <v>software</v>
      </c>
      <c r="F407" t="s">
        <v>673</v>
      </c>
      <c r="G407">
        <v>746558.49</v>
      </c>
      <c r="H407" t="s">
        <v>1650</v>
      </c>
      <c r="I407">
        <v>738</v>
      </c>
    </row>
    <row r="408" spans="1:9" x14ac:dyDescent="0.2">
      <c r="A408">
        <v>674</v>
      </c>
      <c r="B408" t="s">
        <v>1362</v>
      </c>
      <c r="C408" t="str">
        <f>VLOOKUP($B408,[1]category!$A$2:$B$8,2,0)</f>
        <v>ELECTRONIC EQUIPMENT</v>
      </c>
      <c r="D408" t="s">
        <v>674</v>
      </c>
      <c r="E408" t="str">
        <f t="shared" si="6"/>
        <v>electronic equipment</v>
      </c>
      <c r="F408" t="s">
        <v>675</v>
      </c>
      <c r="G408">
        <v>993727.64</v>
      </c>
      <c r="H408" t="s">
        <v>1515</v>
      </c>
      <c r="I408">
        <v>208</v>
      </c>
    </row>
    <row r="409" spans="1:9" x14ac:dyDescent="0.2">
      <c r="A409">
        <v>573</v>
      </c>
      <c r="B409" t="s">
        <v>1358</v>
      </c>
      <c r="C409" t="str">
        <f>VLOOKUP($B409,[1]category!$A$2:$B$8,2,0)</f>
        <v>COMPUTER SOFTWARE</v>
      </c>
      <c r="D409" t="s">
        <v>676</v>
      </c>
      <c r="E409" t="str">
        <f t="shared" si="6"/>
        <v>computer software</v>
      </c>
      <c r="F409" t="s">
        <v>677</v>
      </c>
      <c r="G409">
        <v>248611.3</v>
      </c>
      <c r="H409" t="s">
        <v>1480</v>
      </c>
      <c r="I409">
        <v>477</v>
      </c>
    </row>
    <row r="410" spans="1:9" x14ac:dyDescent="0.2">
      <c r="A410">
        <v>331</v>
      </c>
      <c r="B410" t="s">
        <v>1358</v>
      </c>
      <c r="C410" t="str">
        <f>VLOOKUP($B410,[1]category!$A$2:$B$8,2,0)</f>
        <v>COMPUTER SOFTWARE</v>
      </c>
      <c r="D410" t="s">
        <v>678</v>
      </c>
      <c r="E410" t="str">
        <f t="shared" si="6"/>
        <v>computer software</v>
      </c>
      <c r="F410" t="s">
        <v>525</v>
      </c>
      <c r="G410">
        <v>899536.03</v>
      </c>
      <c r="H410" t="s">
        <v>1380</v>
      </c>
      <c r="I410">
        <v>551</v>
      </c>
    </row>
    <row r="411" spans="1:9" x14ac:dyDescent="0.2">
      <c r="A411">
        <v>867</v>
      </c>
      <c r="B411" t="s">
        <v>1357</v>
      </c>
      <c r="C411" t="str">
        <f>VLOOKUP($B411,[1]category!$A$2:$B$8,2,0)</f>
        <v>FURNITURE AND FITTINGS</v>
      </c>
      <c r="D411" t="s">
        <v>679</v>
      </c>
      <c r="E411" t="str">
        <f t="shared" si="6"/>
        <v>furniture and fittings</v>
      </c>
      <c r="F411" t="s">
        <v>680</v>
      </c>
      <c r="G411">
        <v>35105.49</v>
      </c>
      <c r="H411" t="s">
        <v>1479</v>
      </c>
      <c r="I411">
        <v>642</v>
      </c>
    </row>
    <row r="412" spans="1:9" x14ac:dyDescent="0.2">
      <c r="A412">
        <v>693</v>
      </c>
      <c r="B412" t="s">
        <v>1361</v>
      </c>
      <c r="C412" t="str">
        <f>VLOOKUP($B412,[1]category!$A$2:$B$8,2,0)</f>
        <v>SOFTWARE</v>
      </c>
      <c r="D412" t="s">
        <v>681</v>
      </c>
      <c r="E412" t="str">
        <f t="shared" si="6"/>
        <v>software</v>
      </c>
      <c r="F412" t="s">
        <v>682</v>
      </c>
      <c r="G412">
        <v>756358.21</v>
      </c>
      <c r="H412" t="s">
        <v>1443</v>
      </c>
      <c r="I412">
        <v>998</v>
      </c>
    </row>
    <row r="413" spans="1:9" x14ac:dyDescent="0.2">
      <c r="A413">
        <v>802</v>
      </c>
      <c r="B413" t="s">
        <v>1359</v>
      </c>
      <c r="C413" t="str">
        <f>VLOOKUP($B413,[1]category!$A$2:$B$8,2,0)</f>
        <v>COMPUTERS</v>
      </c>
      <c r="D413" t="s">
        <v>683</v>
      </c>
      <c r="E413" t="str">
        <f t="shared" si="6"/>
        <v>computers</v>
      </c>
      <c r="F413" t="s">
        <v>141</v>
      </c>
      <c r="G413">
        <v>470460.04</v>
      </c>
      <c r="H413" t="s">
        <v>1555</v>
      </c>
      <c r="I413">
        <v>411</v>
      </c>
    </row>
    <row r="414" spans="1:9" x14ac:dyDescent="0.2">
      <c r="A414">
        <v>674</v>
      </c>
      <c r="B414" t="s">
        <v>1362</v>
      </c>
      <c r="C414" t="str">
        <f>VLOOKUP($B414,[1]category!$A$2:$B$8,2,0)</f>
        <v>ELECTRONIC EQUIPMENT</v>
      </c>
      <c r="D414" t="s">
        <v>684</v>
      </c>
      <c r="E414" t="str">
        <f t="shared" si="6"/>
        <v>electronic equipment</v>
      </c>
      <c r="F414" t="s">
        <v>552</v>
      </c>
      <c r="G414">
        <v>585123.38</v>
      </c>
      <c r="H414" t="s">
        <v>1518</v>
      </c>
      <c r="I414">
        <v>449</v>
      </c>
    </row>
    <row r="415" spans="1:9" x14ac:dyDescent="0.2">
      <c r="A415">
        <v>802</v>
      </c>
      <c r="B415" t="s">
        <v>1359</v>
      </c>
      <c r="C415" t="str">
        <f>VLOOKUP($B415,[1]category!$A$2:$B$8,2,0)</f>
        <v>COMPUTERS</v>
      </c>
      <c r="D415" t="s">
        <v>685</v>
      </c>
      <c r="E415" t="str">
        <f t="shared" si="6"/>
        <v>computers</v>
      </c>
      <c r="F415" t="s">
        <v>55</v>
      </c>
      <c r="G415">
        <v>822693</v>
      </c>
      <c r="H415" t="s">
        <v>1617</v>
      </c>
      <c r="I415">
        <v>423</v>
      </c>
    </row>
    <row r="416" spans="1:9" x14ac:dyDescent="0.2">
      <c r="A416">
        <v>674</v>
      </c>
      <c r="B416" t="s">
        <v>1360</v>
      </c>
      <c r="C416" t="str">
        <f>VLOOKUP($B416,[1]category!$A$2:$B$8,2,0)</f>
        <v>LAND AND BUILDINGS</v>
      </c>
      <c r="D416" t="s">
        <v>686</v>
      </c>
      <c r="E416" t="str">
        <f t="shared" si="6"/>
        <v>land and buildings</v>
      </c>
      <c r="F416" t="s">
        <v>406</v>
      </c>
      <c r="G416">
        <v>686172.07</v>
      </c>
      <c r="H416" t="s">
        <v>1651</v>
      </c>
      <c r="I416">
        <v>792</v>
      </c>
    </row>
    <row r="417" spans="1:9" x14ac:dyDescent="0.2">
      <c r="A417">
        <v>573</v>
      </c>
      <c r="B417" t="s">
        <v>1362</v>
      </c>
      <c r="C417" t="str">
        <f>VLOOKUP($B417,[1]category!$A$2:$B$8,2,0)</f>
        <v>ELECTRONIC EQUIPMENT</v>
      </c>
      <c r="D417" t="s">
        <v>687</v>
      </c>
      <c r="E417" t="str">
        <f t="shared" si="6"/>
        <v>electronic equipment</v>
      </c>
      <c r="F417" t="s">
        <v>472</v>
      </c>
      <c r="G417">
        <v>855137.72</v>
      </c>
      <c r="H417" t="s">
        <v>1652</v>
      </c>
      <c r="I417">
        <v>78</v>
      </c>
    </row>
    <row r="418" spans="1:9" x14ac:dyDescent="0.2">
      <c r="A418">
        <v>672</v>
      </c>
      <c r="B418" t="s">
        <v>1361</v>
      </c>
      <c r="C418" t="str">
        <f>VLOOKUP($B418,[1]category!$A$2:$B$8,2,0)</f>
        <v>SOFTWARE</v>
      </c>
      <c r="D418" t="s">
        <v>688</v>
      </c>
      <c r="E418" t="str">
        <f t="shared" si="6"/>
        <v>software</v>
      </c>
      <c r="F418" t="s">
        <v>207</v>
      </c>
      <c r="G418">
        <v>135154.72</v>
      </c>
      <c r="H418" t="s">
        <v>1653</v>
      </c>
      <c r="I418">
        <v>170</v>
      </c>
    </row>
    <row r="419" spans="1:9" x14ac:dyDescent="0.2">
      <c r="A419">
        <v>885</v>
      </c>
      <c r="B419" t="s">
        <v>1358</v>
      </c>
      <c r="C419" t="str">
        <f>VLOOKUP($B419,[1]category!$A$2:$B$8,2,0)</f>
        <v>COMPUTER SOFTWARE</v>
      </c>
      <c r="D419" t="s">
        <v>689</v>
      </c>
      <c r="E419" t="str">
        <f t="shared" si="6"/>
        <v>computer software</v>
      </c>
      <c r="F419" t="s">
        <v>604</v>
      </c>
      <c r="G419">
        <v>203923.06</v>
      </c>
      <c r="H419" t="s">
        <v>1383</v>
      </c>
      <c r="I419">
        <v>736</v>
      </c>
    </row>
    <row r="420" spans="1:9" x14ac:dyDescent="0.2">
      <c r="A420">
        <v>739</v>
      </c>
      <c r="B420" t="s">
        <v>1358</v>
      </c>
      <c r="C420" t="str">
        <f>VLOOKUP($B420,[1]category!$A$2:$B$8,2,0)</f>
        <v>COMPUTER SOFTWARE</v>
      </c>
      <c r="D420" t="s">
        <v>690</v>
      </c>
      <c r="E420" t="str">
        <f t="shared" si="6"/>
        <v>computer software</v>
      </c>
      <c r="F420" t="s">
        <v>159</v>
      </c>
      <c r="G420">
        <v>882302.67</v>
      </c>
      <c r="H420" t="s">
        <v>1634</v>
      </c>
      <c r="I420">
        <v>641</v>
      </c>
    </row>
    <row r="421" spans="1:9" x14ac:dyDescent="0.2">
      <c r="A421">
        <v>331</v>
      </c>
      <c r="B421" t="s">
        <v>1359</v>
      </c>
      <c r="C421" t="str">
        <f>VLOOKUP($B421,[1]category!$A$2:$B$8,2,0)</f>
        <v>COMPUTERS</v>
      </c>
      <c r="D421" t="s">
        <v>691</v>
      </c>
      <c r="E421" t="str">
        <f t="shared" si="6"/>
        <v>computers</v>
      </c>
      <c r="F421" t="s">
        <v>271</v>
      </c>
      <c r="G421">
        <v>704391.34</v>
      </c>
      <c r="H421" t="s">
        <v>1654</v>
      </c>
      <c r="I421">
        <v>433</v>
      </c>
    </row>
    <row r="422" spans="1:9" x14ac:dyDescent="0.2">
      <c r="A422">
        <v>331</v>
      </c>
      <c r="B422" t="s">
        <v>1359</v>
      </c>
      <c r="C422" t="str">
        <f>VLOOKUP($B422,[1]category!$A$2:$B$8,2,0)</f>
        <v>COMPUTERS</v>
      </c>
      <c r="D422" t="s">
        <v>692</v>
      </c>
      <c r="E422" t="str">
        <f t="shared" si="6"/>
        <v>computers</v>
      </c>
      <c r="F422" t="s">
        <v>445</v>
      </c>
      <c r="G422">
        <v>286523.52000000002</v>
      </c>
      <c r="H422" t="s">
        <v>1382</v>
      </c>
      <c r="I422">
        <v>881</v>
      </c>
    </row>
    <row r="423" spans="1:9" x14ac:dyDescent="0.2">
      <c r="A423">
        <v>867</v>
      </c>
      <c r="B423" t="s">
        <v>1357</v>
      </c>
      <c r="C423" t="str">
        <f>VLOOKUP($B423,[1]category!$A$2:$B$8,2,0)</f>
        <v>FURNITURE AND FITTINGS</v>
      </c>
      <c r="D423" t="s">
        <v>693</v>
      </c>
      <c r="E423" t="str">
        <f t="shared" si="6"/>
        <v>furniture and fittings</v>
      </c>
      <c r="F423" t="s">
        <v>226</v>
      </c>
      <c r="G423">
        <v>952198.73</v>
      </c>
      <c r="H423" t="s">
        <v>1521</v>
      </c>
      <c r="I423">
        <v>505</v>
      </c>
    </row>
    <row r="424" spans="1:9" x14ac:dyDescent="0.2">
      <c r="A424">
        <v>867</v>
      </c>
      <c r="B424" t="s">
        <v>1358</v>
      </c>
      <c r="C424" t="str">
        <f>VLOOKUP($B424,[1]category!$A$2:$B$8,2,0)</f>
        <v>COMPUTER SOFTWARE</v>
      </c>
      <c r="D424" t="s">
        <v>694</v>
      </c>
      <c r="E424" t="str">
        <f t="shared" si="6"/>
        <v>computer software</v>
      </c>
      <c r="F424" t="s">
        <v>695</v>
      </c>
      <c r="G424">
        <v>512048.59</v>
      </c>
      <c r="H424" t="s">
        <v>1571</v>
      </c>
      <c r="I424">
        <v>746</v>
      </c>
    </row>
    <row r="425" spans="1:9" x14ac:dyDescent="0.2">
      <c r="A425">
        <v>693</v>
      </c>
      <c r="B425" t="s">
        <v>1360</v>
      </c>
      <c r="C425" t="str">
        <f>VLOOKUP($B425,[1]category!$A$2:$B$8,2,0)</f>
        <v>LAND AND BUILDINGS</v>
      </c>
      <c r="D425" t="s">
        <v>696</v>
      </c>
      <c r="E425" t="str">
        <f t="shared" si="6"/>
        <v>land and buildings</v>
      </c>
      <c r="F425" t="s">
        <v>468</v>
      </c>
      <c r="G425">
        <v>442213.48</v>
      </c>
      <c r="H425" t="s">
        <v>1444</v>
      </c>
      <c r="I425">
        <v>225</v>
      </c>
    </row>
    <row r="426" spans="1:9" x14ac:dyDescent="0.2">
      <c r="A426">
        <v>802</v>
      </c>
      <c r="B426" t="s">
        <v>1356</v>
      </c>
      <c r="C426" t="str">
        <f>VLOOKUP($B426,[1]category!$A$2:$B$8,2,0)</f>
        <v>MOTOR VEHICLES</v>
      </c>
      <c r="D426" t="s">
        <v>697</v>
      </c>
      <c r="E426" t="str">
        <f t="shared" si="6"/>
        <v>motor vehicles</v>
      </c>
      <c r="F426" t="s">
        <v>103</v>
      </c>
      <c r="G426">
        <v>610704.96</v>
      </c>
      <c r="H426" t="s">
        <v>1651</v>
      </c>
      <c r="I426">
        <v>989</v>
      </c>
    </row>
    <row r="427" spans="1:9" x14ac:dyDescent="0.2">
      <c r="A427">
        <v>739</v>
      </c>
      <c r="B427" t="s">
        <v>1361</v>
      </c>
      <c r="C427" t="str">
        <f>VLOOKUP($B427,[1]category!$A$2:$B$8,2,0)</f>
        <v>SOFTWARE</v>
      </c>
      <c r="D427" t="s">
        <v>698</v>
      </c>
      <c r="E427" t="str">
        <f t="shared" si="6"/>
        <v>software</v>
      </c>
      <c r="F427" t="s">
        <v>417</v>
      </c>
      <c r="G427">
        <v>662121.68999999994</v>
      </c>
      <c r="H427" t="s">
        <v>1655</v>
      </c>
      <c r="I427">
        <v>579</v>
      </c>
    </row>
    <row r="428" spans="1:9" x14ac:dyDescent="0.2">
      <c r="A428">
        <v>693</v>
      </c>
      <c r="B428" t="s">
        <v>1362</v>
      </c>
      <c r="C428" t="str">
        <f>VLOOKUP($B428,[1]category!$A$2:$B$8,2,0)</f>
        <v>ELECTRONIC EQUIPMENT</v>
      </c>
      <c r="D428" t="s">
        <v>699</v>
      </c>
      <c r="E428" t="str">
        <f t="shared" si="6"/>
        <v>electronic equipment</v>
      </c>
      <c r="F428" t="s">
        <v>700</v>
      </c>
      <c r="G428">
        <v>742130.2</v>
      </c>
      <c r="H428" t="s">
        <v>1656</v>
      </c>
      <c r="I428">
        <v>937</v>
      </c>
    </row>
    <row r="429" spans="1:9" x14ac:dyDescent="0.2">
      <c r="A429">
        <v>344</v>
      </c>
      <c r="B429" t="s">
        <v>1356</v>
      </c>
      <c r="C429" t="str">
        <f>VLOOKUP($B429,[1]category!$A$2:$B$8,2,0)</f>
        <v>MOTOR VEHICLES</v>
      </c>
      <c r="D429" t="s">
        <v>701</v>
      </c>
      <c r="E429" t="str">
        <f t="shared" si="6"/>
        <v>motor vehicles</v>
      </c>
      <c r="F429" t="s">
        <v>111</v>
      </c>
      <c r="G429">
        <v>105504.13</v>
      </c>
      <c r="H429" t="s">
        <v>1602</v>
      </c>
      <c r="I429">
        <v>879</v>
      </c>
    </row>
    <row r="430" spans="1:9" x14ac:dyDescent="0.2">
      <c r="A430">
        <v>693</v>
      </c>
      <c r="B430" t="s">
        <v>1359</v>
      </c>
      <c r="C430" t="str">
        <f>VLOOKUP($B430,[1]category!$A$2:$B$8,2,0)</f>
        <v>COMPUTERS</v>
      </c>
      <c r="D430" t="s">
        <v>702</v>
      </c>
      <c r="E430" t="str">
        <f t="shared" si="6"/>
        <v>computers</v>
      </c>
      <c r="F430" t="s">
        <v>159</v>
      </c>
      <c r="G430">
        <v>768073.37</v>
      </c>
      <c r="H430" t="s">
        <v>1645</v>
      </c>
      <c r="I430">
        <v>103</v>
      </c>
    </row>
    <row r="431" spans="1:9" x14ac:dyDescent="0.2">
      <c r="A431">
        <v>802</v>
      </c>
      <c r="B431" t="s">
        <v>1357</v>
      </c>
      <c r="C431" t="str">
        <f>VLOOKUP($B431,[1]category!$A$2:$B$8,2,0)</f>
        <v>FURNITURE AND FITTINGS</v>
      </c>
      <c r="D431" t="s">
        <v>703</v>
      </c>
      <c r="E431" t="str">
        <f t="shared" si="6"/>
        <v>furniture and fittings</v>
      </c>
      <c r="F431" t="s">
        <v>704</v>
      </c>
      <c r="G431">
        <v>376968.86</v>
      </c>
      <c r="H431" t="s">
        <v>1491</v>
      </c>
      <c r="I431">
        <v>304</v>
      </c>
    </row>
    <row r="432" spans="1:9" x14ac:dyDescent="0.2">
      <c r="A432">
        <v>693</v>
      </c>
      <c r="B432" t="s">
        <v>1361</v>
      </c>
      <c r="C432" t="str">
        <f>VLOOKUP($B432,[1]category!$A$2:$B$8,2,0)</f>
        <v>SOFTWARE</v>
      </c>
      <c r="D432" t="s">
        <v>705</v>
      </c>
      <c r="E432" t="str">
        <f t="shared" si="6"/>
        <v>software</v>
      </c>
      <c r="F432" t="s">
        <v>706</v>
      </c>
      <c r="G432">
        <v>10404.049999999999</v>
      </c>
      <c r="H432" t="s">
        <v>1657</v>
      </c>
      <c r="I432">
        <v>299</v>
      </c>
    </row>
    <row r="433" spans="1:9" x14ac:dyDescent="0.2">
      <c r="A433">
        <v>908</v>
      </c>
      <c r="B433" t="s">
        <v>1358</v>
      </c>
      <c r="C433" t="str">
        <f>VLOOKUP($B433,[1]category!$A$2:$B$8,2,0)</f>
        <v>COMPUTER SOFTWARE</v>
      </c>
      <c r="D433" t="s">
        <v>707</v>
      </c>
      <c r="E433" t="str">
        <f t="shared" si="6"/>
        <v>computer software</v>
      </c>
      <c r="F433" t="s">
        <v>410</v>
      </c>
      <c r="G433">
        <v>918544.4</v>
      </c>
      <c r="H433" t="s">
        <v>1658</v>
      </c>
      <c r="I433">
        <v>475</v>
      </c>
    </row>
    <row r="434" spans="1:9" x14ac:dyDescent="0.2">
      <c r="A434">
        <v>693</v>
      </c>
      <c r="B434" t="s">
        <v>1359</v>
      </c>
      <c r="C434" t="str">
        <f>VLOOKUP($B434,[1]category!$A$2:$B$8,2,0)</f>
        <v>COMPUTERS</v>
      </c>
      <c r="D434" t="s">
        <v>708</v>
      </c>
      <c r="E434" t="str">
        <f t="shared" si="6"/>
        <v>computers</v>
      </c>
      <c r="F434" t="s">
        <v>86</v>
      </c>
      <c r="G434">
        <v>901192.19</v>
      </c>
      <c r="H434" t="s">
        <v>1487</v>
      </c>
      <c r="I434">
        <v>918</v>
      </c>
    </row>
    <row r="435" spans="1:9" x14ac:dyDescent="0.2">
      <c r="A435">
        <v>331</v>
      </c>
      <c r="B435" t="s">
        <v>1356</v>
      </c>
      <c r="C435" t="str">
        <f>VLOOKUP($B435,[1]category!$A$2:$B$8,2,0)</f>
        <v>MOTOR VEHICLES</v>
      </c>
      <c r="D435" t="s">
        <v>709</v>
      </c>
      <c r="E435" t="str">
        <f t="shared" si="6"/>
        <v>motor vehicles</v>
      </c>
      <c r="F435" t="s">
        <v>710</v>
      </c>
      <c r="G435">
        <v>310290.17</v>
      </c>
      <c r="H435" t="s">
        <v>1586</v>
      </c>
      <c r="I435">
        <v>737</v>
      </c>
    </row>
    <row r="436" spans="1:9" x14ac:dyDescent="0.2">
      <c r="A436">
        <v>331</v>
      </c>
      <c r="B436" t="s">
        <v>1357</v>
      </c>
      <c r="C436" t="str">
        <f>VLOOKUP($B436,[1]category!$A$2:$B$8,2,0)</f>
        <v>FURNITURE AND FITTINGS</v>
      </c>
      <c r="D436" t="s">
        <v>711</v>
      </c>
      <c r="E436" t="str">
        <f t="shared" si="6"/>
        <v>furniture and fittings</v>
      </c>
      <c r="F436" t="s">
        <v>277</v>
      </c>
      <c r="G436">
        <v>121200.98</v>
      </c>
      <c r="H436" t="s">
        <v>1636</v>
      </c>
      <c r="I436">
        <v>869</v>
      </c>
    </row>
    <row r="437" spans="1:9" x14ac:dyDescent="0.2">
      <c r="A437">
        <v>867</v>
      </c>
      <c r="B437" t="s">
        <v>1356</v>
      </c>
      <c r="C437" t="str">
        <f>VLOOKUP($B437,[1]category!$A$2:$B$8,2,0)</f>
        <v>MOTOR VEHICLES</v>
      </c>
      <c r="D437" t="s">
        <v>712</v>
      </c>
      <c r="E437" t="str">
        <f t="shared" si="6"/>
        <v>motor vehicles</v>
      </c>
      <c r="F437" t="s">
        <v>348</v>
      </c>
      <c r="G437">
        <v>140034.94</v>
      </c>
      <c r="H437" t="s">
        <v>1659</v>
      </c>
      <c r="I437">
        <v>456</v>
      </c>
    </row>
    <row r="438" spans="1:9" x14ac:dyDescent="0.2">
      <c r="A438">
        <v>693</v>
      </c>
      <c r="B438" t="s">
        <v>1358</v>
      </c>
      <c r="C438" t="str">
        <f>VLOOKUP($B438,[1]category!$A$2:$B$8,2,0)</f>
        <v>COMPUTER SOFTWARE</v>
      </c>
      <c r="D438" t="s">
        <v>713</v>
      </c>
      <c r="E438" t="str">
        <f t="shared" si="6"/>
        <v>computer software</v>
      </c>
      <c r="F438" t="s">
        <v>68</v>
      </c>
      <c r="G438">
        <v>514103.55</v>
      </c>
      <c r="H438" t="s">
        <v>1415</v>
      </c>
      <c r="I438">
        <v>427</v>
      </c>
    </row>
    <row r="439" spans="1:9" x14ac:dyDescent="0.2">
      <c r="A439">
        <v>331</v>
      </c>
      <c r="B439" t="s">
        <v>1357</v>
      </c>
      <c r="C439" t="str">
        <f>VLOOKUP($B439,[1]category!$A$2:$B$8,2,0)</f>
        <v>FURNITURE AND FITTINGS</v>
      </c>
      <c r="D439" t="s">
        <v>714</v>
      </c>
      <c r="E439" t="str">
        <f t="shared" si="6"/>
        <v>furniture and fittings</v>
      </c>
      <c r="F439" t="s">
        <v>568</v>
      </c>
      <c r="G439">
        <v>291292.73</v>
      </c>
      <c r="H439" t="s">
        <v>1660</v>
      </c>
      <c r="I439">
        <v>237</v>
      </c>
    </row>
    <row r="440" spans="1:9" x14ac:dyDescent="0.2">
      <c r="A440">
        <v>344</v>
      </c>
      <c r="B440" t="s">
        <v>1357</v>
      </c>
      <c r="C440" t="str">
        <f>VLOOKUP($B440,[1]category!$A$2:$B$8,2,0)</f>
        <v>FURNITURE AND FITTINGS</v>
      </c>
      <c r="D440" t="s">
        <v>715</v>
      </c>
      <c r="E440" t="str">
        <f t="shared" si="6"/>
        <v>furniture and fittings</v>
      </c>
      <c r="F440" t="s">
        <v>103</v>
      </c>
      <c r="G440">
        <v>199837.83</v>
      </c>
      <c r="H440" t="s">
        <v>1366</v>
      </c>
      <c r="I440">
        <v>965</v>
      </c>
    </row>
    <row r="441" spans="1:9" x14ac:dyDescent="0.2">
      <c r="A441">
        <v>573</v>
      </c>
      <c r="B441" t="s">
        <v>1361</v>
      </c>
      <c r="C441" t="str">
        <f>VLOOKUP($B441,[1]category!$A$2:$B$8,2,0)</f>
        <v>SOFTWARE</v>
      </c>
      <c r="D441" t="s">
        <v>716</v>
      </c>
      <c r="E441" t="str">
        <f t="shared" si="6"/>
        <v>software</v>
      </c>
      <c r="F441" t="s">
        <v>717</v>
      </c>
      <c r="G441">
        <v>74844.789999999994</v>
      </c>
      <c r="H441" t="s">
        <v>1661</v>
      </c>
      <c r="I441">
        <v>338</v>
      </c>
    </row>
    <row r="442" spans="1:9" x14ac:dyDescent="0.2">
      <c r="A442">
        <v>344</v>
      </c>
      <c r="B442" t="s">
        <v>1359</v>
      </c>
      <c r="C442" t="str">
        <f>VLOOKUP($B442,[1]category!$A$2:$B$8,2,0)</f>
        <v>COMPUTERS</v>
      </c>
      <c r="D442" t="s">
        <v>718</v>
      </c>
      <c r="E442" t="str">
        <f t="shared" si="6"/>
        <v>computers</v>
      </c>
      <c r="F442" t="s">
        <v>327</v>
      </c>
      <c r="G442">
        <v>261463.27</v>
      </c>
      <c r="H442" t="s">
        <v>1591</v>
      </c>
      <c r="I442">
        <v>516</v>
      </c>
    </row>
    <row r="443" spans="1:9" x14ac:dyDescent="0.2">
      <c r="A443">
        <v>693</v>
      </c>
      <c r="B443" t="s">
        <v>1360</v>
      </c>
      <c r="C443" t="str">
        <f>VLOOKUP($B443,[1]category!$A$2:$B$8,2,0)</f>
        <v>LAND AND BUILDINGS</v>
      </c>
      <c r="D443" t="s">
        <v>719</v>
      </c>
      <c r="E443" t="str">
        <f t="shared" si="6"/>
        <v>land and buildings</v>
      </c>
      <c r="F443" t="s">
        <v>568</v>
      </c>
      <c r="G443">
        <v>431923.94</v>
      </c>
      <c r="H443" t="s">
        <v>1533</v>
      </c>
      <c r="I443">
        <v>682</v>
      </c>
    </row>
    <row r="444" spans="1:9" x14ac:dyDescent="0.2">
      <c r="A444">
        <v>674</v>
      </c>
      <c r="B444" t="s">
        <v>1358</v>
      </c>
      <c r="C444" t="str">
        <f>VLOOKUP($B444,[1]category!$A$2:$B$8,2,0)</f>
        <v>COMPUTER SOFTWARE</v>
      </c>
      <c r="D444" t="s">
        <v>720</v>
      </c>
      <c r="E444" t="str">
        <f t="shared" si="6"/>
        <v>computer software</v>
      </c>
      <c r="F444" t="s">
        <v>271</v>
      </c>
      <c r="G444">
        <v>135104.66</v>
      </c>
      <c r="H444" t="s">
        <v>1603</v>
      </c>
      <c r="I444">
        <v>464</v>
      </c>
    </row>
    <row r="445" spans="1:9" x14ac:dyDescent="0.2">
      <c r="A445">
        <v>885</v>
      </c>
      <c r="B445" t="s">
        <v>1357</v>
      </c>
      <c r="C445" t="str">
        <f>VLOOKUP($B445,[1]category!$A$2:$B$8,2,0)</f>
        <v>FURNITURE AND FITTINGS</v>
      </c>
      <c r="D445" t="s">
        <v>721</v>
      </c>
      <c r="E445" t="str">
        <f t="shared" si="6"/>
        <v>furniture and fittings</v>
      </c>
      <c r="F445" t="s">
        <v>358</v>
      </c>
      <c r="G445">
        <v>596759.49</v>
      </c>
      <c r="H445" t="s">
        <v>1433</v>
      </c>
      <c r="I445">
        <v>371</v>
      </c>
    </row>
    <row r="446" spans="1:9" x14ac:dyDescent="0.2">
      <c r="A446">
        <v>672</v>
      </c>
      <c r="B446" t="s">
        <v>1361</v>
      </c>
      <c r="C446" t="str">
        <f>VLOOKUP($B446,[1]category!$A$2:$B$8,2,0)</f>
        <v>SOFTWARE</v>
      </c>
      <c r="D446" t="s">
        <v>722</v>
      </c>
      <c r="E446" t="str">
        <f t="shared" si="6"/>
        <v>software</v>
      </c>
      <c r="F446" t="s">
        <v>593</v>
      </c>
      <c r="G446">
        <v>611340.02</v>
      </c>
      <c r="H446" t="s">
        <v>1439</v>
      </c>
      <c r="I446">
        <v>476</v>
      </c>
    </row>
    <row r="447" spans="1:9" x14ac:dyDescent="0.2">
      <c r="A447">
        <v>739</v>
      </c>
      <c r="B447" t="s">
        <v>1356</v>
      </c>
      <c r="C447" t="str">
        <f>VLOOKUP($B447,[1]category!$A$2:$B$8,2,0)</f>
        <v>MOTOR VEHICLES</v>
      </c>
      <c r="D447" t="s">
        <v>723</v>
      </c>
      <c r="E447" t="str">
        <f t="shared" si="6"/>
        <v>motor vehicles</v>
      </c>
      <c r="F447" t="s">
        <v>37</v>
      </c>
      <c r="G447">
        <v>881536.13</v>
      </c>
      <c r="H447" t="s">
        <v>1662</v>
      </c>
      <c r="I447">
        <v>212</v>
      </c>
    </row>
    <row r="448" spans="1:9" x14ac:dyDescent="0.2">
      <c r="A448">
        <v>693</v>
      </c>
      <c r="B448" t="s">
        <v>1356</v>
      </c>
      <c r="C448" t="str">
        <f>VLOOKUP($B448,[1]category!$A$2:$B$8,2,0)</f>
        <v>MOTOR VEHICLES</v>
      </c>
      <c r="D448" t="s">
        <v>724</v>
      </c>
      <c r="E448" t="str">
        <f t="shared" si="6"/>
        <v>motor vehicles</v>
      </c>
      <c r="F448" t="s">
        <v>725</v>
      </c>
      <c r="G448">
        <v>150899.48000000001</v>
      </c>
      <c r="H448" t="s">
        <v>1663</v>
      </c>
      <c r="I448">
        <v>591</v>
      </c>
    </row>
    <row r="449" spans="1:9" x14ac:dyDescent="0.2">
      <c r="A449">
        <v>885</v>
      </c>
      <c r="B449" t="s">
        <v>1357</v>
      </c>
      <c r="C449" t="str">
        <f>VLOOKUP($B449,[1]category!$A$2:$B$8,2,0)</f>
        <v>FURNITURE AND FITTINGS</v>
      </c>
      <c r="D449" t="s">
        <v>726</v>
      </c>
      <c r="E449" t="str">
        <f t="shared" si="6"/>
        <v>furniture and fittings</v>
      </c>
      <c r="F449" t="s">
        <v>727</v>
      </c>
      <c r="G449">
        <v>164453.53</v>
      </c>
      <c r="H449" t="s">
        <v>1488</v>
      </c>
      <c r="I449">
        <v>303</v>
      </c>
    </row>
    <row r="450" spans="1:9" x14ac:dyDescent="0.2">
      <c r="A450">
        <v>908</v>
      </c>
      <c r="B450" t="s">
        <v>1362</v>
      </c>
      <c r="C450" t="str">
        <f>VLOOKUP($B450,[1]category!$A$2:$B$8,2,0)</f>
        <v>ELECTRONIC EQUIPMENT</v>
      </c>
      <c r="D450" t="s">
        <v>728</v>
      </c>
      <c r="E450" t="str">
        <f t="shared" si="6"/>
        <v>electronic equipment</v>
      </c>
      <c r="F450" t="s">
        <v>468</v>
      </c>
      <c r="G450">
        <v>998599.01</v>
      </c>
      <c r="H450" t="s">
        <v>1591</v>
      </c>
      <c r="I450">
        <v>623</v>
      </c>
    </row>
    <row r="451" spans="1:9" x14ac:dyDescent="0.2">
      <c r="A451">
        <v>885</v>
      </c>
      <c r="B451" t="s">
        <v>1359</v>
      </c>
      <c r="C451" t="str">
        <f>VLOOKUP($B451,[1]category!$A$2:$B$8,2,0)</f>
        <v>COMPUTERS</v>
      </c>
      <c r="D451" t="s">
        <v>729</v>
      </c>
      <c r="E451" t="str">
        <f t="shared" ref="E451:E514" si="7">LOWER(C451)</f>
        <v>computers</v>
      </c>
      <c r="F451" t="s">
        <v>189</v>
      </c>
      <c r="G451">
        <v>640800.5</v>
      </c>
      <c r="H451" t="s">
        <v>1492</v>
      </c>
      <c r="I451">
        <v>859</v>
      </c>
    </row>
    <row r="452" spans="1:9" x14ac:dyDescent="0.2">
      <c r="A452">
        <v>885</v>
      </c>
      <c r="B452" t="s">
        <v>1357</v>
      </c>
      <c r="C452" t="str">
        <f>VLOOKUP($B452,[1]category!$A$2:$B$8,2,0)</f>
        <v>FURNITURE AND FITTINGS</v>
      </c>
      <c r="D452" t="s">
        <v>730</v>
      </c>
      <c r="E452" t="str">
        <f t="shared" si="7"/>
        <v>furniture and fittings</v>
      </c>
      <c r="F452" t="s">
        <v>361</v>
      </c>
      <c r="G452">
        <v>522230.18</v>
      </c>
      <c r="H452" t="s">
        <v>1451</v>
      </c>
      <c r="I452">
        <v>734</v>
      </c>
    </row>
    <row r="453" spans="1:9" x14ac:dyDescent="0.2">
      <c r="A453">
        <v>885</v>
      </c>
      <c r="B453" t="s">
        <v>1361</v>
      </c>
      <c r="C453" t="str">
        <f>VLOOKUP($B453,[1]category!$A$2:$B$8,2,0)</f>
        <v>SOFTWARE</v>
      </c>
      <c r="D453" t="s">
        <v>731</v>
      </c>
      <c r="E453" t="str">
        <f t="shared" si="7"/>
        <v>software</v>
      </c>
      <c r="F453" t="s">
        <v>277</v>
      </c>
      <c r="G453">
        <v>253382.26</v>
      </c>
      <c r="H453" t="s">
        <v>1441</v>
      </c>
      <c r="I453">
        <v>3</v>
      </c>
    </row>
    <row r="454" spans="1:9" x14ac:dyDescent="0.2">
      <c r="A454">
        <v>867</v>
      </c>
      <c r="B454" t="s">
        <v>1362</v>
      </c>
      <c r="C454" t="str">
        <f>VLOOKUP($B454,[1]category!$A$2:$B$8,2,0)</f>
        <v>ELECTRONIC EQUIPMENT</v>
      </c>
      <c r="D454" t="s">
        <v>732</v>
      </c>
      <c r="E454" t="str">
        <f t="shared" si="7"/>
        <v>electronic equipment</v>
      </c>
      <c r="F454" t="s">
        <v>201</v>
      </c>
      <c r="G454">
        <v>77284.09</v>
      </c>
      <c r="H454" t="s">
        <v>1606</v>
      </c>
      <c r="I454">
        <v>118</v>
      </c>
    </row>
    <row r="455" spans="1:9" x14ac:dyDescent="0.2">
      <c r="A455">
        <v>867</v>
      </c>
      <c r="B455" t="s">
        <v>1358</v>
      </c>
      <c r="C455" t="str">
        <f>VLOOKUP($B455,[1]category!$A$2:$B$8,2,0)</f>
        <v>COMPUTER SOFTWARE</v>
      </c>
      <c r="D455" t="s">
        <v>733</v>
      </c>
      <c r="E455" t="str">
        <f t="shared" si="7"/>
        <v>computer software</v>
      </c>
      <c r="F455" t="s">
        <v>131</v>
      </c>
      <c r="G455">
        <v>797658.25</v>
      </c>
      <c r="H455" t="s">
        <v>1664</v>
      </c>
      <c r="I455">
        <v>292</v>
      </c>
    </row>
    <row r="456" spans="1:9" x14ac:dyDescent="0.2">
      <c r="A456">
        <v>908</v>
      </c>
      <c r="B456" t="s">
        <v>1360</v>
      </c>
      <c r="C456" t="str">
        <f>VLOOKUP($B456,[1]category!$A$2:$B$8,2,0)</f>
        <v>LAND AND BUILDINGS</v>
      </c>
      <c r="D456" t="s">
        <v>734</v>
      </c>
      <c r="E456" t="str">
        <f t="shared" si="7"/>
        <v>land and buildings</v>
      </c>
      <c r="F456" t="s">
        <v>213</v>
      </c>
      <c r="G456">
        <v>563265.87</v>
      </c>
      <c r="H456" t="s">
        <v>1665</v>
      </c>
      <c r="I456">
        <v>996</v>
      </c>
    </row>
    <row r="457" spans="1:9" x14ac:dyDescent="0.2">
      <c r="A457">
        <v>344</v>
      </c>
      <c r="B457" t="s">
        <v>1362</v>
      </c>
      <c r="C457" t="str">
        <f>VLOOKUP($B457,[1]category!$A$2:$B$8,2,0)</f>
        <v>ELECTRONIC EQUIPMENT</v>
      </c>
      <c r="D457" t="s">
        <v>735</v>
      </c>
      <c r="E457" t="str">
        <f t="shared" si="7"/>
        <v>electronic equipment</v>
      </c>
      <c r="F457" t="s">
        <v>303</v>
      </c>
      <c r="G457">
        <v>650264.36</v>
      </c>
      <c r="H457" t="s">
        <v>1443</v>
      </c>
      <c r="I457">
        <v>205</v>
      </c>
    </row>
    <row r="458" spans="1:9" x14ac:dyDescent="0.2">
      <c r="A458">
        <v>693</v>
      </c>
      <c r="B458" t="s">
        <v>1361</v>
      </c>
      <c r="C458" t="str">
        <f>VLOOKUP($B458,[1]category!$A$2:$B$8,2,0)</f>
        <v>SOFTWARE</v>
      </c>
      <c r="D458" t="s">
        <v>736</v>
      </c>
      <c r="E458" t="str">
        <f t="shared" si="7"/>
        <v>software</v>
      </c>
      <c r="F458" t="s">
        <v>78</v>
      </c>
      <c r="G458">
        <v>767463.71</v>
      </c>
      <c r="H458" t="s">
        <v>1666</v>
      </c>
      <c r="I458">
        <v>515</v>
      </c>
    </row>
    <row r="459" spans="1:9" x14ac:dyDescent="0.2">
      <c r="A459">
        <v>885</v>
      </c>
      <c r="B459" t="s">
        <v>1362</v>
      </c>
      <c r="C459" t="str">
        <f>VLOOKUP($B459,[1]category!$A$2:$B$8,2,0)</f>
        <v>ELECTRONIC EQUIPMENT</v>
      </c>
      <c r="D459" t="s">
        <v>737</v>
      </c>
      <c r="E459" t="str">
        <f t="shared" si="7"/>
        <v>electronic equipment</v>
      </c>
      <c r="F459" t="s">
        <v>470</v>
      </c>
      <c r="G459">
        <v>1940.07</v>
      </c>
      <c r="H459" t="s">
        <v>1423</v>
      </c>
      <c r="I459">
        <v>117</v>
      </c>
    </row>
    <row r="460" spans="1:9" x14ac:dyDescent="0.2">
      <c r="A460">
        <v>674</v>
      </c>
      <c r="B460" t="s">
        <v>1358</v>
      </c>
      <c r="C460" t="str">
        <f>VLOOKUP($B460,[1]category!$A$2:$B$8,2,0)</f>
        <v>COMPUTER SOFTWARE</v>
      </c>
      <c r="D460" t="s">
        <v>738</v>
      </c>
      <c r="E460" t="str">
        <f t="shared" si="7"/>
        <v>computer software</v>
      </c>
      <c r="F460" t="s">
        <v>63</v>
      </c>
      <c r="G460">
        <v>791802.71</v>
      </c>
      <c r="H460" t="s">
        <v>1667</v>
      </c>
      <c r="I460">
        <v>255</v>
      </c>
    </row>
    <row r="461" spans="1:9" x14ac:dyDescent="0.2">
      <c r="A461">
        <v>672</v>
      </c>
      <c r="B461" t="s">
        <v>1359</v>
      </c>
      <c r="C461" t="str">
        <f>VLOOKUP($B461,[1]category!$A$2:$B$8,2,0)</f>
        <v>COMPUTERS</v>
      </c>
      <c r="D461" t="s">
        <v>739</v>
      </c>
      <c r="E461" t="str">
        <f t="shared" si="7"/>
        <v>computers</v>
      </c>
      <c r="F461" t="s">
        <v>661</v>
      </c>
      <c r="G461">
        <v>894991.78</v>
      </c>
      <c r="H461" t="s">
        <v>1463</v>
      </c>
      <c r="I461">
        <v>947</v>
      </c>
    </row>
    <row r="462" spans="1:9" x14ac:dyDescent="0.2">
      <c r="A462">
        <v>331</v>
      </c>
      <c r="B462" t="s">
        <v>1358</v>
      </c>
      <c r="C462" t="str">
        <f>VLOOKUP($B462,[1]category!$A$2:$B$8,2,0)</f>
        <v>COMPUTER SOFTWARE</v>
      </c>
      <c r="D462" t="s">
        <v>740</v>
      </c>
      <c r="E462" t="str">
        <f t="shared" si="7"/>
        <v>computer software</v>
      </c>
      <c r="F462" t="s">
        <v>373</v>
      </c>
      <c r="G462">
        <v>844146.63</v>
      </c>
      <c r="H462" t="s">
        <v>1604</v>
      </c>
      <c r="I462">
        <v>348</v>
      </c>
    </row>
    <row r="463" spans="1:9" x14ac:dyDescent="0.2">
      <c r="A463">
        <v>739</v>
      </c>
      <c r="B463" t="s">
        <v>1358</v>
      </c>
      <c r="C463" t="str">
        <f>VLOOKUP($B463,[1]category!$A$2:$B$8,2,0)</f>
        <v>COMPUTER SOFTWARE</v>
      </c>
      <c r="D463" t="s">
        <v>741</v>
      </c>
      <c r="E463" t="str">
        <f t="shared" si="7"/>
        <v>computer software</v>
      </c>
      <c r="F463" t="s">
        <v>331</v>
      </c>
      <c r="G463">
        <v>549483.46</v>
      </c>
      <c r="H463" t="s">
        <v>1588</v>
      </c>
      <c r="I463">
        <v>962</v>
      </c>
    </row>
    <row r="464" spans="1:9" x14ac:dyDescent="0.2">
      <c r="A464">
        <v>672</v>
      </c>
      <c r="B464" t="s">
        <v>1357</v>
      </c>
      <c r="C464" t="str">
        <f>VLOOKUP($B464,[1]category!$A$2:$B$8,2,0)</f>
        <v>FURNITURE AND FITTINGS</v>
      </c>
      <c r="D464" t="s">
        <v>742</v>
      </c>
      <c r="E464" t="str">
        <f t="shared" si="7"/>
        <v>furniture and fittings</v>
      </c>
      <c r="F464" t="s">
        <v>25</v>
      </c>
      <c r="G464">
        <v>783391.19</v>
      </c>
      <c r="H464" t="s">
        <v>1622</v>
      </c>
      <c r="I464">
        <v>375</v>
      </c>
    </row>
    <row r="465" spans="1:9" x14ac:dyDescent="0.2">
      <c r="A465">
        <v>331</v>
      </c>
      <c r="B465" t="s">
        <v>1362</v>
      </c>
      <c r="C465" t="str">
        <f>VLOOKUP($B465,[1]category!$A$2:$B$8,2,0)</f>
        <v>ELECTRONIC EQUIPMENT</v>
      </c>
      <c r="D465" t="s">
        <v>743</v>
      </c>
      <c r="E465" t="str">
        <f t="shared" si="7"/>
        <v>electronic equipment</v>
      </c>
      <c r="F465" t="s">
        <v>400</v>
      </c>
      <c r="G465">
        <v>947608.63</v>
      </c>
      <c r="H465" t="s">
        <v>1527</v>
      </c>
      <c r="I465">
        <v>663</v>
      </c>
    </row>
    <row r="466" spans="1:9" x14ac:dyDescent="0.2">
      <c r="A466">
        <v>867</v>
      </c>
      <c r="B466" t="s">
        <v>1360</v>
      </c>
      <c r="C466" t="str">
        <f>VLOOKUP($B466,[1]category!$A$2:$B$8,2,0)</f>
        <v>LAND AND BUILDINGS</v>
      </c>
      <c r="D466" t="s">
        <v>744</v>
      </c>
      <c r="E466" t="str">
        <f t="shared" si="7"/>
        <v>land and buildings</v>
      </c>
      <c r="F466" t="s">
        <v>745</v>
      </c>
      <c r="G466">
        <v>660844.97</v>
      </c>
      <c r="H466" t="s">
        <v>1434</v>
      </c>
      <c r="I466">
        <v>200</v>
      </c>
    </row>
    <row r="467" spans="1:9" x14ac:dyDescent="0.2">
      <c r="A467">
        <v>672</v>
      </c>
      <c r="B467" t="s">
        <v>1357</v>
      </c>
      <c r="C467" t="str">
        <f>VLOOKUP($B467,[1]category!$A$2:$B$8,2,0)</f>
        <v>FURNITURE AND FITTINGS</v>
      </c>
      <c r="D467" t="s">
        <v>746</v>
      </c>
      <c r="E467" t="str">
        <f t="shared" si="7"/>
        <v>furniture and fittings</v>
      </c>
      <c r="F467" t="s">
        <v>151</v>
      </c>
      <c r="G467">
        <v>167516.54999999999</v>
      </c>
      <c r="H467" t="s">
        <v>1461</v>
      </c>
      <c r="I467">
        <v>212</v>
      </c>
    </row>
    <row r="468" spans="1:9" x14ac:dyDescent="0.2">
      <c r="A468">
        <v>331</v>
      </c>
      <c r="B468" t="s">
        <v>1359</v>
      </c>
      <c r="C468" t="str">
        <f>VLOOKUP($B468,[1]category!$A$2:$B$8,2,0)</f>
        <v>COMPUTERS</v>
      </c>
      <c r="D468" t="s">
        <v>747</v>
      </c>
      <c r="E468" t="str">
        <f t="shared" si="7"/>
        <v>computers</v>
      </c>
      <c r="F468" t="s">
        <v>193</v>
      </c>
      <c r="G468">
        <v>589459.89</v>
      </c>
      <c r="H468" t="s">
        <v>1548</v>
      </c>
      <c r="I468">
        <v>194</v>
      </c>
    </row>
    <row r="469" spans="1:9" x14ac:dyDescent="0.2">
      <c r="A469">
        <v>867</v>
      </c>
      <c r="B469" t="s">
        <v>1359</v>
      </c>
      <c r="C469" t="str">
        <f>VLOOKUP($B469,[1]category!$A$2:$B$8,2,0)</f>
        <v>COMPUTERS</v>
      </c>
      <c r="D469" t="s">
        <v>748</v>
      </c>
      <c r="E469" t="str">
        <f t="shared" si="7"/>
        <v>computers</v>
      </c>
      <c r="F469" t="s">
        <v>390</v>
      </c>
      <c r="G469">
        <v>124959.41</v>
      </c>
      <c r="H469" t="s">
        <v>1668</v>
      </c>
      <c r="I469">
        <v>17</v>
      </c>
    </row>
    <row r="470" spans="1:9" x14ac:dyDescent="0.2">
      <c r="A470">
        <v>885</v>
      </c>
      <c r="B470" t="s">
        <v>1359</v>
      </c>
      <c r="C470" t="str">
        <f>VLOOKUP($B470,[1]category!$A$2:$B$8,2,0)</f>
        <v>COMPUTERS</v>
      </c>
      <c r="D470" t="s">
        <v>749</v>
      </c>
      <c r="E470" t="str">
        <f t="shared" si="7"/>
        <v>computers</v>
      </c>
      <c r="F470" t="s">
        <v>279</v>
      </c>
      <c r="G470">
        <v>304820.76</v>
      </c>
      <c r="H470" t="s">
        <v>1602</v>
      </c>
      <c r="I470">
        <v>770</v>
      </c>
    </row>
    <row r="471" spans="1:9" x14ac:dyDescent="0.2">
      <c r="A471">
        <v>573</v>
      </c>
      <c r="B471" t="s">
        <v>1358</v>
      </c>
      <c r="C471" t="str">
        <f>VLOOKUP($B471,[1]category!$A$2:$B$8,2,0)</f>
        <v>COMPUTER SOFTWARE</v>
      </c>
      <c r="D471" t="s">
        <v>750</v>
      </c>
      <c r="E471" t="str">
        <f t="shared" si="7"/>
        <v>computer software</v>
      </c>
      <c r="F471" t="s">
        <v>288</v>
      </c>
      <c r="G471">
        <v>934867.88</v>
      </c>
      <c r="H471" t="s">
        <v>1408</v>
      </c>
      <c r="I471">
        <v>840</v>
      </c>
    </row>
    <row r="472" spans="1:9" x14ac:dyDescent="0.2">
      <c r="A472">
        <v>573</v>
      </c>
      <c r="B472" t="s">
        <v>1356</v>
      </c>
      <c r="C472" t="str">
        <f>VLOOKUP($B472,[1]category!$A$2:$B$8,2,0)</f>
        <v>MOTOR VEHICLES</v>
      </c>
      <c r="D472" t="s">
        <v>751</v>
      </c>
      <c r="E472" t="str">
        <f t="shared" si="7"/>
        <v>motor vehicles</v>
      </c>
      <c r="F472" t="s">
        <v>244</v>
      </c>
      <c r="G472">
        <v>855035.99</v>
      </c>
      <c r="H472" t="s">
        <v>1368</v>
      </c>
      <c r="I472">
        <v>168</v>
      </c>
    </row>
    <row r="473" spans="1:9" x14ac:dyDescent="0.2">
      <c r="A473">
        <v>739</v>
      </c>
      <c r="B473" t="s">
        <v>1359</v>
      </c>
      <c r="C473" t="str">
        <f>VLOOKUP($B473,[1]category!$A$2:$B$8,2,0)</f>
        <v>COMPUTERS</v>
      </c>
      <c r="D473" t="s">
        <v>752</v>
      </c>
      <c r="E473" t="str">
        <f t="shared" si="7"/>
        <v>computers</v>
      </c>
      <c r="F473" t="s">
        <v>491</v>
      </c>
      <c r="G473">
        <v>168112.99</v>
      </c>
      <c r="H473" t="s">
        <v>1669</v>
      </c>
      <c r="I473">
        <v>570</v>
      </c>
    </row>
    <row r="474" spans="1:9" x14ac:dyDescent="0.2">
      <c r="A474">
        <v>672</v>
      </c>
      <c r="B474" t="s">
        <v>1356</v>
      </c>
      <c r="C474" t="str">
        <f>VLOOKUP($B474,[1]category!$A$2:$B$8,2,0)</f>
        <v>MOTOR VEHICLES</v>
      </c>
      <c r="D474" t="s">
        <v>753</v>
      </c>
      <c r="E474" t="str">
        <f t="shared" si="7"/>
        <v>motor vehicles</v>
      </c>
      <c r="F474" t="s">
        <v>754</v>
      </c>
      <c r="G474">
        <v>139244.68</v>
      </c>
      <c r="H474" t="s">
        <v>1418</v>
      </c>
      <c r="I474">
        <v>7</v>
      </c>
    </row>
    <row r="475" spans="1:9" x14ac:dyDescent="0.2">
      <c r="A475">
        <v>867</v>
      </c>
      <c r="B475" t="s">
        <v>1360</v>
      </c>
      <c r="C475" t="str">
        <f>VLOOKUP($B475,[1]category!$A$2:$B$8,2,0)</f>
        <v>LAND AND BUILDINGS</v>
      </c>
      <c r="D475" t="s">
        <v>755</v>
      </c>
      <c r="E475" t="str">
        <f t="shared" si="7"/>
        <v>land and buildings</v>
      </c>
      <c r="F475" t="s">
        <v>682</v>
      </c>
      <c r="G475">
        <v>734013.52</v>
      </c>
      <c r="H475" t="s">
        <v>1636</v>
      </c>
      <c r="I475">
        <v>754</v>
      </c>
    </row>
    <row r="476" spans="1:9" x14ac:dyDescent="0.2">
      <c r="A476">
        <v>693</v>
      </c>
      <c r="B476" t="s">
        <v>1359</v>
      </c>
      <c r="C476" t="str">
        <f>VLOOKUP($B476,[1]category!$A$2:$B$8,2,0)</f>
        <v>COMPUTERS</v>
      </c>
      <c r="D476" t="s">
        <v>756</v>
      </c>
      <c r="E476" t="str">
        <f t="shared" si="7"/>
        <v>computers</v>
      </c>
      <c r="F476" t="s">
        <v>153</v>
      </c>
      <c r="G476">
        <v>229633.19</v>
      </c>
      <c r="H476" t="s">
        <v>1453</v>
      </c>
      <c r="I476">
        <v>969</v>
      </c>
    </row>
    <row r="477" spans="1:9" x14ac:dyDescent="0.2">
      <c r="A477">
        <v>693</v>
      </c>
      <c r="B477" t="s">
        <v>1358</v>
      </c>
      <c r="C477" t="str">
        <f>VLOOKUP($B477,[1]category!$A$2:$B$8,2,0)</f>
        <v>COMPUTER SOFTWARE</v>
      </c>
      <c r="D477" t="s">
        <v>757</v>
      </c>
      <c r="E477" t="str">
        <f t="shared" si="7"/>
        <v>computer software</v>
      </c>
      <c r="F477" t="s">
        <v>296</v>
      </c>
      <c r="G477">
        <v>206872.43</v>
      </c>
      <c r="H477" t="s">
        <v>1407</v>
      </c>
      <c r="I477">
        <v>27</v>
      </c>
    </row>
    <row r="478" spans="1:9" x14ac:dyDescent="0.2">
      <c r="A478">
        <v>693</v>
      </c>
      <c r="B478" t="s">
        <v>1357</v>
      </c>
      <c r="C478" t="str">
        <f>VLOOKUP($B478,[1]category!$A$2:$B$8,2,0)</f>
        <v>FURNITURE AND FITTINGS</v>
      </c>
      <c r="D478" t="s">
        <v>758</v>
      </c>
      <c r="E478" t="str">
        <f t="shared" si="7"/>
        <v>furniture and fittings</v>
      </c>
      <c r="F478" t="s">
        <v>39</v>
      </c>
      <c r="G478">
        <v>64522.26</v>
      </c>
      <c r="H478" t="s">
        <v>1670</v>
      </c>
      <c r="I478">
        <v>169</v>
      </c>
    </row>
    <row r="479" spans="1:9" x14ac:dyDescent="0.2">
      <c r="A479">
        <v>885</v>
      </c>
      <c r="B479" t="s">
        <v>1362</v>
      </c>
      <c r="C479" t="str">
        <f>VLOOKUP($B479,[1]category!$A$2:$B$8,2,0)</f>
        <v>ELECTRONIC EQUIPMENT</v>
      </c>
      <c r="D479" t="s">
        <v>759</v>
      </c>
      <c r="E479" t="str">
        <f t="shared" si="7"/>
        <v>electronic equipment</v>
      </c>
      <c r="F479" t="s">
        <v>760</v>
      </c>
      <c r="G479">
        <v>128638.78</v>
      </c>
      <c r="H479" t="s">
        <v>1568</v>
      </c>
      <c r="I479">
        <v>759</v>
      </c>
    </row>
    <row r="480" spans="1:9" x14ac:dyDescent="0.2">
      <c r="A480">
        <v>693</v>
      </c>
      <c r="B480" t="s">
        <v>1360</v>
      </c>
      <c r="C480" t="str">
        <f>VLOOKUP($B480,[1]category!$A$2:$B$8,2,0)</f>
        <v>LAND AND BUILDINGS</v>
      </c>
      <c r="D480" t="s">
        <v>761</v>
      </c>
      <c r="E480" t="str">
        <f t="shared" si="7"/>
        <v>land and buildings</v>
      </c>
      <c r="F480" t="s">
        <v>388</v>
      </c>
      <c r="G480">
        <v>157780.72</v>
      </c>
      <c r="H480" t="s">
        <v>1671</v>
      </c>
      <c r="I480">
        <v>204</v>
      </c>
    </row>
    <row r="481" spans="1:9" x14ac:dyDescent="0.2">
      <c r="A481">
        <v>802</v>
      </c>
      <c r="B481" t="s">
        <v>1361</v>
      </c>
      <c r="C481" t="str">
        <f>VLOOKUP($B481,[1]category!$A$2:$B$8,2,0)</f>
        <v>SOFTWARE</v>
      </c>
      <c r="D481" t="s">
        <v>762</v>
      </c>
      <c r="E481" t="str">
        <f t="shared" si="7"/>
        <v>software</v>
      </c>
      <c r="F481" t="s">
        <v>341</v>
      </c>
      <c r="G481">
        <v>739338.98</v>
      </c>
      <c r="H481" t="s">
        <v>1470</v>
      </c>
      <c r="I481">
        <v>173</v>
      </c>
    </row>
    <row r="482" spans="1:9" x14ac:dyDescent="0.2">
      <c r="A482">
        <v>802</v>
      </c>
      <c r="B482" t="s">
        <v>1361</v>
      </c>
      <c r="C482" t="str">
        <f>VLOOKUP($B482,[1]category!$A$2:$B$8,2,0)</f>
        <v>SOFTWARE</v>
      </c>
      <c r="D482" t="s">
        <v>763</v>
      </c>
      <c r="E482" t="str">
        <f t="shared" si="7"/>
        <v>software</v>
      </c>
      <c r="F482" t="s">
        <v>207</v>
      </c>
      <c r="G482">
        <v>707161.67</v>
      </c>
      <c r="H482" t="s">
        <v>1672</v>
      </c>
      <c r="I482">
        <v>140</v>
      </c>
    </row>
    <row r="483" spans="1:9" x14ac:dyDescent="0.2">
      <c r="A483">
        <v>867</v>
      </c>
      <c r="B483" t="s">
        <v>1362</v>
      </c>
      <c r="C483" t="str">
        <f>VLOOKUP($B483,[1]category!$A$2:$B$8,2,0)</f>
        <v>ELECTRONIC EQUIPMENT</v>
      </c>
      <c r="D483" t="s">
        <v>764</v>
      </c>
      <c r="E483" t="str">
        <f t="shared" si="7"/>
        <v>electronic equipment</v>
      </c>
      <c r="F483" t="s">
        <v>35</v>
      </c>
      <c r="G483">
        <v>536869.65</v>
      </c>
      <c r="H483" t="s">
        <v>1673</v>
      </c>
      <c r="I483">
        <v>866</v>
      </c>
    </row>
    <row r="484" spans="1:9" x14ac:dyDescent="0.2">
      <c r="A484">
        <v>672</v>
      </c>
      <c r="B484" t="s">
        <v>1357</v>
      </c>
      <c r="C484" t="str">
        <f>VLOOKUP($B484,[1]category!$A$2:$B$8,2,0)</f>
        <v>FURNITURE AND FITTINGS</v>
      </c>
      <c r="D484" t="s">
        <v>765</v>
      </c>
      <c r="E484" t="str">
        <f t="shared" si="7"/>
        <v>furniture and fittings</v>
      </c>
      <c r="F484" t="s">
        <v>541</v>
      </c>
      <c r="G484">
        <v>608021.98</v>
      </c>
      <c r="H484" t="s">
        <v>1380</v>
      </c>
      <c r="I484">
        <v>32</v>
      </c>
    </row>
    <row r="485" spans="1:9" x14ac:dyDescent="0.2">
      <c r="A485">
        <v>331</v>
      </c>
      <c r="B485" t="s">
        <v>1356</v>
      </c>
      <c r="C485" t="str">
        <f>VLOOKUP($B485,[1]category!$A$2:$B$8,2,0)</f>
        <v>MOTOR VEHICLES</v>
      </c>
      <c r="D485" t="s">
        <v>766</v>
      </c>
      <c r="E485" t="str">
        <f t="shared" si="7"/>
        <v>motor vehicles</v>
      </c>
      <c r="F485" t="s">
        <v>767</v>
      </c>
      <c r="G485">
        <v>188622.11</v>
      </c>
      <c r="H485" t="s">
        <v>1461</v>
      </c>
      <c r="I485">
        <v>859</v>
      </c>
    </row>
    <row r="486" spans="1:9" x14ac:dyDescent="0.2">
      <c r="A486">
        <v>331</v>
      </c>
      <c r="B486" t="s">
        <v>1358</v>
      </c>
      <c r="C486" t="str">
        <f>VLOOKUP($B486,[1]category!$A$2:$B$8,2,0)</f>
        <v>COMPUTER SOFTWARE</v>
      </c>
      <c r="D486" t="s">
        <v>768</v>
      </c>
      <c r="E486" t="str">
        <f t="shared" si="7"/>
        <v>computer software</v>
      </c>
      <c r="F486" t="s">
        <v>769</v>
      </c>
      <c r="G486">
        <v>631695.49</v>
      </c>
      <c r="H486" t="s">
        <v>1592</v>
      </c>
      <c r="I486">
        <v>871</v>
      </c>
    </row>
    <row r="487" spans="1:9" x14ac:dyDescent="0.2">
      <c r="A487">
        <v>573</v>
      </c>
      <c r="B487" t="s">
        <v>1358</v>
      </c>
      <c r="C487" t="str">
        <f>VLOOKUP($B487,[1]category!$A$2:$B$8,2,0)</f>
        <v>COMPUTER SOFTWARE</v>
      </c>
      <c r="D487" t="s">
        <v>770</v>
      </c>
      <c r="E487" t="str">
        <f t="shared" si="7"/>
        <v>computer software</v>
      </c>
      <c r="F487" t="s">
        <v>358</v>
      </c>
      <c r="G487">
        <v>312504.61</v>
      </c>
      <c r="H487" t="s">
        <v>1419</v>
      </c>
      <c r="I487">
        <v>543</v>
      </c>
    </row>
    <row r="488" spans="1:9" x14ac:dyDescent="0.2">
      <c r="A488">
        <v>885</v>
      </c>
      <c r="B488" t="s">
        <v>1356</v>
      </c>
      <c r="C488" t="str">
        <f>VLOOKUP($B488,[1]category!$A$2:$B$8,2,0)</f>
        <v>MOTOR VEHICLES</v>
      </c>
      <c r="D488" t="s">
        <v>771</v>
      </c>
      <c r="E488" t="str">
        <f t="shared" si="7"/>
        <v>motor vehicles</v>
      </c>
      <c r="F488" t="s">
        <v>232</v>
      </c>
      <c r="G488">
        <v>144950.23000000001</v>
      </c>
      <c r="H488" t="s">
        <v>1394</v>
      </c>
      <c r="I488">
        <v>269</v>
      </c>
    </row>
    <row r="489" spans="1:9" x14ac:dyDescent="0.2">
      <c r="A489">
        <v>331</v>
      </c>
      <c r="B489" t="s">
        <v>1359</v>
      </c>
      <c r="C489" t="str">
        <f>VLOOKUP($B489,[1]category!$A$2:$B$8,2,0)</f>
        <v>COMPUTERS</v>
      </c>
      <c r="D489" t="s">
        <v>772</v>
      </c>
      <c r="E489" t="str">
        <f t="shared" si="7"/>
        <v>computers</v>
      </c>
      <c r="F489" t="s">
        <v>12</v>
      </c>
      <c r="G489">
        <v>802978.91</v>
      </c>
      <c r="H489" t="s">
        <v>1674</v>
      </c>
      <c r="I489">
        <v>61</v>
      </c>
    </row>
    <row r="490" spans="1:9" x14ac:dyDescent="0.2">
      <c r="A490">
        <v>885</v>
      </c>
      <c r="B490" t="s">
        <v>1357</v>
      </c>
      <c r="C490" t="str">
        <f>VLOOKUP($B490,[1]category!$A$2:$B$8,2,0)</f>
        <v>FURNITURE AND FITTINGS</v>
      </c>
      <c r="D490" t="s">
        <v>773</v>
      </c>
      <c r="E490" t="str">
        <f t="shared" si="7"/>
        <v>furniture and fittings</v>
      </c>
      <c r="F490" t="s">
        <v>95</v>
      </c>
      <c r="G490">
        <v>254004.29</v>
      </c>
      <c r="H490" t="s">
        <v>1423</v>
      </c>
      <c r="I490">
        <v>139</v>
      </c>
    </row>
    <row r="491" spans="1:9" x14ac:dyDescent="0.2">
      <c r="A491">
        <v>674</v>
      </c>
      <c r="B491" t="s">
        <v>1357</v>
      </c>
      <c r="C491" t="str">
        <f>VLOOKUP($B491,[1]category!$A$2:$B$8,2,0)</f>
        <v>FURNITURE AND FITTINGS</v>
      </c>
      <c r="D491" t="s">
        <v>774</v>
      </c>
      <c r="E491" t="str">
        <f t="shared" si="7"/>
        <v>furniture and fittings</v>
      </c>
      <c r="F491" t="s">
        <v>12</v>
      </c>
      <c r="G491">
        <v>292023.7</v>
      </c>
      <c r="H491" t="s">
        <v>1663</v>
      </c>
      <c r="I491">
        <v>168</v>
      </c>
    </row>
    <row r="492" spans="1:9" x14ac:dyDescent="0.2">
      <c r="A492">
        <v>908</v>
      </c>
      <c r="B492" t="s">
        <v>1358</v>
      </c>
      <c r="C492" t="str">
        <f>VLOOKUP($B492,[1]category!$A$2:$B$8,2,0)</f>
        <v>COMPUTER SOFTWARE</v>
      </c>
      <c r="D492" t="s">
        <v>775</v>
      </c>
      <c r="E492" t="str">
        <f t="shared" si="7"/>
        <v>computer software</v>
      </c>
      <c r="F492" t="s">
        <v>441</v>
      </c>
      <c r="G492">
        <v>390694.40000000002</v>
      </c>
      <c r="H492" t="s">
        <v>1675</v>
      </c>
      <c r="I492">
        <v>896</v>
      </c>
    </row>
    <row r="493" spans="1:9" x14ac:dyDescent="0.2">
      <c r="A493">
        <v>344</v>
      </c>
      <c r="B493" t="s">
        <v>1360</v>
      </c>
      <c r="C493" t="str">
        <f>VLOOKUP($B493,[1]category!$A$2:$B$8,2,0)</f>
        <v>LAND AND BUILDINGS</v>
      </c>
      <c r="D493" t="s">
        <v>776</v>
      </c>
      <c r="E493" t="str">
        <f t="shared" si="7"/>
        <v>land and buildings</v>
      </c>
      <c r="F493" t="s">
        <v>275</v>
      </c>
      <c r="G493">
        <v>592864.29</v>
      </c>
      <c r="H493" t="s">
        <v>1609</v>
      </c>
      <c r="I493">
        <v>106</v>
      </c>
    </row>
    <row r="494" spans="1:9" x14ac:dyDescent="0.2">
      <c r="A494">
        <v>672</v>
      </c>
      <c r="B494" t="s">
        <v>1356</v>
      </c>
      <c r="C494" t="str">
        <f>VLOOKUP($B494,[1]category!$A$2:$B$8,2,0)</f>
        <v>MOTOR VEHICLES</v>
      </c>
      <c r="D494" t="s">
        <v>777</v>
      </c>
      <c r="E494" t="str">
        <f t="shared" si="7"/>
        <v>motor vehicles</v>
      </c>
      <c r="F494" t="s">
        <v>778</v>
      </c>
      <c r="G494">
        <v>121194.67</v>
      </c>
      <c r="H494" t="s">
        <v>1410</v>
      </c>
      <c r="I494">
        <v>340</v>
      </c>
    </row>
    <row r="495" spans="1:9" x14ac:dyDescent="0.2">
      <c r="A495">
        <v>674</v>
      </c>
      <c r="B495" t="s">
        <v>1360</v>
      </c>
      <c r="C495" t="str">
        <f>VLOOKUP($B495,[1]category!$A$2:$B$8,2,0)</f>
        <v>LAND AND BUILDINGS</v>
      </c>
      <c r="D495" t="s">
        <v>779</v>
      </c>
      <c r="E495" t="str">
        <f t="shared" si="7"/>
        <v>land and buildings</v>
      </c>
      <c r="F495" t="s">
        <v>591</v>
      </c>
      <c r="G495">
        <v>731561.83</v>
      </c>
      <c r="H495" t="s">
        <v>1676</v>
      </c>
      <c r="I495">
        <v>663</v>
      </c>
    </row>
    <row r="496" spans="1:9" x14ac:dyDescent="0.2">
      <c r="A496">
        <v>331</v>
      </c>
      <c r="B496" t="s">
        <v>1357</v>
      </c>
      <c r="C496" t="str">
        <f>VLOOKUP($B496,[1]category!$A$2:$B$8,2,0)</f>
        <v>FURNITURE AND FITTINGS</v>
      </c>
      <c r="D496" t="s">
        <v>780</v>
      </c>
      <c r="E496" t="str">
        <f t="shared" si="7"/>
        <v>furniture and fittings</v>
      </c>
      <c r="F496" t="s">
        <v>781</v>
      </c>
      <c r="G496">
        <v>715779.09</v>
      </c>
      <c r="H496" t="s">
        <v>1387</v>
      </c>
      <c r="I496">
        <v>495</v>
      </c>
    </row>
    <row r="497" spans="1:9" x14ac:dyDescent="0.2">
      <c r="A497">
        <v>693</v>
      </c>
      <c r="B497" t="s">
        <v>1360</v>
      </c>
      <c r="C497" t="str">
        <f>VLOOKUP($B497,[1]category!$A$2:$B$8,2,0)</f>
        <v>LAND AND BUILDINGS</v>
      </c>
      <c r="D497" t="s">
        <v>782</v>
      </c>
      <c r="E497" t="str">
        <f t="shared" si="7"/>
        <v>land and buildings</v>
      </c>
      <c r="F497" t="s">
        <v>457</v>
      </c>
      <c r="G497">
        <v>755245.66</v>
      </c>
      <c r="H497" t="s">
        <v>1458</v>
      </c>
      <c r="I497">
        <v>763</v>
      </c>
    </row>
    <row r="498" spans="1:9" x14ac:dyDescent="0.2">
      <c r="A498">
        <v>331</v>
      </c>
      <c r="B498" t="s">
        <v>1360</v>
      </c>
      <c r="C498" t="str">
        <f>VLOOKUP($B498,[1]category!$A$2:$B$8,2,0)</f>
        <v>LAND AND BUILDINGS</v>
      </c>
      <c r="D498" t="s">
        <v>783</v>
      </c>
      <c r="E498" t="str">
        <f t="shared" si="7"/>
        <v>land and buildings</v>
      </c>
      <c r="F498" t="s">
        <v>159</v>
      </c>
      <c r="G498">
        <v>78031.89</v>
      </c>
      <c r="H498" t="s">
        <v>1677</v>
      </c>
      <c r="I498">
        <v>708</v>
      </c>
    </row>
    <row r="499" spans="1:9" x14ac:dyDescent="0.2">
      <c r="A499">
        <v>674</v>
      </c>
      <c r="B499" t="s">
        <v>1362</v>
      </c>
      <c r="C499" t="str">
        <f>VLOOKUP($B499,[1]category!$A$2:$B$8,2,0)</f>
        <v>ELECTRONIC EQUIPMENT</v>
      </c>
      <c r="D499" t="s">
        <v>784</v>
      </c>
      <c r="E499" t="str">
        <f t="shared" si="7"/>
        <v>electronic equipment</v>
      </c>
      <c r="F499" t="s">
        <v>189</v>
      </c>
      <c r="G499">
        <v>441581.6</v>
      </c>
      <c r="H499" t="s">
        <v>1678</v>
      </c>
      <c r="I499">
        <v>834</v>
      </c>
    </row>
    <row r="500" spans="1:9" x14ac:dyDescent="0.2">
      <c r="A500">
        <v>908</v>
      </c>
      <c r="B500" t="s">
        <v>1362</v>
      </c>
      <c r="C500" t="str">
        <f>VLOOKUP($B500,[1]category!$A$2:$B$8,2,0)</f>
        <v>ELECTRONIC EQUIPMENT</v>
      </c>
      <c r="D500" t="s">
        <v>785</v>
      </c>
      <c r="E500" t="str">
        <f t="shared" si="7"/>
        <v>electronic equipment</v>
      </c>
      <c r="F500" t="s">
        <v>66</v>
      </c>
      <c r="G500">
        <v>710484.72</v>
      </c>
      <c r="H500" t="s">
        <v>1563</v>
      </c>
      <c r="I500">
        <v>225</v>
      </c>
    </row>
    <row r="501" spans="1:9" x14ac:dyDescent="0.2">
      <c r="A501">
        <v>331</v>
      </c>
      <c r="B501" t="s">
        <v>1362</v>
      </c>
      <c r="C501" t="str">
        <f>VLOOKUP($B501,[1]category!$A$2:$B$8,2,0)</f>
        <v>ELECTRONIC EQUIPMENT</v>
      </c>
      <c r="D501" t="s">
        <v>786</v>
      </c>
      <c r="E501" t="str">
        <f t="shared" si="7"/>
        <v>electronic equipment</v>
      </c>
      <c r="F501" t="s">
        <v>787</v>
      </c>
      <c r="G501">
        <v>822460.66</v>
      </c>
      <c r="H501" t="s">
        <v>1484</v>
      </c>
      <c r="I501">
        <v>192</v>
      </c>
    </row>
    <row r="502" spans="1:9" x14ac:dyDescent="0.2">
      <c r="A502">
        <v>908</v>
      </c>
      <c r="B502" t="s">
        <v>1360</v>
      </c>
      <c r="C502" t="str">
        <f>VLOOKUP($B502,[1]category!$A$2:$B$8,2,0)</f>
        <v>LAND AND BUILDINGS</v>
      </c>
      <c r="D502" t="s">
        <v>788</v>
      </c>
      <c r="E502" t="str">
        <f t="shared" si="7"/>
        <v>land and buildings</v>
      </c>
      <c r="F502" t="s">
        <v>133</v>
      </c>
      <c r="G502">
        <v>882407.6</v>
      </c>
      <c r="H502" t="s">
        <v>1679</v>
      </c>
      <c r="I502">
        <v>612</v>
      </c>
    </row>
    <row r="503" spans="1:9" x14ac:dyDescent="0.2">
      <c r="A503">
        <v>802</v>
      </c>
      <c r="B503" t="s">
        <v>1358</v>
      </c>
      <c r="C503" t="str">
        <f>VLOOKUP($B503,[1]category!$A$2:$B$8,2,0)</f>
        <v>COMPUTER SOFTWARE</v>
      </c>
      <c r="D503" t="s">
        <v>789</v>
      </c>
      <c r="E503" t="str">
        <f t="shared" si="7"/>
        <v>computer software</v>
      </c>
      <c r="F503" t="s">
        <v>790</v>
      </c>
      <c r="G503">
        <v>624446.05000000005</v>
      </c>
      <c r="H503" t="s">
        <v>1393</v>
      </c>
      <c r="I503">
        <v>362</v>
      </c>
    </row>
    <row r="504" spans="1:9" x14ac:dyDescent="0.2">
      <c r="A504">
        <v>739</v>
      </c>
      <c r="B504" t="s">
        <v>1362</v>
      </c>
      <c r="C504" t="str">
        <f>VLOOKUP($B504,[1]category!$A$2:$B$8,2,0)</f>
        <v>ELECTRONIC EQUIPMENT</v>
      </c>
      <c r="D504" t="s">
        <v>791</v>
      </c>
      <c r="E504" t="str">
        <f t="shared" si="7"/>
        <v>electronic equipment</v>
      </c>
      <c r="F504" t="s">
        <v>68</v>
      </c>
      <c r="G504">
        <v>185144.46</v>
      </c>
      <c r="H504" t="s">
        <v>1502</v>
      </c>
      <c r="I504">
        <v>817</v>
      </c>
    </row>
    <row r="505" spans="1:9" x14ac:dyDescent="0.2">
      <c r="A505">
        <v>802</v>
      </c>
      <c r="B505" t="s">
        <v>1359</v>
      </c>
      <c r="C505" t="str">
        <f>VLOOKUP($B505,[1]category!$A$2:$B$8,2,0)</f>
        <v>COMPUTERS</v>
      </c>
      <c r="D505" t="s">
        <v>792</v>
      </c>
      <c r="E505" t="str">
        <f t="shared" si="7"/>
        <v>computers</v>
      </c>
      <c r="F505" t="s">
        <v>292</v>
      </c>
      <c r="G505">
        <v>719458.79</v>
      </c>
      <c r="H505" t="s">
        <v>1534</v>
      </c>
      <c r="I505">
        <v>687</v>
      </c>
    </row>
    <row r="506" spans="1:9" x14ac:dyDescent="0.2">
      <c r="A506">
        <v>573</v>
      </c>
      <c r="B506" t="s">
        <v>1360</v>
      </c>
      <c r="C506" t="str">
        <f>VLOOKUP($B506,[1]category!$A$2:$B$8,2,0)</f>
        <v>LAND AND BUILDINGS</v>
      </c>
      <c r="D506" t="s">
        <v>793</v>
      </c>
      <c r="E506" t="str">
        <f t="shared" si="7"/>
        <v>land and buildings</v>
      </c>
      <c r="F506" t="s">
        <v>313</v>
      </c>
      <c r="G506">
        <v>329038.09999999998</v>
      </c>
      <c r="H506" t="s">
        <v>1680</v>
      </c>
      <c r="I506">
        <v>130</v>
      </c>
    </row>
    <row r="507" spans="1:9" x14ac:dyDescent="0.2">
      <c r="A507">
        <v>674</v>
      </c>
      <c r="B507" t="s">
        <v>1361</v>
      </c>
      <c r="C507" t="str">
        <f>VLOOKUP($B507,[1]category!$A$2:$B$8,2,0)</f>
        <v>SOFTWARE</v>
      </c>
      <c r="D507" t="s">
        <v>794</v>
      </c>
      <c r="E507" t="str">
        <f t="shared" si="7"/>
        <v>software</v>
      </c>
      <c r="F507" t="s">
        <v>654</v>
      </c>
      <c r="G507">
        <v>472925.12</v>
      </c>
      <c r="H507" t="s">
        <v>1470</v>
      </c>
      <c r="I507">
        <v>195</v>
      </c>
    </row>
    <row r="508" spans="1:9" x14ac:dyDescent="0.2">
      <c r="A508">
        <v>344</v>
      </c>
      <c r="B508" t="s">
        <v>1360</v>
      </c>
      <c r="C508" t="str">
        <f>VLOOKUP($B508,[1]category!$A$2:$B$8,2,0)</f>
        <v>LAND AND BUILDINGS</v>
      </c>
      <c r="D508" t="s">
        <v>795</v>
      </c>
      <c r="E508" t="str">
        <f t="shared" si="7"/>
        <v>land and buildings</v>
      </c>
      <c r="F508" t="s">
        <v>149</v>
      </c>
      <c r="G508">
        <v>619426.97</v>
      </c>
      <c r="H508" t="s">
        <v>1487</v>
      </c>
      <c r="I508">
        <v>886</v>
      </c>
    </row>
    <row r="509" spans="1:9" x14ac:dyDescent="0.2">
      <c r="A509">
        <v>867</v>
      </c>
      <c r="B509" t="s">
        <v>1359</v>
      </c>
      <c r="C509" t="str">
        <f>VLOOKUP($B509,[1]category!$A$2:$B$8,2,0)</f>
        <v>COMPUTERS</v>
      </c>
      <c r="D509" t="s">
        <v>796</v>
      </c>
      <c r="E509" t="str">
        <f t="shared" si="7"/>
        <v>computers</v>
      </c>
      <c r="F509" t="s">
        <v>704</v>
      </c>
      <c r="G509">
        <v>770701.96</v>
      </c>
      <c r="H509" t="s">
        <v>1681</v>
      </c>
      <c r="I509">
        <v>926</v>
      </c>
    </row>
    <row r="510" spans="1:9" x14ac:dyDescent="0.2">
      <c r="A510">
        <v>885</v>
      </c>
      <c r="B510" t="s">
        <v>1358</v>
      </c>
      <c r="C510" t="str">
        <f>VLOOKUP($B510,[1]category!$A$2:$B$8,2,0)</f>
        <v>COMPUTER SOFTWARE</v>
      </c>
      <c r="D510" t="s">
        <v>797</v>
      </c>
      <c r="E510" t="str">
        <f t="shared" si="7"/>
        <v>computer software</v>
      </c>
      <c r="F510" t="s">
        <v>232</v>
      </c>
      <c r="G510">
        <v>25823.95</v>
      </c>
      <c r="H510" t="s">
        <v>1450</v>
      </c>
      <c r="I510">
        <v>605</v>
      </c>
    </row>
    <row r="511" spans="1:9" x14ac:dyDescent="0.2">
      <c r="A511">
        <v>867</v>
      </c>
      <c r="B511" t="s">
        <v>1357</v>
      </c>
      <c r="C511" t="str">
        <f>VLOOKUP($B511,[1]category!$A$2:$B$8,2,0)</f>
        <v>FURNITURE AND FITTINGS</v>
      </c>
      <c r="D511" t="s">
        <v>798</v>
      </c>
      <c r="E511" t="str">
        <f t="shared" si="7"/>
        <v>furniture and fittings</v>
      </c>
      <c r="F511" t="s">
        <v>754</v>
      </c>
      <c r="G511">
        <v>197232.17</v>
      </c>
      <c r="H511" t="s">
        <v>1449</v>
      </c>
      <c r="I511">
        <v>265</v>
      </c>
    </row>
    <row r="512" spans="1:9" x14ac:dyDescent="0.2">
      <c r="A512">
        <v>672</v>
      </c>
      <c r="B512" t="s">
        <v>1362</v>
      </c>
      <c r="C512" t="str">
        <f>VLOOKUP($B512,[1]category!$A$2:$B$8,2,0)</f>
        <v>ELECTRONIC EQUIPMENT</v>
      </c>
      <c r="D512" t="s">
        <v>799</v>
      </c>
      <c r="E512" t="str">
        <f t="shared" si="7"/>
        <v>electronic equipment</v>
      </c>
      <c r="F512" t="s">
        <v>800</v>
      </c>
      <c r="G512">
        <v>523883.46</v>
      </c>
      <c r="H512" t="s">
        <v>1577</v>
      </c>
      <c r="I512">
        <v>710</v>
      </c>
    </row>
    <row r="513" spans="1:9" x14ac:dyDescent="0.2">
      <c r="A513">
        <v>672</v>
      </c>
      <c r="B513" t="s">
        <v>1362</v>
      </c>
      <c r="C513" t="str">
        <f>VLOOKUP($B513,[1]category!$A$2:$B$8,2,0)</f>
        <v>ELECTRONIC EQUIPMENT</v>
      </c>
      <c r="D513" t="s">
        <v>801</v>
      </c>
      <c r="E513" t="str">
        <f t="shared" si="7"/>
        <v>electronic equipment</v>
      </c>
      <c r="F513" t="s">
        <v>802</v>
      </c>
      <c r="G513">
        <v>799361.12</v>
      </c>
      <c r="H513" t="s">
        <v>1682</v>
      </c>
      <c r="I513">
        <v>567</v>
      </c>
    </row>
    <row r="514" spans="1:9" x14ac:dyDescent="0.2">
      <c r="A514">
        <v>674</v>
      </c>
      <c r="B514" t="s">
        <v>1360</v>
      </c>
      <c r="C514" t="str">
        <f>VLOOKUP($B514,[1]category!$A$2:$B$8,2,0)</f>
        <v>LAND AND BUILDINGS</v>
      </c>
      <c r="D514" t="s">
        <v>803</v>
      </c>
      <c r="E514" t="str">
        <f t="shared" si="7"/>
        <v>land and buildings</v>
      </c>
      <c r="F514" t="s">
        <v>47</v>
      </c>
      <c r="G514">
        <v>116404.85</v>
      </c>
      <c r="H514" t="s">
        <v>1683</v>
      </c>
      <c r="I514">
        <v>737</v>
      </c>
    </row>
    <row r="515" spans="1:9" x14ac:dyDescent="0.2">
      <c r="A515">
        <v>573</v>
      </c>
      <c r="B515" t="s">
        <v>1356</v>
      </c>
      <c r="C515" t="str">
        <f>VLOOKUP($B515,[1]category!$A$2:$B$8,2,0)</f>
        <v>MOTOR VEHICLES</v>
      </c>
      <c r="D515" t="s">
        <v>804</v>
      </c>
      <c r="E515" t="str">
        <f t="shared" ref="E515:E578" si="8">LOWER(C515)</f>
        <v>motor vehicles</v>
      </c>
      <c r="F515" t="s">
        <v>113</v>
      </c>
      <c r="G515">
        <v>437405.97</v>
      </c>
      <c r="H515" t="s">
        <v>1684</v>
      </c>
      <c r="I515">
        <v>618</v>
      </c>
    </row>
    <row r="516" spans="1:9" x14ac:dyDescent="0.2">
      <c r="A516">
        <v>674</v>
      </c>
      <c r="B516" t="s">
        <v>1362</v>
      </c>
      <c r="C516" t="str">
        <f>VLOOKUP($B516,[1]category!$A$2:$B$8,2,0)</f>
        <v>ELECTRONIC EQUIPMENT</v>
      </c>
      <c r="D516" t="s">
        <v>805</v>
      </c>
      <c r="E516" t="str">
        <f t="shared" si="8"/>
        <v>electronic equipment</v>
      </c>
      <c r="F516" t="s">
        <v>277</v>
      </c>
      <c r="G516">
        <v>384249.5</v>
      </c>
      <c r="H516" t="s">
        <v>1442</v>
      </c>
      <c r="I516">
        <v>463</v>
      </c>
    </row>
    <row r="517" spans="1:9" x14ac:dyDescent="0.2">
      <c r="A517">
        <v>573</v>
      </c>
      <c r="B517" t="s">
        <v>1359</v>
      </c>
      <c r="C517" t="str">
        <f>VLOOKUP($B517,[1]category!$A$2:$B$8,2,0)</f>
        <v>COMPUTERS</v>
      </c>
      <c r="D517" t="s">
        <v>806</v>
      </c>
      <c r="E517" t="str">
        <f t="shared" si="8"/>
        <v>computers</v>
      </c>
      <c r="F517" t="s">
        <v>807</v>
      </c>
      <c r="G517">
        <v>848850.8</v>
      </c>
      <c r="H517" t="s">
        <v>1422</v>
      </c>
      <c r="I517">
        <v>400</v>
      </c>
    </row>
    <row r="518" spans="1:9" x14ac:dyDescent="0.2">
      <c r="A518">
        <v>344</v>
      </c>
      <c r="B518" t="s">
        <v>1358</v>
      </c>
      <c r="C518" t="str">
        <f>VLOOKUP($B518,[1]category!$A$2:$B$8,2,0)</f>
        <v>COMPUTER SOFTWARE</v>
      </c>
      <c r="D518" t="s">
        <v>808</v>
      </c>
      <c r="E518" t="str">
        <f t="shared" si="8"/>
        <v>computer software</v>
      </c>
      <c r="F518" t="s">
        <v>465</v>
      </c>
      <c r="G518">
        <v>765184.64</v>
      </c>
      <c r="H518" t="s">
        <v>1685</v>
      </c>
      <c r="I518">
        <v>612</v>
      </c>
    </row>
    <row r="519" spans="1:9" x14ac:dyDescent="0.2">
      <c r="A519">
        <v>674</v>
      </c>
      <c r="B519" t="s">
        <v>1357</v>
      </c>
      <c r="C519" t="str">
        <f>VLOOKUP($B519,[1]category!$A$2:$B$8,2,0)</f>
        <v>FURNITURE AND FITTINGS</v>
      </c>
      <c r="D519" t="s">
        <v>809</v>
      </c>
      <c r="E519" t="str">
        <f t="shared" si="8"/>
        <v>furniture and fittings</v>
      </c>
      <c r="F519" t="s">
        <v>725</v>
      </c>
      <c r="G519">
        <v>17296.439999999999</v>
      </c>
      <c r="H519" t="s">
        <v>1484</v>
      </c>
      <c r="I519">
        <v>650</v>
      </c>
    </row>
    <row r="520" spans="1:9" x14ac:dyDescent="0.2">
      <c r="A520">
        <v>672</v>
      </c>
      <c r="B520" t="s">
        <v>1361</v>
      </c>
      <c r="C520" t="str">
        <f>VLOOKUP($B520,[1]category!$A$2:$B$8,2,0)</f>
        <v>SOFTWARE</v>
      </c>
      <c r="D520" t="s">
        <v>810</v>
      </c>
      <c r="E520" t="str">
        <f t="shared" si="8"/>
        <v>software</v>
      </c>
      <c r="F520" t="s">
        <v>811</v>
      </c>
      <c r="G520">
        <v>959746.03</v>
      </c>
      <c r="H520" t="s">
        <v>1535</v>
      </c>
      <c r="I520">
        <v>110</v>
      </c>
    </row>
    <row r="521" spans="1:9" x14ac:dyDescent="0.2">
      <c r="A521">
        <v>802</v>
      </c>
      <c r="B521" t="s">
        <v>1356</v>
      </c>
      <c r="C521" t="str">
        <f>VLOOKUP($B521,[1]category!$A$2:$B$8,2,0)</f>
        <v>MOTOR VEHICLES</v>
      </c>
      <c r="D521" t="s">
        <v>812</v>
      </c>
      <c r="E521" t="str">
        <f t="shared" si="8"/>
        <v>motor vehicles</v>
      </c>
      <c r="F521" t="s">
        <v>339</v>
      </c>
      <c r="G521">
        <v>134737.99</v>
      </c>
      <c r="H521" t="s">
        <v>1458</v>
      </c>
      <c r="I521">
        <v>859</v>
      </c>
    </row>
    <row r="522" spans="1:9" x14ac:dyDescent="0.2">
      <c r="A522">
        <v>867</v>
      </c>
      <c r="B522" t="s">
        <v>1357</v>
      </c>
      <c r="C522" t="str">
        <f>VLOOKUP($B522,[1]category!$A$2:$B$8,2,0)</f>
        <v>FURNITURE AND FITTINGS</v>
      </c>
      <c r="D522" t="s">
        <v>813</v>
      </c>
      <c r="E522" t="str">
        <f t="shared" si="8"/>
        <v>furniture and fittings</v>
      </c>
      <c r="F522" t="s">
        <v>57</v>
      </c>
      <c r="G522">
        <v>603331.69999999995</v>
      </c>
      <c r="H522" t="s">
        <v>1483</v>
      </c>
      <c r="I522">
        <v>299</v>
      </c>
    </row>
    <row r="523" spans="1:9" x14ac:dyDescent="0.2">
      <c r="A523">
        <v>331</v>
      </c>
      <c r="B523" t="s">
        <v>1359</v>
      </c>
      <c r="C523" t="str">
        <f>VLOOKUP($B523,[1]category!$A$2:$B$8,2,0)</f>
        <v>COMPUTERS</v>
      </c>
      <c r="D523" t="s">
        <v>814</v>
      </c>
      <c r="E523" t="str">
        <f t="shared" si="8"/>
        <v>computers</v>
      </c>
      <c r="F523" t="s">
        <v>144</v>
      </c>
      <c r="G523">
        <v>926535.66</v>
      </c>
      <c r="H523" t="s">
        <v>1686</v>
      </c>
      <c r="I523">
        <v>730</v>
      </c>
    </row>
    <row r="524" spans="1:9" x14ac:dyDescent="0.2">
      <c r="A524">
        <v>331</v>
      </c>
      <c r="B524" t="s">
        <v>1362</v>
      </c>
      <c r="C524" t="str">
        <f>VLOOKUP($B524,[1]category!$A$2:$B$8,2,0)</f>
        <v>ELECTRONIC EQUIPMENT</v>
      </c>
      <c r="D524" t="s">
        <v>815</v>
      </c>
      <c r="E524" t="str">
        <f t="shared" si="8"/>
        <v>electronic equipment</v>
      </c>
      <c r="F524" t="s">
        <v>159</v>
      </c>
      <c r="G524">
        <v>79618.12</v>
      </c>
      <c r="H524" t="s">
        <v>1450</v>
      </c>
      <c r="I524">
        <v>382</v>
      </c>
    </row>
    <row r="525" spans="1:9" x14ac:dyDescent="0.2">
      <c r="A525">
        <v>331</v>
      </c>
      <c r="B525" t="s">
        <v>1361</v>
      </c>
      <c r="C525" t="str">
        <f>VLOOKUP($B525,[1]category!$A$2:$B$8,2,0)</f>
        <v>SOFTWARE</v>
      </c>
      <c r="D525" t="s">
        <v>816</v>
      </c>
      <c r="E525" t="str">
        <f t="shared" si="8"/>
        <v>software</v>
      </c>
      <c r="F525" t="s">
        <v>817</v>
      </c>
      <c r="G525">
        <v>822135.27</v>
      </c>
      <c r="H525" t="s">
        <v>1687</v>
      </c>
      <c r="I525">
        <v>404</v>
      </c>
    </row>
    <row r="526" spans="1:9" x14ac:dyDescent="0.2">
      <c r="A526">
        <v>802</v>
      </c>
      <c r="B526" t="s">
        <v>1361</v>
      </c>
      <c r="C526" t="str">
        <f>VLOOKUP($B526,[1]category!$A$2:$B$8,2,0)</f>
        <v>SOFTWARE</v>
      </c>
      <c r="D526" t="s">
        <v>818</v>
      </c>
      <c r="E526" t="str">
        <f t="shared" si="8"/>
        <v>software</v>
      </c>
      <c r="F526" t="s">
        <v>819</v>
      </c>
      <c r="G526">
        <v>149151.31</v>
      </c>
      <c r="H526" t="s">
        <v>1408</v>
      </c>
      <c r="I526">
        <v>512</v>
      </c>
    </row>
    <row r="527" spans="1:9" x14ac:dyDescent="0.2">
      <c r="A527">
        <v>573</v>
      </c>
      <c r="B527" t="s">
        <v>1358</v>
      </c>
      <c r="C527" t="str">
        <f>VLOOKUP($B527,[1]category!$A$2:$B$8,2,0)</f>
        <v>COMPUTER SOFTWARE</v>
      </c>
      <c r="D527" t="s">
        <v>820</v>
      </c>
      <c r="E527" t="str">
        <f t="shared" si="8"/>
        <v>computer software</v>
      </c>
      <c r="F527" t="s">
        <v>821</v>
      </c>
      <c r="G527">
        <v>872818.51</v>
      </c>
      <c r="H527" t="s">
        <v>1450</v>
      </c>
      <c r="I527">
        <v>976</v>
      </c>
    </row>
    <row r="528" spans="1:9" x14ac:dyDescent="0.2">
      <c r="A528">
        <v>331</v>
      </c>
      <c r="B528" t="s">
        <v>1356</v>
      </c>
      <c r="C528" t="str">
        <f>VLOOKUP($B528,[1]category!$A$2:$B$8,2,0)</f>
        <v>MOTOR VEHICLES</v>
      </c>
      <c r="D528" t="s">
        <v>822</v>
      </c>
      <c r="E528" t="str">
        <f t="shared" si="8"/>
        <v>motor vehicles</v>
      </c>
      <c r="F528" t="s">
        <v>144</v>
      </c>
      <c r="G528">
        <v>712389.11</v>
      </c>
      <c r="H528" t="s">
        <v>1665</v>
      </c>
      <c r="I528">
        <v>147</v>
      </c>
    </row>
    <row r="529" spans="1:9" x14ac:dyDescent="0.2">
      <c r="A529">
        <v>885</v>
      </c>
      <c r="B529" t="s">
        <v>1357</v>
      </c>
      <c r="C529" t="str">
        <f>VLOOKUP($B529,[1]category!$A$2:$B$8,2,0)</f>
        <v>FURNITURE AND FITTINGS</v>
      </c>
      <c r="D529" t="s">
        <v>823</v>
      </c>
      <c r="E529" t="str">
        <f t="shared" si="8"/>
        <v>furniture and fittings</v>
      </c>
      <c r="F529" t="s">
        <v>824</v>
      </c>
      <c r="G529">
        <v>305245.27</v>
      </c>
      <c r="H529" t="s">
        <v>1688</v>
      </c>
      <c r="I529">
        <v>842</v>
      </c>
    </row>
    <row r="530" spans="1:9" x14ac:dyDescent="0.2">
      <c r="A530">
        <v>739</v>
      </c>
      <c r="B530" t="s">
        <v>1361</v>
      </c>
      <c r="C530" t="str">
        <f>VLOOKUP($B530,[1]category!$A$2:$B$8,2,0)</f>
        <v>SOFTWARE</v>
      </c>
      <c r="D530" t="s">
        <v>825</v>
      </c>
      <c r="E530" t="str">
        <f t="shared" si="8"/>
        <v>software</v>
      </c>
      <c r="F530" t="s">
        <v>103</v>
      </c>
      <c r="G530">
        <v>762509.57</v>
      </c>
      <c r="H530" t="s">
        <v>1689</v>
      </c>
      <c r="I530">
        <v>391</v>
      </c>
    </row>
    <row r="531" spans="1:9" x14ac:dyDescent="0.2">
      <c r="A531">
        <v>802</v>
      </c>
      <c r="B531" t="s">
        <v>1357</v>
      </c>
      <c r="C531" t="str">
        <f>VLOOKUP($B531,[1]category!$A$2:$B$8,2,0)</f>
        <v>FURNITURE AND FITTINGS</v>
      </c>
      <c r="D531" t="s">
        <v>826</v>
      </c>
      <c r="E531" t="str">
        <f t="shared" si="8"/>
        <v>furniture and fittings</v>
      </c>
      <c r="F531" t="s">
        <v>706</v>
      </c>
      <c r="G531">
        <v>243470.8</v>
      </c>
      <c r="H531" t="s">
        <v>1580</v>
      </c>
      <c r="I531">
        <v>3</v>
      </c>
    </row>
    <row r="532" spans="1:9" x14ac:dyDescent="0.2">
      <c r="A532">
        <v>908</v>
      </c>
      <c r="B532" t="s">
        <v>1359</v>
      </c>
      <c r="C532" t="str">
        <f>VLOOKUP($B532,[1]category!$A$2:$B$8,2,0)</f>
        <v>COMPUTERS</v>
      </c>
      <c r="D532" t="s">
        <v>827</v>
      </c>
      <c r="E532" t="str">
        <f t="shared" si="8"/>
        <v>computers</v>
      </c>
      <c r="F532" t="s">
        <v>529</v>
      </c>
      <c r="G532">
        <v>958843.36</v>
      </c>
      <c r="H532" t="s">
        <v>1374</v>
      </c>
      <c r="I532">
        <v>78</v>
      </c>
    </row>
    <row r="533" spans="1:9" x14ac:dyDescent="0.2">
      <c r="A533">
        <v>573</v>
      </c>
      <c r="B533" t="s">
        <v>1361</v>
      </c>
      <c r="C533" t="str">
        <f>VLOOKUP($B533,[1]category!$A$2:$B$8,2,0)</f>
        <v>SOFTWARE</v>
      </c>
      <c r="D533" t="s">
        <v>828</v>
      </c>
      <c r="E533" t="str">
        <f t="shared" si="8"/>
        <v>software</v>
      </c>
      <c r="F533" t="s">
        <v>331</v>
      </c>
      <c r="G533">
        <v>995799.02</v>
      </c>
      <c r="H533" t="s">
        <v>1690</v>
      </c>
      <c r="I533">
        <v>716</v>
      </c>
    </row>
    <row r="534" spans="1:9" x14ac:dyDescent="0.2">
      <c r="A534">
        <v>739</v>
      </c>
      <c r="B534" t="s">
        <v>1356</v>
      </c>
      <c r="C534" t="str">
        <f>VLOOKUP($B534,[1]category!$A$2:$B$8,2,0)</f>
        <v>MOTOR VEHICLES</v>
      </c>
      <c r="D534" t="s">
        <v>829</v>
      </c>
      <c r="E534" t="str">
        <f t="shared" si="8"/>
        <v>motor vehicles</v>
      </c>
      <c r="F534" t="s">
        <v>487</v>
      </c>
      <c r="G534">
        <v>405113</v>
      </c>
      <c r="H534" t="s">
        <v>1634</v>
      </c>
      <c r="I534">
        <v>992</v>
      </c>
    </row>
    <row r="535" spans="1:9" x14ac:dyDescent="0.2">
      <c r="A535">
        <v>885</v>
      </c>
      <c r="B535" t="s">
        <v>1360</v>
      </c>
      <c r="C535" t="str">
        <f>VLOOKUP($B535,[1]category!$A$2:$B$8,2,0)</f>
        <v>LAND AND BUILDINGS</v>
      </c>
      <c r="D535" t="s">
        <v>830</v>
      </c>
      <c r="E535" t="str">
        <f t="shared" si="8"/>
        <v>land and buildings</v>
      </c>
      <c r="F535" t="s">
        <v>263</v>
      </c>
      <c r="G535">
        <v>445489.11</v>
      </c>
      <c r="H535" t="s">
        <v>1428</v>
      </c>
      <c r="I535">
        <v>22</v>
      </c>
    </row>
    <row r="536" spans="1:9" x14ac:dyDescent="0.2">
      <c r="A536">
        <v>331</v>
      </c>
      <c r="B536" t="s">
        <v>1362</v>
      </c>
      <c r="C536" t="str">
        <f>VLOOKUP($B536,[1]category!$A$2:$B$8,2,0)</f>
        <v>ELECTRONIC EQUIPMENT</v>
      </c>
      <c r="D536" t="s">
        <v>831</v>
      </c>
      <c r="E536" t="str">
        <f t="shared" si="8"/>
        <v>electronic equipment</v>
      </c>
      <c r="F536" t="s">
        <v>113</v>
      </c>
      <c r="G536">
        <v>119315.83</v>
      </c>
      <c r="H536" t="s">
        <v>1691</v>
      </c>
      <c r="I536">
        <v>687</v>
      </c>
    </row>
    <row r="537" spans="1:9" x14ac:dyDescent="0.2">
      <c r="A537">
        <v>867</v>
      </c>
      <c r="B537" t="s">
        <v>1356</v>
      </c>
      <c r="C537" t="str">
        <f>VLOOKUP($B537,[1]category!$A$2:$B$8,2,0)</f>
        <v>MOTOR VEHICLES</v>
      </c>
      <c r="D537" t="s">
        <v>832</v>
      </c>
      <c r="E537" t="str">
        <f t="shared" si="8"/>
        <v>motor vehicles</v>
      </c>
      <c r="F537" t="s">
        <v>563</v>
      </c>
      <c r="G537">
        <v>940884.86</v>
      </c>
      <c r="H537" t="s">
        <v>1692</v>
      </c>
      <c r="I537">
        <v>58</v>
      </c>
    </row>
    <row r="538" spans="1:9" x14ac:dyDescent="0.2">
      <c r="A538">
        <v>672</v>
      </c>
      <c r="B538" t="s">
        <v>1362</v>
      </c>
      <c r="C538" t="str">
        <f>VLOOKUP($B538,[1]category!$A$2:$B$8,2,0)</f>
        <v>ELECTRONIC EQUIPMENT</v>
      </c>
      <c r="D538" t="s">
        <v>833</v>
      </c>
      <c r="E538" t="str">
        <f t="shared" si="8"/>
        <v>electronic equipment</v>
      </c>
      <c r="F538" t="s">
        <v>477</v>
      </c>
      <c r="G538">
        <v>100782.23</v>
      </c>
      <c r="H538" t="s">
        <v>1648</v>
      </c>
      <c r="I538">
        <v>683</v>
      </c>
    </row>
    <row r="539" spans="1:9" x14ac:dyDescent="0.2">
      <c r="A539">
        <v>885</v>
      </c>
      <c r="B539" t="s">
        <v>1358</v>
      </c>
      <c r="C539" t="str">
        <f>VLOOKUP($B539,[1]category!$A$2:$B$8,2,0)</f>
        <v>COMPUTER SOFTWARE</v>
      </c>
      <c r="D539" t="s">
        <v>834</v>
      </c>
      <c r="E539" t="str">
        <f t="shared" si="8"/>
        <v>computer software</v>
      </c>
      <c r="F539" t="s">
        <v>222</v>
      </c>
      <c r="G539">
        <v>908360.14</v>
      </c>
      <c r="H539" t="s">
        <v>1448</v>
      </c>
      <c r="I539">
        <v>791</v>
      </c>
    </row>
    <row r="540" spans="1:9" x14ac:dyDescent="0.2">
      <c r="A540">
        <v>908</v>
      </c>
      <c r="B540" t="s">
        <v>1358</v>
      </c>
      <c r="C540" t="str">
        <f>VLOOKUP($B540,[1]category!$A$2:$B$8,2,0)</f>
        <v>COMPUTER SOFTWARE</v>
      </c>
      <c r="D540" t="s">
        <v>835</v>
      </c>
      <c r="E540" t="str">
        <f t="shared" si="8"/>
        <v>computer software</v>
      </c>
      <c r="F540" t="s">
        <v>781</v>
      </c>
      <c r="G540">
        <v>779078.97</v>
      </c>
      <c r="H540" t="s">
        <v>1671</v>
      </c>
      <c r="I540">
        <v>702</v>
      </c>
    </row>
    <row r="541" spans="1:9" x14ac:dyDescent="0.2">
      <c r="A541">
        <v>331</v>
      </c>
      <c r="B541" t="s">
        <v>1362</v>
      </c>
      <c r="C541" t="str">
        <f>VLOOKUP($B541,[1]category!$A$2:$B$8,2,0)</f>
        <v>ELECTRONIC EQUIPMENT</v>
      </c>
      <c r="D541" t="s">
        <v>836</v>
      </c>
      <c r="E541" t="str">
        <f t="shared" si="8"/>
        <v>electronic equipment</v>
      </c>
      <c r="F541" t="s">
        <v>498</v>
      </c>
      <c r="G541">
        <v>665986.68999999994</v>
      </c>
      <c r="H541" t="s">
        <v>1693</v>
      </c>
      <c r="I541">
        <v>374</v>
      </c>
    </row>
    <row r="542" spans="1:9" x14ac:dyDescent="0.2">
      <c r="A542">
        <v>344</v>
      </c>
      <c r="B542" t="s">
        <v>1361</v>
      </c>
      <c r="C542" t="str">
        <f>VLOOKUP($B542,[1]category!$A$2:$B$8,2,0)</f>
        <v>SOFTWARE</v>
      </c>
      <c r="D542" t="s">
        <v>837</v>
      </c>
      <c r="E542" t="str">
        <f t="shared" si="8"/>
        <v>software</v>
      </c>
      <c r="F542" t="s">
        <v>273</v>
      </c>
      <c r="G542">
        <v>980884.67</v>
      </c>
      <c r="H542" t="s">
        <v>1500</v>
      </c>
      <c r="I542">
        <v>110</v>
      </c>
    </row>
    <row r="543" spans="1:9" x14ac:dyDescent="0.2">
      <c r="A543">
        <v>802</v>
      </c>
      <c r="B543" t="s">
        <v>1356</v>
      </c>
      <c r="C543" t="str">
        <f>VLOOKUP($B543,[1]category!$A$2:$B$8,2,0)</f>
        <v>MOTOR VEHICLES</v>
      </c>
      <c r="D543" t="s">
        <v>838</v>
      </c>
      <c r="E543" t="str">
        <f t="shared" si="8"/>
        <v>motor vehicles</v>
      </c>
      <c r="F543" t="s">
        <v>435</v>
      </c>
      <c r="G543">
        <v>719511.41</v>
      </c>
      <c r="H543" t="s">
        <v>1694</v>
      </c>
      <c r="I543">
        <v>671</v>
      </c>
    </row>
    <row r="544" spans="1:9" x14ac:dyDescent="0.2">
      <c r="A544">
        <v>693</v>
      </c>
      <c r="B544" t="s">
        <v>1361</v>
      </c>
      <c r="C544" t="str">
        <f>VLOOKUP($B544,[1]category!$A$2:$B$8,2,0)</f>
        <v>SOFTWARE</v>
      </c>
      <c r="D544" t="s">
        <v>839</v>
      </c>
      <c r="E544" t="str">
        <f t="shared" si="8"/>
        <v>software</v>
      </c>
      <c r="F544" t="s">
        <v>840</v>
      </c>
      <c r="G544">
        <v>424490.45</v>
      </c>
      <c r="H544" t="s">
        <v>1423</v>
      </c>
      <c r="I544">
        <v>617</v>
      </c>
    </row>
    <row r="545" spans="1:9" x14ac:dyDescent="0.2">
      <c r="A545">
        <v>867</v>
      </c>
      <c r="B545" t="s">
        <v>1356</v>
      </c>
      <c r="C545" t="str">
        <f>VLOOKUP($B545,[1]category!$A$2:$B$8,2,0)</f>
        <v>MOTOR VEHICLES</v>
      </c>
      <c r="D545" t="s">
        <v>841</v>
      </c>
      <c r="E545" t="str">
        <f t="shared" si="8"/>
        <v>motor vehicles</v>
      </c>
      <c r="F545" t="s">
        <v>819</v>
      </c>
      <c r="G545">
        <v>538451.47</v>
      </c>
      <c r="H545" t="s">
        <v>1488</v>
      </c>
      <c r="I545">
        <v>801</v>
      </c>
    </row>
    <row r="546" spans="1:9" x14ac:dyDescent="0.2">
      <c r="A546">
        <v>908</v>
      </c>
      <c r="B546" t="s">
        <v>1361</v>
      </c>
      <c r="C546" t="str">
        <f>VLOOKUP($B546,[1]category!$A$2:$B$8,2,0)</f>
        <v>SOFTWARE</v>
      </c>
      <c r="D546" t="s">
        <v>842</v>
      </c>
      <c r="E546" t="str">
        <f t="shared" si="8"/>
        <v>software</v>
      </c>
      <c r="F546" t="s">
        <v>170</v>
      </c>
      <c r="G546">
        <v>832121.17</v>
      </c>
      <c r="H546" t="s">
        <v>1594</v>
      </c>
      <c r="I546">
        <v>2</v>
      </c>
    </row>
    <row r="547" spans="1:9" x14ac:dyDescent="0.2">
      <c r="A547">
        <v>331</v>
      </c>
      <c r="B547" t="s">
        <v>1359</v>
      </c>
      <c r="C547" t="str">
        <f>VLOOKUP($B547,[1]category!$A$2:$B$8,2,0)</f>
        <v>COMPUTERS</v>
      </c>
      <c r="D547" t="s">
        <v>843</v>
      </c>
      <c r="E547" t="str">
        <f t="shared" si="8"/>
        <v>computers</v>
      </c>
      <c r="F547" t="s">
        <v>37</v>
      </c>
      <c r="G547">
        <v>332561.39</v>
      </c>
      <c r="H547" t="s">
        <v>1695</v>
      </c>
      <c r="I547">
        <v>586</v>
      </c>
    </row>
    <row r="548" spans="1:9" x14ac:dyDescent="0.2">
      <c r="A548">
        <v>885</v>
      </c>
      <c r="B548" t="s">
        <v>1359</v>
      </c>
      <c r="C548" t="str">
        <f>VLOOKUP($B548,[1]category!$A$2:$B$8,2,0)</f>
        <v>COMPUTERS</v>
      </c>
      <c r="D548" t="s">
        <v>844</v>
      </c>
      <c r="E548" t="str">
        <f t="shared" si="8"/>
        <v>computers</v>
      </c>
      <c r="F548" t="s">
        <v>845</v>
      </c>
      <c r="G548">
        <v>472541.94</v>
      </c>
      <c r="H548" t="s">
        <v>1456</v>
      </c>
      <c r="I548">
        <v>446</v>
      </c>
    </row>
    <row r="549" spans="1:9" x14ac:dyDescent="0.2">
      <c r="A549">
        <v>693</v>
      </c>
      <c r="B549" t="s">
        <v>1357</v>
      </c>
      <c r="C549" t="str">
        <f>VLOOKUP($B549,[1]category!$A$2:$B$8,2,0)</f>
        <v>FURNITURE AND FITTINGS</v>
      </c>
      <c r="D549" t="s">
        <v>846</v>
      </c>
      <c r="E549" t="str">
        <f t="shared" si="8"/>
        <v>furniture and fittings</v>
      </c>
      <c r="F549" t="s">
        <v>725</v>
      </c>
      <c r="G549">
        <v>451373.48</v>
      </c>
      <c r="H549" t="s">
        <v>1406</v>
      </c>
      <c r="I549">
        <v>135</v>
      </c>
    </row>
    <row r="550" spans="1:9" x14ac:dyDescent="0.2">
      <c r="A550">
        <v>344</v>
      </c>
      <c r="B550" t="s">
        <v>1361</v>
      </c>
      <c r="C550" t="str">
        <f>VLOOKUP($B550,[1]category!$A$2:$B$8,2,0)</f>
        <v>SOFTWARE</v>
      </c>
      <c r="D550" t="s">
        <v>847</v>
      </c>
      <c r="E550" t="str">
        <f t="shared" si="8"/>
        <v>software</v>
      </c>
      <c r="F550" t="s">
        <v>51</v>
      </c>
      <c r="G550">
        <v>770256.37</v>
      </c>
      <c r="H550" t="s">
        <v>1696</v>
      </c>
      <c r="I550">
        <v>730</v>
      </c>
    </row>
    <row r="551" spans="1:9" x14ac:dyDescent="0.2">
      <c r="A551">
        <v>908</v>
      </c>
      <c r="B551" t="s">
        <v>1359</v>
      </c>
      <c r="C551" t="str">
        <f>VLOOKUP($B551,[1]category!$A$2:$B$8,2,0)</f>
        <v>COMPUTERS</v>
      </c>
      <c r="D551" t="s">
        <v>848</v>
      </c>
      <c r="E551" t="str">
        <f t="shared" si="8"/>
        <v>computers</v>
      </c>
      <c r="F551" t="s">
        <v>465</v>
      </c>
      <c r="G551">
        <v>699968.33</v>
      </c>
      <c r="H551" t="s">
        <v>1434</v>
      </c>
      <c r="I551">
        <v>59</v>
      </c>
    </row>
    <row r="552" spans="1:9" x14ac:dyDescent="0.2">
      <c r="A552">
        <v>331</v>
      </c>
      <c r="B552" t="s">
        <v>1359</v>
      </c>
      <c r="C552" t="str">
        <f>VLOOKUP($B552,[1]category!$A$2:$B$8,2,0)</f>
        <v>COMPUTERS</v>
      </c>
      <c r="D552" t="s">
        <v>849</v>
      </c>
      <c r="E552" t="str">
        <f t="shared" si="8"/>
        <v>computers</v>
      </c>
      <c r="F552" t="s">
        <v>769</v>
      </c>
      <c r="G552">
        <v>696116.34</v>
      </c>
      <c r="H552" t="s">
        <v>1436</v>
      </c>
      <c r="I552">
        <v>918</v>
      </c>
    </row>
    <row r="553" spans="1:9" x14ac:dyDescent="0.2">
      <c r="A553">
        <v>672</v>
      </c>
      <c r="B553" t="s">
        <v>1356</v>
      </c>
      <c r="C553" t="str">
        <f>VLOOKUP($B553,[1]category!$A$2:$B$8,2,0)</f>
        <v>MOTOR VEHICLES</v>
      </c>
      <c r="D553" t="s">
        <v>850</v>
      </c>
      <c r="E553" t="str">
        <f t="shared" si="8"/>
        <v>motor vehicles</v>
      </c>
      <c r="F553" t="s">
        <v>309</v>
      </c>
      <c r="G553">
        <v>634673.92000000004</v>
      </c>
      <c r="H553" t="s">
        <v>1516</v>
      </c>
      <c r="I553">
        <v>308</v>
      </c>
    </row>
    <row r="554" spans="1:9" x14ac:dyDescent="0.2">
      <c r="A554">
        <v>802</v>
      </c>
      <c r="B554" t="s">
        <v>1359</v>
      </c>
      <c r="C554" t="str">
        <f>VLOOKUP($B554,[1]category!$A$2:$B$8,2,0)</f>
        <v>COMPUTERS</v>
      </c>
      <c r="D554" t="s">
        <v>851</v>
      </c>
      <c r="E554" t="str">
        <f t="shared" si="8"/>
        <v>computers</v>
      </c>
      <c r="F554" t="s">
        <v>581</v>
      </c>
      <c r="G554">
        <v>124912.21</v>
      </c>
      <c r="H554" t="s">
        <v>1622</v>
      </c>
      <c r="I554">
        <v>76</v>
      </c>
    </row>
    <row r="555" spans="1:9" x14ac:dyDescent="0.2">
      <c r="A555">
        <v>331</v>
      </c>
      <c r="B555" t="s">
        <v>1361</v>
      </c>
      <c r="C555" t="str">
        <f>VLOOKUP($B555,[1]category!$A$2:$B$8,2,0)</f>
        <v>SOFTWARE</v>
      </c>
      <c r="D555" t="s">
        <v>852</v>
      </c>
      <c r="E555" t="str">
        <f t="shared" si="8"/>
        <v>software</v>
      </c>
      <c r="F555" t="s">
        <v>348</v>
      </c>
      <c r="G555">
        <v>863386.06</v>
      </c>
      <c r="H555" t="s">
        <v>1697</v>
      </c>
      <c r="I555">
        <v>263</v>
      </c>
    </row>
    <row r="556" spans="1:9" x14ac:dyDescent="0.2">
      <c r="A556">
        <v>867</v>
      </c>
      <c r="B556" t="s">
        <v>1360</v>
      </c>
      <c r="C556" t="str">
        <f>VLOOKUP($B556,[1]category!$A$2:$B$8,2,0)</f>
        <v>LAND AND BUILDINGS</v>
      </c>
      <c r="D556" t="s">
        <v>853</v>
      </c>
      <c r="E556" t="str">
        <f t="shared" si="8"/>
        <v>land and buildings</v>
      </c>
      <c r="F556" t="s">
        <v>854</v>
      </c>
      <c r="G556">
        <v>197401.19</v>
      </c>
      <c r="H556" t="s">
        <v>1627</v>
      </c>
      <c r="I556">
        <v>865</v>
      </c>
    </row>
    <row r="557" spans="1:9" x14ac:dyDescent="0.2">
      <c r="A557">
        <v>573</v>
      </c>
      <c r="B557" t="s">
        <v>1361</v>
      </c>
      <c r="C557" t="str">
        <f>VLOOKUP($B557,[1]category!$A$2:$B$8,2,0)</f>
        <v>SOFTWARE</v>
      </c>
      <c r="D557" t="s">
        <v>855</v>
      </c>
      <c r="E557" t="str">
        <f t="shared" si="8"/>
        <v>software</v>
      </c>
      <c r="F557" t="s">
        <v>57</v>
      </c>
      <c r="G557">
        <v>979406.59</v>
      </c>
      <c r="H557" t="s">
        <v>1698</v>
      </c>
      <c r="I557">
        <v>643</v>
      </c>
    </row>
    <row r="558" spans="1:9" x14ac:dyDescent="0.2">
      <c r="A558">
        <v>693</v>
      </c>
      <c r="B558" t="s">
        <v>1356</v>
      </c>
      <c r="C558" t="str">
        <f>VLOOKUP($B558,[1]category!$A$2:$B$8,2,0)</f>
        <v>MOTOR VEHICLES</v>
      </c>
      <c r="D558" t="s">
        <v>856</v>
      </c>
      <c r="E558" t="str">
        <f t="shared" si="8"/>
        <v>motor vehicles</v>
      </c>
      <c r="F558" t="s">
        <v>29</v>
      </c>
      <c r="G558">
        <v>768187.53</v>
      </c>
      <c r="H558" t="s">
        <v>1567</v>
      </c>
      <c r="I558">
        <v>232</v>
      </c>
    </row>
    <row r="559" spans="1:9" x14ac:dyDescent="0.2">
      <c r="A559">
        <v>672</v>
      </c>
      <c r="B559" t="s">
        <v>1357</v>
      </c>
      <c r="C559" t="str">
        <f>VLOOKUP($B559,[1]category!$A$2:$B$8,2,0)</f>
        <v>FURNITURE AND FITTINGS</v>
      </c>
      <c r="D559" t="s">
        <v>857</v>
      </c>
      <c r="E559" t="str">
        <f t="shared" si="8"/>
        <v>furniture and fittings</v>
      </c>
      <c r="F559" t="s">
        <v>496</v>
      </c>
      <c r="G559">
        <v>355262.03</v>
      </c>
      <c r="H559" t="s">
        <v>1437</v>
      </c>
      <c r="I559">
        <v>225</v>
      </c>
    </row>
    <row r="560" spans="1:9" x14ac:dyDescent="0.2">
      <c r="A560">
        <v>573</v>
      </c>
      <c r="B560" t="s">
        <v>1361</v>
      </c>
      <c r="C560" t="str">
        <f>VLOOKUP($B560,[1]category!$A$2:$B$8,2,0)</f>
        <v>SOFTWARE</v>
      </c>
      <c r="D560" t="s">
        <v>858</v>
      </c>
      <c r="E560" t="str">
        <f t="shared" si="8"/>
        <v>software</v>
      </c>
      <c r="F560" t="s">
        <v>431</v>
      </c>
      <c r="G560">
        <v>562906.12</v>
      </c>
      <c r="H560" t="s">
        <v>1381</v>
      </c>
      <c r="I560">
        <v>666</v>
      </c>
    </row>
    <row r="561" spans="1:9" x14ac:dyDescent="0.2">
      <c r="A561">
        <v>573</v>
      </c>
      <c r="B561" t="s">
        <v>1356</v>
      </c>
      <c r="C561" t="str">
        <f>VLOOKUP($B561,[1]category!$A$2:$B$8,2,0)</f>
        <v>MOTOR VEHICLES</v>
      </c>
      <c r="D561" t="s">
        <v>859</v>
      </c>
      <c r="E561" t="str">
        <f t="shared" si="8"/>
        <v>motor vehicles</v>
      </c>
      <c r="F561" t="s">
        <v>14</v>
      </c>
      <c r="G561">
        <v>863470.09</v>
      </c>
      <c r="H561" t="s">
        <v>1403</v>
      </c>
      <c r="I561">
        <v>632</v>
      </c>
    </row>
    <row r="562" spans="1:9" x14ac:dyDescent="0.2">
      <c r="A562">
        <v>674</v>
      </c>
      <c r="B562" t="s">
        <v>1356</v>
      </c>
      <c r="C562" t="str">
        <f>VLOOKUP($B562,[1]category!$A$2:$B$8,2,0)</f>
        <v>MOTOR VEHICLES</v>
      </c>
      <c r="D562" t="s">
        <v>860</v>
      </c>
      <c r="E562" t="str">
        <f t="shared" si="8"/>
        <v>motor vehicles</v>
      </c>
      <c r="F562" t="s">
        <v>861</v>
      </c>
      <c r="G562">
        <v>301632.05</v>
      </c>
      <c r="H562" t="s">
        <v>1489</v>
      </c>
      <c r="I562">
        <v>134</v>
      </c>
    </row>
    <row r="563" spans="1:9" x14ac:dyDescent="0.2">
      <c r="A563">
        <v>867</v>
      </c>
      <c r="B563" t="s">
        <v>1357</v>
      </c>
      <c r="C563" t="str">
        <f>VLOOKUP($B563,[1]category!$A$2:$B$8,2,0)</f>
        <v>FURNITURE AND FITTINGS</v>
      </c>
      <c r="D563" t="s">
        <v>862</v>
      </c>
      <c r="E563" t="str">
        <f t="shared" si="8"/>
        <v>furniture and fittings</v>
      </c>
      <c r="F563" t="s">
        <v>406</v>
      </c>
      <c r="G563">
        <v>233845.68</v>
      </c>
      <c r="H563" t="s">
        <v>1699</v>
      </c>
      <c r="I563">
        <v>281</v>
      </c>
    </row>
    <row r="564" spans="1:9" x14ac:dyDescent="0.2">
      <c r="A564">
        <v>739</v>
      </c>
      <c r="B564" t="s">
        <v>1361</v>
      </c>
      <c r="C564" t="str">
        <f>VLOOKUP($B564,[1]category!$A$2:$B$8,2,0)</f>
        <v>SOFTWARE</v>
      </c>
      <c r="D564" t="s">
        <v>863</v>
      </c>
      <c r="E564" t="str">
        <f t="shared" si="8"/>
        <v>software</v>
      </c>
      <c r="F564" t="s">
        <v>97</v>
      </c>
      <c r="G564">
        <v>868698.59</v>
      </c>
      <c r="H564" t="s">
        <v>1519</v>
      </c>
      <c r="I564">
        <v>285</v>
      </c>
    </row>
    <row r="565" spans="1:9" x14ac:dyDescent="0.2">
      <c r="A565">
        <v>885</v>
      </c>
      <c r="B565" t="s">
        <v>1358</v>
      </c>
      <c r="C565" t="str">
        <f>VLOOKUP($B565,[1]category!$A$2:$B$8,2,0)</f>
        <v>COMPUTER SOFTWARE</v>
      </c>
      <c r="D565" t="s">
        <v>864</v>
      </c>
      <c r="E565" t="str">
        <f t="shared" si="8"/>
        <v>computer software</v>
      </c>
      <c r="F565" t="s">
        <v>137</v>
      </c>
      <c r="G565">
        <v>133511.32999999999</v>
      </c>
      <c r="H565" t="s">
        <v>1485</v>
      </c>
      <c r="I565">
        <v>591</v>
      </c>
    </row>
    <row r="566" spans="1:9" x14ac:dyDescent="0.2">
      <c r="A566">
        <v>802</v>
      </c>
      <c r="B566" t="s">
        <v>1358</v>
      </c>
      <c r="C566" t="str">
        <f>VLOOKUP($B566,[1]category!$A$2:$B$8,2,0)</f>
        <v>COMPUTER SOFTWARE</v>
      </c>
      <c r="D566" t="s">
        <v>865</v>
      </c>
      <c r="E566" t="str">
        <f t="shared" si="8"/>
        <v>computer software</v>
      </c>
      <c r="F566" t="s">
        <v>424</v>
      </c>
      <c r="G566">
        <v>290498.58</v>
      </c>
      <c r="H566" t="s">
        <v>1700</v>
      </c>
      <c r="I566">
        <v>782</v>
      </c>
    </row>
    <row r="567" spans="1:9" x14ac:dyDescent="0.2">
      <c r="A567">
        <v>739</v>
      </c>
      <c r="B567" t="s">
        <v>1357</v>
      </c>
      <c r="C567" t="str">
        <f>VLOOKUP($B567,[1]category!$A$2:$B$8,2,0)</f>
        <v>FURNITURE AND FITTINGS</v>
      </c>
      <c r="D567" t="s">
        <v>866</v>
      </c>
      <c r="E567" t="str">
        <f t="shared" si="8"/>
        <v>furniture and fittings</v>
      </c>
      <c r="F567" t="s">
        <v>275</v>
      </c>
      <c r="G567">
        <v>451721.86</v>
      </c>
      <c r="H567" t="s">
        <v>1701</v>
      </c>
      <c r="I567">
        <v>649</v>
      </c>
    </row>
    <row r="568" spans="1:9" x14ac:dyDescent="0.2">
      <c r="A568">
        <v>331</v>
      </c>
      <c r="B568" t="s">
        <v>1362</v>
      </c>
      <c r="C568" t="str">
        <f>VLOOKUP($B568,[1]category!$A$2:$B$8,2,0)</f>
        <v>ELECTRONIC EQUIPMENT</v>
      </c>
      <c r="D568" t="s">
        <v>867</v>
      </c>
      <c r="E568" t="str">
        <f t="shared" si="8"/>
        <v>electronic equipment</v>
      </c>
      <c r="F568" t="s">
        <v>279</v>
      </c>
      <c r="G568">
        <v>795862.19</v>
      </c>
      <c r="H568" t="s">
        <v>1482</v>
      </c>
      <c r="I568">
        <v>434</v>
      </c>
    </row>
    <row r="569" spans="1:9" x14ac:dyDescent="0.2">
      <c r="A569">
        <v>693</v>
      </c>
      <c r="B569" t="s">
        <v>1362</v>
      </c>
      <c r="C569" t="str">
        <f>VLOOKUP($B569,[1]category!$A$2:$B$8,2,0)</f>
        <v>ELECTRONIC EQUIPMENT</v>
      </c>
      <c r="D569" t="s">
        <v>868</v>
      </c>
      <c r="E569" t="str">
        <f t="shared" si="8"/>
        <v>electronic equipment</v>
      </c>
      <c r="F569" t="s">
        <v>787</v>
      </c>
      <c r="G569">
        <v>598556.85</v>
      </c>
      <c r="H569" t="s">
        <v>1443</v>
      </c>
      <c r="I569">
        <v>830</v>
      </c>
    </row>
    <row r="570" spans="1:9" x14ac:dyDescent="0.2">
      <c r="A570">
        <v>672</v>
      </c>
      <c r="B570" t="s">
        <v>1362</v>
      </c>
      <c r="C570" t="str">
        <f>VLOOKUP($B570,[1]category!$A$2:$B$8,2,0)</f>
        <v>ELECTRONIC EQUIPMENT</v>
      </c>
      <c r="D570" t="s">
        <v>869</v>
      </c>
      <c r="E570" t="str">
        <f t="shared" si="8"/>
        <v>electronic equipment</v>
      </c>
      <c r="F570" t="s">
        <v>491</v>
      </c>
      <c r="G570">
        <v>844529.82</v>
      </c>
      <c r="H570" t="s">
        <v>1702</v>
      </c>
      <c r="I570">
        <v>270</v>
      </c>
    </row>
    <row r="571" spans="1:9" x14ac:dyDescent="0.2">
      <c r="A571">
        <v>344</v>
      </c>
      <c r="B571" t="s">
        <v>1359</v>
      </c>
      <c r="C571" t="str">
        <f>VLOOKUP($B571,[1]category!$A$2:$B$8,2,0)</f>
        <v>COMPUTERS</v>
      </c>
      <c r="D571" t="s">
        <v>870</v>
      </c>
      <c r="E571" t="str">
        <f t="shared" si="8"/>
        <v>computers</v>
      </c>
      <c r="F571" t="s">
        <v>78</v>
      </c>
      <c r="G571">
        <v>904070.46</v>
      </c>
      <c r="H571" t="s">
        <v>1420</v>
      </c>
      <c r="I571">
        <v>24</v>
      </c>
    </row>
    <row r="572" spans="1:9" x14ac:dyDescent="0.2">
      <c r="A572">
        <v>674</v>
      </c>
      <c r="B572" t="s">
        <v>1361</v>
      </c>
      <c r="C572" t="str">
        <f>VLOOKUP($B572,[1]category!$A$2:$B$8,2,0)</f>
        <v>SOFTWARE</v>
      </c>
      <c r="D572" t="s">
        <v>871</v>
      </c>
      <c r="E572" t="str">
        <f t="shared" si="8"/>
        <v>software</v>
      </c>
      <c r="F572" t="s">
        <v>872</v>
      </c>
      <c r="G572">
        <v>708865.77</v>
      </c>
      <c r="H572" t="s">
        <v>1703</v>
      </c>
      <c r="I572">
        <v>522</v>
      </c>
    </row>
    <row r="573" spans="1:9" x14ac:dyDescent="0.2">
      <c r="A573">
        <v>344</v>
      </c>
      <c r="B573" t="s">
        <v>1360</v>
      </c>
      <c r="C573" t="str">
        <f>VLOOKUP($B573,[1]category!$A$2:$B$8,2,0)</f>
        <v>LAND AND BUILDINGS</v>
      </c>
      <c r="D573" t="s">
        <v>873</v>
      </c>
      <c r="E573" t="str">
        <f t="shared" si="8"/>
        <v>land and buildings</v>
      </c>
      <c r="F573" t="s">
        <v>874</v>
      </c>
      <c r="G573">
        <v>404334.57</v>
      </c>
      <c r="H573" t="s">
        <v>1400</v>
      </c>
      <c r="I573">
        <v>734</v>
      </c>
    </row>
    <row r="574" spans="1:9" x14ac:dyDescent="0.2">
      <c r="A574">
        <v>331</v>
      </c>
      <c r="B574" t="s">
        <v>1358</v>
      </c>
      <c r="C574" t="str">
        <f>VLOOKUP($B574,[1]category!$A$2:$B$8,2,0)</f>
        <v>COMPUTER SOFTWARE</v>
      </c>
      <c r="D574" t="s">
        <v>875</v>
      </c>
      <c r="E574" t="str">
        <f t="shared" si="8"/>
        <v>computer software</v>
      </c>
      <c r="F574" t="s">
        <v>876</v>
      </c>
      <c r="G574">
        <v>613428.63</v>
      </c>
      <c r="H574" t="s">
        <v>1515</v>
      </c>
      <c r="I574">
        <v>625</v>
      </c>
    </row>
    <row r="575" spans="1:9" x14ac:dyDescent="0.2">
      <c r="A575">
        <v>739</v>
      </c>
      <c r="B575" t="s">
        <v>1358</v>
      </c>
      <c r="C575" t="str">
        <f>VLOOKUP($B575,[1]category!$A$2:$B$8,2,0)</f>
        <v>COMPUTER SOFTWARE</v>
      </c>
      <c r="D575" t="s">
        <v>877</v>
      </c>
      <c r="E575" t="str">
        <f t="shared" si="8"/>
        <v>computer software</v>
      </c>
      <c r="F575" t="s">
        <v>821</v>
      </c>
      <c r="G575">
        <v>540158.43999999994</v>
      </c>
      <c r="H575" t="s">
        <v>1578</v>
      </c>
      <c r="I575">
        <v>677</v>
      </c>
    </row>
    <row r="576" spans="1:9" x14ac:dyDescent="0.2">
      <c r="A576">
        <v>344</v>
      </c>
      <c r="B576" t="s">
        <v>1358</v>
      </c>
      <c r="C576" t="str">
        <f>VLOOKUP($B576,[1]category!$A$2:$B$8,2,0)</f>
        <v>COMPUTER SOFTWARE</v>
      </c>
      <c r="D576" t="s">
        <v>878</v>
      </c>
      <c r="E576" t="str">
        <f t="shared" si="8"/>
        <v>computer software</v>
      </c>
      <c r="F576" t="s">
        <v>179</v>
      </c>
      <c r="G576">
        <v>59116.73</v>
      </c>
      <c r="H576" t="s">
        <v>1577</v>
      </c>
      <c r="I576">
        <v>563</v>
      </c>
    </row>
    <row r="577" spans="1:9" x14ac:dyDescent="0.2">
      <c r="A577">
        <v>867</v>
      </c>
      <c r="B577" t="s">
        <v>1359</v>
      </c>
      <c r="C577" t="str">
        <f>VLOOKUP($B577,[1]category!$A$2:$B$8,2,0)</f>
        <v>COMPUTERS</v>
      </c>
      <c r="D577" t="s">
        <v>879</v>
      </c>
      <c r="E577" t="str">
        <f t="shared" si="8"/>
        <v>computers</v>
      </c>
      <c r="F577" t="s">
        <v>717</v>
      </c>
      <c r="G577">
        <v>840748.27</v>
      </c>
      <c r="H577" t="s">
        <v>1585</v>
      </c>
      <c r="I577">
        <v>259</v>
      </c>
    </row>
    <row r="578" spans="1:9" x14ac:dyDescent="0.2">
      <c r="A578">
        <v>331</v>
      </c>
      <c r="B578" t="s">
        <v>1357</v>
      </c>
      <c r="C578" t="str">
        <f>VLOOKUP($B578,[1]category!$A$2:$B$8,2,0)</f>
        <v>FURNITURE AND FITTINGS</v>
      </c>
      <c r="D578" t="s">
        <v>880</v>
      </c>
      <c r="E578" t="str">
        <f t="shared" si="8"/>
        <v>furniture and fittings</v>
      </c>
      <c r="F578" t="s">
        <v>881</v>
      </c>
      <c r="G578">
        <v>969382.52</v>
      </c>
      <c r="H578" t="s">
        <v>1704</v>
      </c>
      <c r="I578">
        <v>213</v>
      </c>
    </row>
    <row r="579" spans="1:9" x14ac:dyDescent="0.2">
      <c r="A579">
        <v>867</v>
      </c>
      <c r="B579" t="s">
        <v>1360</v>
      </c>
      <c r="C579" t="str">
        <f>VLOOKUP($B579,[1]category!$A$2:$B$8,2,0)</f>
        <v>LAND AND BUILDINGS</v>
      </c>
      <c r="D579" t="s">
        <v>882</v>
      </c>
      <c r="E579" t="str">
        <f t="shared" ref="E579:E642" si="9">LOWER(C579)</f>
        <v>land and buildings</v>
      </c>
      <c r="F579" t="s">
        <v>72</v>
      </c>
      <c r="G579">
        <v>862610.06</v>
      </c>
      <c r="H579" t="s">
        <v>1623</v>
      </c>
      <c r="I579">
        <v>461</v>
      </c>
    </row>
    <row r="580" spans="1:9" x14ac:dyDescent="0.2">
      <c r="A580">
        <v>908</v>
      </c>
      <c r="B580" t="s">
        <v>1357</v>
      </c>
      <c r="C580" t="str">
        <f>VLOOKUP($B580,[1]category!$A$2:$B$8,2,0)</f>
        <v>FURNITURE AND FITTINGS</v>
      </c>
      <c r="D580" t="s">
        <v>883</v>
      </c>
      <c r="E580" t="str">
        <f t="shared" si="9"/>
        <v>furniture and fittings</v>
      </c>
      <c r="F580" t="s">
        <v>348</v>
      </c>
      <c r="G580">
        <v>74248.639999999999</v>
      </c>
      <c r="H580" t="s">
        <v>1431</v>
      </c>
      <c r="I580">
        <v>541</v>
      </c>
    </row>
    <row r="581" spans="1:9" x14ac:dyDescent="0.2">
      <c r="A581">
        <v>908</v>
      </c>
      <c r="B581" t="s">
        <v>1357</v>
      </c>
      <c r="C581" t="str">
        <f>VLOOKUP($B581,[1]category!$A$2:$B$8,2,0)</f>
        <v>FURNITURE AND FITTINGS</v>
      </c>
      <c r="D581" t="s">
        <v>884</v>
      </c>
      <c r="E581" t="str">
        <f t="shared" si="9"/>
        <v>furniture and fittings</v>
      </c>
      <c r="F581" t="s">
        <v>213</v>
      </c>
      <c r="G581">
        <v>408625.17</v>
      </c>
      <c r="H581" t="s">
        <v>1611</v>
      </c>
      <c r="I581">
        <v>42</v>
      </c>
    </row>
    <row r="582" spans="1:9" x14ac:dyDescent="0.2">
      <c r="A582">
        <v>331</v>
      </c>
      <c r="B582" t="s">
        <v>1358</v>
      </c>
      <c r="C582" t="str">
        <f>VLOOKUP($B582,[1]category!$A$2:$B$8,2,0)</f>
        <v>COMPUTER SOFTWARE</v>
      </c>
      <c r="D582" t="s">
        <v>885</v>
      </c>
      <c r="E582" t="str">
        <f t="shared" si="9"/>
        <v>computer software</v>
      </c>
      <c r="F582" t="s">
        <v>465</v>
      </c>
      <c r="G582">
        <v>69579.72</v>
      </c>
      <c r="H582" t="s">
        <v>1705</v>
      </c>
      <c r="I582">
        <v>889</v>
      </c>
    </row>
    <row r="583" spans="1:9" x14ac:dyDescent="0.2">
      <c r="A583">
        <v>802</v>
      </c>
      <c r="B583" t="s">
        <v>1361</v>
      </c>
      <c r="C583" t="str">
        <f>VLOOKUP($B583,[1]category!$A$2:$B$8,2,0)</f>
        <v>SOFTWARE</v>
      </c>
      <c r="D583" t="s">
        <v>886</v>
      </c>
      <c r="E583" t="str">
        <f t="shared" si="9"/>
        <v>software</v>
      </c>
      <c r="F583" t="s">
        <v>315</v>
      </c>
      <c r="G583">
        <v>301104.95</v>
      </c>
      <c r="H583" t="s">
        <v>1706</v>
      </c>
      <c r="I583">
        <v>533</v>
      </c>
    </row>
    <row r="584" spans="1:9" x14ac:dyDescent="0.2">
      <c r="A584">
        <v>672</v>
      </c>
      <c r="B584" t="s">
        <v>1359</v>
      </c>
      <c r="C584" t="str">
        <f>VLOOKUP($B584,[1]category!$A$2:$B$8,2,0)</f>
        <v>COMPUTERS</v>
      </c>
      <c r="D584" t="s">
        <v>887</v>
      </c>
      <c r="E584" t="str">
        <f t="shared" si="9"/>
        <v>computers</v>
      </c>
      <c r="F584" t="s">
        <v>271</v>
      </c>
      <c r="G584">
        <v>591163.62</v>
      </c>
      <c r="H584" t="s">
        <v>1531</v>
      </c>
      <c r="I584">
        <v>924</v>
      </c>
    </row>
    <row r="585" spans="1:9" x14ac:dyDescent="0.2">
      <c r="A585">
        <v>739</v>
      </c>
      <c r="B585" t="s">
        <v>1361</v>
      </c>
      <c r="C585" t="str">
        <f>VLOOKUP($B585,[1]category!$A$2:$B$8,2,0)</f>
        <v>SOFTWARE</v>
      </c>
      <c r="D585" t="s">
        <v>888</v>
      </c>
      <c r="E585" t="str">
        <f t="shared" si="9"/>
        <v>software</v>
      </c>
      <c r="F585" t="s">
        <v>881</v>
      </c>
      <c r="G585">
        <v>276957.28999999998</v>
      </c>
      <c r="H585" t="s">
        <v>1707</v>
      </c>
      <c r="I585">
        <v>954</v>
      </c>
    </row>
    <row r="586" spans="1:9" x14ac:dyDescent="0.2">
      <c r="A586">
        <v>344</v>
      </c>
      <c r="B586" t="s">
        <v>1358</v>
      </c>
      <c r="C586" t="str">
        <f>VLOOKUP($B586,[1]category!$A$2:$B$8,2,0)</f>
        <v>COMPUTER SOFTWARE</v>
      </c>
      <c r="D586" t="s">
        <v>889</v>
      </c>
      <c r="E586" t="str">
        <f t="shared" si="9"/>
        <v>computer software</v>
      </c>
      <c r="F586" t="s">
        <v>76</v>
      </c>
      <c r="G586">
        <v>26658.15</v>
      </c>
      <c r="H586" t="s">
        <v>1708</v>
      </c>
      <c r="I586">
        <v>124</v>
      </c>
    </row>
    <row r="587" spans="1:9" x14ac:dyDescent="0.2">
      <c r="A587">
        <v>331</v>
      </c>
      <c r="B587" t="s">
        <v>1358</v>
      </c>
      <c r="C587" t="str">
        <f>VLOOKUP($B587,[1]category!$A$2:$B$8,2,0)</f>
        <v>COMPUTER SOFTWARE</v>
      </c>
      <c r="D587" t="s">
        <v>890</v>
      </c>
      <c r="E587" t="str">
        <f t="shared" si="9"/>
        <v>computer software</v>
      </c>
      <c r="F587" t="s">
        <v>559</v>
      </c>
      <c r="G587">
        <v>507261.92</v>
      </c>
      <c r="H587" t="s">
        <v>1423</v>
      </c>
      <c r="I587">
        <v>737</v>
      </c>
    </row>
    <row r="588" spans="1:9" x14ac:dyDescent="0.2">
      <c r="A588">
        <v>802</v>
      </c>
      <c r="B588" t="s">
        <v>1360</v>
      </c>
      <c r="C588" t="str">
        <f>VLOOKUP($B588,[1]category!$A$2:$B$8,2,0)</f>
        <v>LAND AND BUILDINGS</v>
      </c>
      <c r="D588" t="s">
        <v>891</v>
      </c>
      <c r="E588" t="str">
        <f t="shared" si="9"/>
        <v>land and buildings</v>
      </c>
      <c r="F588" t="s">
        <v>481</v>
      </c>
      <c r="G588">
        <v>30810.27</v>
      </c>
      <c r="H588" t="s">
        <v>1626</v>
      </c>
      <c r="I588">
        <v>890</v>
      </c>
    </row>
    <row r="589" spans="1:9" x14ac:dyDescent="0.2">
      <c r="A589">
        <v>344</v>
      </c>
      <c r="B589" t="s">
        <v>1358</v>
      </c>
      <c r="C589" t="str">
        <f>VLOOKUP($B589,[1]category!$A$2:$B$8,2,0)</f>
        <v>COMPUTER SOFTWARE</v>
      </c>
      <c r="D589" t="s">
        <v>892</v>
      </c>
      <c r="E589" t="str">
        <f t="shared" si="9"/>
        <v>computer software</v>
      </c>
      <c r="F589" t="s">
        <v>179</v>
      </c>
      <c r="G589">
        <v>683491.99</v>
      </c>
      <c r="H589" t="s">
        <v>1511</v>
      </c>
      <c r="I589">
        <v>687</v>
      </c>
    </row>
    <row r="590" spans="1:9" x14ac:dyDescent="0.2">
      <c r="A590">
        <v>867</v>
      </c>
      <c r="B590" t="s">
        <v>1360</v>
      </c>
      <c r="C590" t="str">
        <f>VLOOKUP($B590,[1]category!$A$2:$B$8,2,0)</f>
        <v>LAND AND BUILDINGS</v>
      </c>
      <c r="D590" t="s">
        <v>893</v>
      </c>
      <c r="E590" t="str">
        <f t="shared" si="9"/>
        <v>land and buildings</v>
      </c>
      <c r="F590" t="s">
        <v>317</v>
      </c>
      <c r="G590">
        <v>465517.73</v>
      </c>
      <c r="H590" t="s">
        <v>1709</v>
      </c>
      <c r="I590">
        <v>199</v>
      </c>
    </row>
    <row r="591" spans="1:9" x14ac:dyDescent="0.2">
      <c r="A591">
        <v>344</v>
      </c>
      <c r="B591" t="s">
        <v>1362</v>
      </c>
      <c r="C591" t="str">
        <f>VLOOKUP($B591,[1]category!$A$2:$B$8,2,0)</f>
        <v>ELECTRONIC EQUIPMENT</v>
      </c>
      <c r="D591" t="s">
        <v>895</v>
      </c>
      <c r="E591" t="str">
        <f t="shared" si="9"/>
        <v>electronic equipment</v>
      </c>
      <c r="F591" t="s">
        <v>894</v>
      </c>
      <c r="G591">
        <v>77067.42</v>
      </c>
      <c r="H591" t="s">
        <v>1710</v>
      </c>
      <c r="I591">
        <v>480</v>
      </c>
    </row>
    <row r="592" spans="1:9" x14ac:dyDescent="0.2">
      <c r="A592">
        <v>674</v>
      </c>
      <c r="B592" t="s">
        <v>1358</v>
      </c>
      <c r="C592" t="str">
        <f>VLOOKUP($B592,[1]category!$A$2:$B$8,2,0)</f>
        <v>COMPUTER SOFTWARE</v>
      </c>
      <c r="D592" t="s">
        <v>896</v>
      </c>
      <c r="E592" t="str">
        <f t="shared" si="9"/>
        <v>computer software</v>
      </c>
      <c r="F592" t="s">
        <v>25</v>
      </c>
      <c r="G592">
        <v>966178.26</v>
      </c>
      <c r="H592" t="s">
        <v>1416</v>
      </c>
      <c r="I592">
        <v>410</v>
      </c>
    </row>
    <row r="593" spans="1:9" x14ac:dyDescent="0.2">
      <c r="A593">
        <v>908</v>
      </c>
      <c r="B593" t="s">
        <v>1357</v>
      </c>
      <c r="C593" t="str">
        <f>VLOOKUP($B593,[1]category!$A$2:$B$8,2,0)</f>
        <v>FURNITURE AND FITTINGS</v>
      </c>
      <c r="D593" t="s">
        <v>897</v>
      </c>
      <c r="E593" t="str">
        <f t="shared" si="9"/>
        <v>furniture and fittings</v>
      </c>
      <c r="F593" t="s">
        <v>760</v>
      </c>
      <c r="G593">
        <v>10009.540000000001</v>
      </c>
      <c r="H593" t="s">
        <v>1507</v>
      </c>
      <c r="I593">
        <v>466</v>
      </c>
    </row>
    <row r="594" spans="1:9" x14ac:dyDescent="0.2">
      <c r="A594">
        <v>867</v>
      </c>
      <c r="B594" t="s">
        <v>1356</v>
      </c>
      <c r="C594" t="str">
        <f>VLOOKUP($B594,[1]category!$A$2:$B$8,2,0)</f>
        <v>MOTOR VEHICLES</v>
      </c>
      <c r="D594" t="s">
        <v>898</v>
      </c>
      <c r="E594" t="str">
        <f t="shared" si="9"/>
        <v>motor vehicles</v>
      </c>
      <c r="F594" t="s">
        <v>635</v>
      </c>
      <c r="G594">
        <v>754575.22</v>
      </c>
      <c r="H594" t="s">
        <v>1517</v>
      </c>
      <c r="I594">
        <v>996</v>
      </c>
    </row>
    <row r="595" spans="1:9" x14ac:dyDescent="0.2">
      <c r="A595">
        <v>885</v>
      </c>
      <c r="B595" t="s">
        <v>1362</v>
      </c>
      <c r="C595" t="str">
        <f>VLOOKUP($B595,[1]category!$A$2:$B$8,2,0)</f>
        <v>ELECTRONIC EQUIPMENT</v>
      </c>
      <c r="D595" t="s">
        <v>899</v>
      </c>
      <c r="E595" t="str">
        <f t="shared" si="9"/>
        <v>electronic equipment</v>
      </c>
      <c r="F595" t="s">
        <v>232</v>
      </c>
      <c r="G595">
        <v>993211.73</v>
      </c>
      <c r="H595" t="s">
        <v>1505</v>
      </c>
      <c r="I595">
        <v>270</v>
      </c>
    </row>
    <row r="596" spans="1:9" x14ac:dyDescent="0.2">
      <c r="A596">
        <v>672</v>
      </c>
      <c r="B596" t="s">
        <v>1358</v>
      </c>
      <c r="C596" t="str">
        <f>VLOOKUP($B596,[1]category!$A$2:$B$8,2,0)</f>
        <v>COMPUTER SOFTWARE</v>
      </c>
      <c r="D596" t="s">
        <v>900</v>
      </c>
      <c r="E596" t="str">
        <f t="shared" si="9"/>
        <v>computer software</v>
      </c>
      <c r="F596" t="s">
        <v>78</v>
      </c>
      <c r="G596">
        <v>896264.09</v>
      </c>
      <c r="H596" t="s">
        <v>1711</v>
      </c>
      <c r="I596">
        <v>265</v>
      </c>
    </row>
    <row r="597" spans="1:9" x14ac:dyDescent="0.2">
      <c r="A597">
        <v>573</v>
      </c>
      <c r="B597" t="s">
        <v>1362</v>
      </c>
      <c r="C597" t="str">
        <f>VLOOKUP($B597,[1]category!$A$2:$B$8,2,0)</f>
        <v>ELECTRONIC EQUIPMENT</v>
      </c>
      <c r="D597" t="s">
        <v>901</v>
      </c>
      <c r="E597" t="str">
        <f t="shared" si="9"/>
        <v>electronic equipment</v>
      </c>
      <c r="F597" t="s">
        <v>78</v>
      </c>
      <c r="G597">
        <v>708839.37</v>
      </c>
      <c r="H597" t="s">
        <v>1712</v>
      </c>
      <c r="I597">
        <v>387</v>
      </c>
    </row>
    <row r="598" spans="1:9" x14ac:dyDescent="0.2">
      <c r="A598">
        <v>331</v>
      </c>
      <c r="B598" t="s">
        <v>1357</v>
      </c>
      <c r="C598" t="str">
        <f>VLOOKUP($B598,[1]category!$A$2:$B$8,2,0)</f>
        <v>FURNITURE AND FITTINGS</v>
      </c>
      <c r="D598" t="s">
        <v>902</v>
      </c>
      <c r="E598" t="str">
        <f t="shared" si="9"/>
        <v>furniture and fittings</v>
      </c>
      <c r="F598" t="s">
        <v>296</v>
      </c>
      <c r="G598">
        <v>590553.21</v>
      </c>
      <c r="H598" t="s">
        <v>1612</v>
      </c>
      <c r="I598">
        <v>876</v>
      </c>
    </row>
    <row r="599" spans="1:9" x14ac:dyDescent="0.2">
      <c r="A599">
        <v>867</v>
      </c>
      <c r="B599" t="s">
        <v>1356</v>
      </c>
      <c r="C599" t="str">
        <f>VLOOKUP($B599,[1]category!$A$2:$B$8,2,0)</f>
        <v>MOTOR VEHICLES</v>
      </c>
      <c r="D599" t="s">
        <v>903</v>
      </c>
      <c r="E599" t="str">
        <f t="shared" si="9"/>
        <v>motor vehicles</v>
      </c>
      <c r="F599" t="s">
        <v>781</v>
      </c>
      <c r="G599">
        <v>478581.95</v>
      </c>
      <c r="H599" t="s">
        <v>1402</v>
      </c>
      <c r="I599">
        <v>649</v>
      </c>
    </row>
    <row r="600" spans="1:9" x14ac:dyDescent="0.2">
      <c r="A600">
        <v>908</v>
      </c>
      <c r="B600" t="s">
        <v>1362</v>
      </c>
      <c r="C600" t="str">
        <f>VLOOKUP($B600,[1]category!$A$2:$B$8,2,0)</f>
        <v>ELECTRONIC EQUIPMENT</v>
      </c>
      <c r="D600" t="s">
        <v>904</v>
      </c>
      <c r="E600" t="str">
        <f t="shared" si="9"/>
        <v>electronic equipment</v>
      </c>
      <c r="F600" t="s">
        <v>309</v>
      </c>
      <c r="G600">
        <v>664538.16</v>
      </c>
      <c r="H600" t="s">
        <v>1526</v>
      </c>
      <c r="I600">
        <v>318</v>
      </c>
    </row>
    <row r="601" spans="1:9" x14ac:dyDescent="0.2">
      <c r="A601">
        <v>867</v>
      </c>
      <c r="B601" t="s">
        <v>1362</v>
      </c>
      <c r="C601" t="str">
        <f>VLOOKUP($B601,[1]category!$A$2:$B$8,2,0)</f>
        <v>ELECTRONIC EQUIPMENT</v>
      </c>
      <c r="D601" t="s">
        <v>905</v>
      </c>
      <c r="E601" t="str">
        <f t="shared" si="9"/>
        <v>electronic equipment</v>
      </c>
      <c r="F601" t="s">
        <v>244</v>
      </c>
      <c r="G601">
        <v>690810.73</v>
      </c>
      <c r="H601" t="s">
        <v>1409</v>
      </c>
      <c r="I601">
        <v>694</v>
      </c>
    </row>
    <row r="602" spans="1:9" x14ac:dyDescent="0.2">
      <c r="A602">
        <v>885</v>
      </c>
      <c r="B602" t="s">
        <v>1358</v>
      </c>
      <c r="C602" t="str">
        <f>VLOOKUP($B602,[1]category!$A$2:$B$8,2,0)</f>
        <v>COMPUTER SOFTWARE</v>
      </c>
      <c r="D602" t="s">
        <v>907</v>
      </c>
      <c r="E602" t="str">
        <f t="shared" si="9"/>
        <v>computer software</v>
      </c>
      <c r="F602" t="s">
        <v>906</v>
      </c>
      <c r="G602">
        <v>113008.66</v>
      </c>
      <c r="H602" t="s">
        <v>1713</v>
      </c>
      <c r="I602">
        <v>245</v>
      </c>
    </row>
    <row r="603" spans="1:9" x14ac:dyDescent="0.2">
      <c r="A603">
        <v>885</v>
      </c>
      <c r="B603" t="s">
        <v>1360</v>
      </c>
      <c r="C603" t="str">
        <f>VLOOKUP($B603,[1]category!$A$2:$B$8,2,0)</f>
        <v>LAND AND BUILDINGS</v>
      </c>
      <c r="D603" t="s">
        <v>908</v>
      </c>
      <c r="E603" t="str">
        <f t="shared" si="9"/>
        <v>land and buildings</v>
      </c>
      <c r="F603" t="s">
        <v>616</v>
      </c>
      <c r="G603">
        <v>812087.39</v>
      </c>
      <c r="H603" t="s">
        <v>1383</v>
      </c>
      <c r="I603">
        <v>905</v>
      </c>
    </row>
    <row r="604" spans="1:9" x14ac:dyDescent="0.2">
      <c r="A604">
        <v>693</v>
      </c>
      <c r="B604" t="s">
        <v>1362</v>
      </c>
      <c r="C604" t="str">
        <f>VLOOKUP($B604,[1]category!$A$2:$B$8,2,0)</f>
        <v>ELECTRONIC EQUIPMENT</v>
      </c>
      <c r="D604" t="s">
        <v>909</v>
      </c>
      <c r="E604" t="str">
        <f t="shared" si="9"/>
        <v>electronic equipment</v>
      </c>
      <c r="F604" t="s">
        <v>373</v>
      </c>
      <c r="G604">
        <v>576719.52</v>
      </c>
      <c r="H604" t="s">
        <v>1703</v>
      </c>
      <c r="I604">
        <v>833</v>
      </c>
    </row>
    <row r="605" spans="1:9" x14ac:dyDescent="0.2">
      <c r="A605">
        <v>908</v>
      </c>
      <c r="B605" t="s">
        <v>1360</v>
      </c>
      <c r="C605" t="str">
        <f>VLOOKUP($B605,[1]category!$A$2:$B$8,2,0)</f>
        <v>LAND AND BUILDINGS</v>
      </c>
      <c r="D605" t="s">
        <v>910</v>
      </c>
      <c r="E605" t="str">
        <f t="shared" si="9"/>
        <v>land and buildings</v>
      </c>
      <c r="F605" t="s">
        <v>271</v>
      </c>
      <c r="G605">
        <v>490353.43</v>
      </c>
      <c r="H605" t="s">
        <v>1393</v>
      </c>
      <c r="I605">
        <v>887</v>
      </c>
    </row>
    <row r="606" spans="1:9" x14ac:dyDescent="0.2">
      <c r="A606">
        <v>867</v>
      </c>
      <c r="B606" t="s">
        <v>1360</v>
      </c>
      <c r="C606" t="str">
        <f>VLOOKUP($B606,[1]category!$A$2:$B$8,2,0)</f>
        <v>LAND AND BUILDINGS</v>
      </c>
      <c r="D606" t="s">
        <v>911</v>
      </c>
      <c r="E606" t="str">
        <f t="shared" si="9"/>
        <v>land and buildings</v>
      </c>
      <c r="F606" t="s">
        <v>581</v>
      </c>
      <c r="G606">
        <v>392907.79</v>
      </c>
      <c r="H606" t="s">
        <v>1709</v>
      </c>
      <c r="I606">
        <v>31</v>
      </c>
    </row>
    <row r="607" spans="1:9" x14ac:dyDescent="0.2">
      <c r="A607">
        <v>885</v>
      </c>
      <c r="B607" t="s">
        <v>1356</v>
      </c>
      <c r="C607" t="str">
        <f>VLOOKUP($B607,[1]category!$A$2:$B$8,2,0)</f>
        <v>MOTOR VEHICLES</v>
      </c>
      <c r="D607" t="s">
        <v>913</v>
      </c>
      <c r="E607" t="str">
        <f t="shared" si="9"/>
        <v>motor vehicles</v>
      </c>
      <c r="F607" t="s">
        <v>912</v>
      </c>
      <c r="G607">
        <v>919568</v>
      </c>
      <c r="H607" t="s">
        <v>1436</v>
      </c>
      <c r="I607">
        <v>653</v>
      </c>
    </row>
    <row r="608" spans="1:9" x14ac:dyDescent="0.2">
      <c r="A608">
        <v>908</v>
      </c>
      <c r="B608" t="s">
        <v>1359</v>
      </c>
      <c r="C608" t="str">
        <f>VLOOKUP($B608,[1]category!$A$2:$B$8,2,0)</f>
        <v>COMPUTERS</v>
      </c>
      <c r="D608" t="s">
        <v>914</v>
      </c>
      <c r="E608" t="str">
        <f t="shared" si="9"/>
        <v>computers</v>
      </c>
      <c r="F608" t="s">
        <v>135</v>
      </c>
      <c r="G608">
        <v>928120.44</v>
      </c>
      <c r="H608" t="s">
        <v>1714</v>
      </c>
      <c r="I608">
        <v>351</v>
      </c>
    </row>
    <row r="609" spans="1:9" x14ac:dyDescent="0.2">
      <c r="A609">
        <v>693</v>
      </c>
      <c r="B609" t="s">
        <v>1362</v>
      </c>
      <c r="C609" t="str">
        <f>VLOOKUP($B609,[1]category!$A$2:$B$8,2,0)</f>
        <v>ELECTRONIC EQUIPMENT</v>
      </c>
      <c r="D609" t="s">
        <v>915</v>
      </c>
      <c r="E609" t="str">
        <f t="shared" si="9"/>
        <v>electronic equipment</v>
      </c>
      <c r="F609" t="s">
        <v>121</v>
      </c>
      <c r="G609">
        <v>713441.68</v>
      </c>
      <c r="H609" t="s">
        <v>1715</v>
      </c>
      <c r="I609">
        <v>791</v>
      </c>
    </row>
    <row r="610" spans="1:9" x14ac:dyDescent="0.2">
      <c r="A610">
        <v>867</v>
      </c>
      <c r="B610" t="s">
        <v>1358</v>
      </c>
      <c r="C610" t="str">
        <f>VLOOKUP($B610,[1]category!$A$2:$B$8,2,0)</f>
        <v>COMPUTER SOFTWARE</v>
      </c>
      <c r="D610" t="s">
        <v>916</v>
      </c>
      <c r="E610" t="str">
        <f t="shared" si="9"/>
        <v>computer software</v>
      </c>
      <c r="F610" t="s">
        <v>236</v>
      </c>
      <c r="G610">
        <v>224233.65</v>
      </c>
      <c r="H610" t="s">
        <v>1455</v>
      </c>
      <c r="I610">
        <v>644</v>
      </c>
    </row>
    <row r="611" spans="1:9" x14ac:dyDescent="0.2">
      <c r="A611">
        <v>885</v>
      </c>
      <c r="B611" t="s">
        <v>1362</v>
      </c>
      <c r="C611" t="str">
        <f>VLOOKUP($B611,[1]category!$A$2:$B$8,2,0)</f>
        <v>ELECTRONIC EQUIPMENT</v>
      </c>
      <c r="D611" t="s">
        <v>917</v>
      </c>
      <c r="E611" t="str">
        <f t="shared" si="9"/>
        <v>electronic equipment</v>
      </c>
      <c r="F611" t="s">
        <v>554</v>
      </c>
      <c r="G611">
        <v>14821.15</v>
      </c>
      <c r="H611" t="s">
        <v>1716</v>
      </c>
      <c r="I611">
        <v>250</v>
      </c>
    </row>
    <row r="612" spans="1:9" x14ac:dyDescent="0.2">
      <c r="A612">
        <v>674</v>
      </c>
      <c r="B612" t="s">
        <v>1356</v>
      </c>
      <c r="C612" t="str">
        <f>VLOOKUP($B612,[1]category!$A$2:$B$8,2,0)</f>
        <v>MOTOR VEHICLES</v>
      </c>
      <c r="D612" t="s">
        <v>918</v>
      </c>
      <c r="E612" t="str">
        <f t="shared" si="9"/>
        <v>motor vehicles</v>
      </c>
      <c r="F612" t="s">
        <v>37</v>
      </c>
      <c r="G612">
        <v>980186.56</v>
      </c>
      <c r="H612" t="s">
        <v>1637</v>
      </c>
      <c r="I612">
        <v>367</v>
      </c>
    </row>
    <row r="613" spans="1:9" x14ac:dyDescent="0.2">
      <c r="A613">
        <v>344</v>
      </c>
      <c r="B613" t="s">
        <v>1361</v>
      </c>
      <c r="C613" t="str">
        <f>VLOOKUP($B613,[1]category!$A$2:$B$8,2,0)</f>
        <v>SOFTWARE</v>
      </c>
      <c r="D613" t="s">
        <v>920</v>
      </c>
      <c r="E613" t="str">
        <f t="shared" si="9"/>
        <v>software</v>
      </c>
      <c r="F613" t="s">
        <v>919</v>
      </c>
      <c r="G613">
        <v>469746.06</v>
      </c>
      <c r="H613" t="s">
        <v>1418</v>
      </c>
      <c r="I613">
        <v>671</v>
      </c>
    </row>
    <row r="614" spans="1:9" x14ac:dyDescent="0.2">
      <c r="A614">
        <v>573</v>
      </c>
      <c r="B614" t="s">
        <v>1357</v>
      </c>
      <c r="C614" t="str">
        <f>VLOOKUP($B614,[1]category!$A$2:$B$8,2,0)</f>
        <v>FURNITURE AND FITTINGS</v>
      </c>
      <c r="D614" t="s">
        <v>922</v>
      </c>
      <c r="E614" t="str">
        <f t="shared" si="9"/>
        <v>furniture and fittings</v>
      </c>
      <c r="F614" t="s">
        <v>921</v>
      </c>
      <c r="G614">
        <v>251785.95</v>
      </c>
      <c r="H614" t="s">
        <v>1717</v>
      </c>
      <c r="I614">
        <v>638</v>
      </c>
    </row>
    <row r="615" spans="1:9" x14ac:dyDescent="0.2">
      <c r="A615">
        <v>344</v>
      </c>
      <c r="B615" t="s">
        <v>1360</v>
      </c>
      <c r="C615" t="str">
        <f>VLOOKUP($B615,[1]category!$A$2:$B$8,2,0)</f>
        <v>LAND AND BUILDINGS</v>
      </c>
      <c r="D615" t="s">
        <v>924</v>
      </c>
      <c r="E615" t="str">
        <f t="shared" si="9"/>
        <v>land and buildings</v>
      </c>
      <c r="F615" t="s">
        <v>923</v>
      </c>
      <c r="G615">
        <v>786953.17</v>
      </c>
      <c r="H615" t="s">
        <v>1539</v>
      </c>
      <c r="I615">
        <v>825</v>
      </c>
    </row>
    <row r="616" spans="1:9" x14ac:dyDescent="0.2">
      <c r="A616">
        <v>908</v>
      </c>
      <c r="B616" t="s">
        <v>1357</v>
      </c>
      <c r="C616" t="str">
        <f>VLOOKUP($B616,[1]category!$A$2:$B$8,2,0)</f>
        <v>FURNITURE AND FITTINGS</v>
      </c>
      <c r="D616" t="s">
        <v>926</v>
      </c>
      <c r="E616" t="str">
        <f t="shared" si="9"/>
        <v>furniture and fittings</v>
      </c>
      <c r="F616" t="s">
        <v>925</v>
      </c>
      <c r="G616">
        <v>631004.91</v>
      </c>
      <c r="H616" t="s">
        <v>1626</v>
      </c>
      <c r="I616">
        <v>320</v>
      </c>
    </row>
    <row r="617" spans="1:9" x14ac:dyDescent="0.2">
      <c r="A617">
        <v>802</v>
      </c>
      <c r="B617" t="s">
        <v>1358</v>
      </c>
      <c r="C617" t="str">
        <f>VLOOKUP($B617,[1]category!$A$2:$B$8,2,0)</f>
        <v>COMPUTER SOFTWARE</v>
      </c>
      <c r="D617" t="s">
        <v>927</v>
      </c>
      <c r="E617" t="str">
        <f t="shared" si="9"/>
        <v>computer software</v>
      </c>
      <c r="F617" t="s">
        <v>470</v>
      </c>
      <c r="G617">
        <v>866367.38</v>
      </c>
      <c r="H617" t="s">
        <v>1563</v>
      </c>
      <c r="I617">
        <v>671</v>
      </c>
    </row>
    <row r="618" spans="1:9" x14ac:dyDescent="0.2">
      <c r="A618">
        <v>867</v>
      </c>
      <c r="B618" t="s">
        <v>1360</v>
      </c>
      <c r="C618" t="str">
        <f>VLOOKUP($B618,[1]category!$A$2:$B$8,2,0)</f>
        <v>LAND AND BUILDINGS</v>
      </c>
      <c r="D618" t="s">
        <v>929</v>
      </c>
      <c r="E618" t="str">
        <f t="shared" si="9"/>
        <v>land and buildings</v>
      </c>
      <c r="F618" t="s">
        <v>928</v>
      </c>
      <c r="G618">
        <v>855181.32</v>
      </c>
      <c r="H618" t="s">
        <v>1718</v>
      </c>
      <c r="I618">
        <v>125</v>
      </c>
    </row>
    <row r="619" spans="1:9" x14ac:dyDescent="0.2">
      <c r="A619">
        <v>344</v>
      </c>
      <c r="B619" t="s">
        <v>1361</v>
      </c>
      <c r="C619" t="str">
        <f>VLOOKUP($B619,[1]category!$A$2:$B$8,2,0)</f>
        <v>SOFTWARE</v>
      </c>
      <c r="D619" t="s">
        <v>930</v>
      </c>
      <c r="E619" t="str">
        <f t="shared" si="9"/>
        <v>software</v>
      </c>
      <c r="F619" t="s">
        <v>457</v>
      </c>
      <c r="G619">
        <v>693537.17</v>
      </c>
      <c r="H619" t="s">
        <v>1719</v>
      </c>
      <c r="I619">
        <v>28</v>
      </c>
    </row>
    <row r="620" spans="1:9" x14ac:dyDescent="0.2">
      <c r="A620">
        <v>739</v>
      </c>
      <c r="B620" t="s">
        <v>1358</v>
      </c>
      <c r="C620" t="str">
        <f>VLOOKUP($B620,[1]category!$A$2:$B$8,2,0)</f>
        <v>COMPUTER SOFTWARE</v>
      </c>
      <c r="D620" t="s">
        <v>931</v>
      </c>
      <c r="E620" t="str">
        <f t="shared" si="9"/>
        <v>computer software</v>
      </c>
      <c r="F620" t="s">
        <v>489</v>
      </c>
      <c r="G620">
        <v>549739.42000000004</v>
      </c>
      <c r="H620" t="s">
        <v>1711</v>
      </c>
      <c r="I620">
        <v>102</v>
      </c>
    </row>
    <row r="621" spans="1:9" x14ac:dyDescent="0.2">
      <c r="A621">
        <v>672</v>
      </c>
      <c r="B621" t="s">
        <v>1358</v>
      </c>
      <c r="C621" t="str">
        <f>VLOOKUP($B621,[1]category!$A$2:$B$8,2,0)</f>
        <v>COMPUTER SOFTWARE</v>
      </c>
      <c r="D621" t="s">
        <v>933</v>
      </c>
      <c r="E621" t="str">
        <f t="shared" si="9"/>
        <v>computer software</v>
      </c>
      <c r="F621" t="s">
        <v>932</v>
      </c>
      <c r="G621">
        <v>929581.69</v>
      </c>
      <c r="H621" t="s">
        <v>1714</v>
      </c>
      <c r="I621">
        <v>782</v>
      </c>
    </row>
    <row r="622" spans="1:9" x14ac:dyDescent="0.2">
      <c r="A622">
        <v>672</v>
      </c>
      <c r="B622" t="s">
        <v>1359</v>
      </c>
      <c r="C622" t="str">
        <f>VLOOKUP($B622,[1]category!$A$2:$B$8,2,0)</f>
        <v>COMPUTERS</v>
      </c>
      <c r="D622" t="s">
        <v>934</v>
      </c>
      <c r="E622" t="str">
        <f t="shared" si="9"/>
        <v>computers</v>
      </c>
      <c r="F622" t="s">
        <v>614</v>
      </c>
      <c r="G622">
        <v>923977.81</v>
      </c>
      <c r="H622" t="s">
        <v>1629</v>
      </c>
      <c r="I622">
        <v>597</v>
      </c>
    </row>
    <row r="623" spans="1:9" x14ac:dyDescent="0.2">
      <c r="A623">
        <v>674</v>
      </c>
      <c r="B623" t="s">
        <v>1362</v>
      </c>
      <c r="C623" t="str">
        <f>VLOOKUP($B623,[1]category!$A$2:$B$8,2,0)</f>
        <v>ELECTRONIC EQUIPMENT</v>
      </c>
      <c r="D623" t="s">
        <v>935</v>
      </c>
      <c r="E623" t="str">
        <f t="shared" si="9"/>
        <v>electronic equipment</v>
      </c>
      <c r="F623" t="s">
        <v>59</v>
      </c>
      <c r="G623">
        <v>168901.47</v>
      </c>
      <c r="H623" t="s">
        <v>1467</v>
      </c>
      <c r="I623">
        <v>273</v>
      </c>
    </row>
    <row r="624" spans="1:9" x14ac:dyDescent="0.2">
      <c r="A624">
        <v>908</v>
      </c>
      <c r="B624" t="s">
        <v>1362</v>
      </c>
      <c r="C624" t="str">
        <f>VLOOKUP($B624,[1]category!$A$2:$B$8,2,0)</f>
        <v>ELECTRONIC EQUIPMENT</v>
      </c>
      <c r="D624" t="s">
        <v>936</v>
      </c>
      <c r="E624" t="str">
        <f t="shared" si="9"/>
        <v>electronic equipment</v>
      </c>
      <c r="F624" t="s">
        <v>271</v>
      </c>
      <c r="G624">
        <v>44837.5</v>
      </c>
      <c r="H624" t="s">
        <v>1431</v>
      </c>
      <c r="I624">
        <v>667</v>
      </c>
    </row>
    <row r="625" spans="1:9" x14ac:dyDescent="0.2">
      <c r="A625">
        <v>867</v>
      </c>
      <c r="B625" t="s">
        <v>1357</v>
      </c>
      <c r="C625" t="str">
        <f>VLOOKUP($B625,[1]category!$A$2:$B$8,2,0)</f>
        <v>FURNITURE AND FITTINGS</v>
      </c>
      <c r="D625" t="s">
        <v>937</v>
      </c>
      <c r="E625" t="str">
        <f t="shared" si="9"/>
        <v>furniture and fittings</v>
      </c>
      <c r="F625" t="s">
        <v>135</v>
      </c>
      <c r="G625">
        <v>146996.12</v>
      </c>
      <c r="H625" t="s">
        <v>1647</v>
      </c>
      <c r="I625">
        <v>792</v>
      </c>
    </row>
    <row r="626" spans="1:9" x14ac:dyDescent="0.2">
      <c r="A626">
        <v>331</v>
      </c>
      <c r="B626" t="s">
        <v>1360</v>
      </c>
      <c r="C626" t="str">
        <f>VLOOKUP($B626,[1]category!$A$2:$B$8,2,0)</f>
        <v>LAND AND BUILDINGS</v>
      </c>
      <c r="D626" t="s">
        <v>938</v>
      </c>
      <c r="E626" t="str">
        <f t="shared" si="9"/>
        <v>land and buildings</v>
      </c>
      <c r="F626" t="s">
        <v>348</v>
      </c>
      <c r="G626">
        <v>421273.81</v>
      </c>
      <c r="H626" t="s">
        <v>1709</v>
      </c>
      <c r="I626">
        <v>718</v>
      </c>
    </row>
    <row r="627" spans="1:9" x14ac:dyDescent="0.2">
      <c r="A627">
        <v>331</v>
      </c>
      <c r="B627" t="s">
        <v>1360</v>
      </c>
      <c r="C627" t="str">
        <f>VLOOKUP($B627,[1]category!$A$2:$B$8,2,0)</f>
        <v>LAND AND BUILDINGS</v>
      </c>
      <c r="D627" t="s">
        <v>939</v>
      </c>
      <c r="E627" t="str">
        <f t="shared" si="9"/>
        <v>land and buildings</v>
      </c>
      <c r="F627" t="s">
        <v>370</v>
      </c>
      <c r="G627">
        <v>965493.78</v>
      </c>
      <c r="H627" t="s">
        <v>1470</v>
      </c>
      <c r="I627">
        <v>389</v>
      </c>
    </row>
    <row r="628" spans="1:9" x14ac:dyDescent="0.2">
      <c r="A628">
        <v>908</v>
      </c>
      <c r="B628" t="s">
        <v>1362</v>
      </c>
      <c r="C628" t="str">
        <f>VLOOKUP($B628,[1]category!$A$2:$B$8,2,0)</f>
        <v>ELECTRONIC EQUIPMENT</v>
      </c>
      <c r="D628" t="s">
        <v>941</v>
      </c>
      <c r="E628" t="str">
        <f t="shared" si="9"/>
        <v>electronic equipment</v>
      </c>
      <c r="F628" t="s">
        <v>940</v>
      </c>
      <c r="G628">
        <v>60529.06</v>
      </c>
      <c r="H628" t="s">
        <v>1433</v>
      </c>
      <c r="I628">
        <v>394</v>
      </c>
    </row>
    <row r="629" spans="1:9" x14ac:dyDescent="0.2">
      <c r="A629">
        <v>693</v>
      </c>
      <c r="B629" t="s">
        <v>1360</v>
      </c>
      <c r="C629" t="str">
        <f>VLOOKUP($B629,[1]category!$A$2:$B$8,2,0)</f>
        <v>LAND AND BUILDINGS</v>
      </c>
      <c r="D629" t="s">
        <v>942</v>
      </c>
      <c r="E629" t="str">
        <f t="shared" si="9"/>
        <v>land and buildings</v>
      </c>
      <c r="F629" t="s">
        <v>21</v>
      </c>
      <c r="G629">
        <v>683908.15</v>
      </c>
      <c r="H629" t="s">
        <v>1524</v>
      </c>
      <c r="I629">
        <v>98</v>
      </c>
    </row>
    <row r="630" spans="1:9" x14ac:dyDescent="0.2">
      <c r="A630">
        <v>908</v>
      </c>
      <c r="B630" t="s">
        <v>1360</v>
      </c>
      <c r="C630" t="str">
        <f>VLOOKUP($B630,[1]category!$A$2:$B$8,2,0)</f>
        <v>LAND AND BUILDINGS</v>
      </c>
      <c r="D630" t="s">
        <v>943</v>
      </c>
      <c r="E630" t="str">
        <f t="shared" si="9"/>
        <v>land and buildings</v>
      </c>
      <c r="F630" t="s">
        <v>410</v>
      </c>
      <c r="G630">
        <v>94567.41</v>
      </c>
      <c r="H630" t="s">
        <v>1476</v>
      </c>
      <c r="I630">
        <v>444</v>
      </c>
    </row>
    <row r="631" spans="1:9" x14ac:dyDescent="0.2">
      <c r="A631">
        <v>573</v>
      </c>
      <c r="B631" t="s">
        <v>1358</v>
      </c>
      <c r="C631" t="str">
        <f>VLOOKUP($B631,[1]category!$A$2:$B$8,2,0)</f>
        <v>COMPUTER SOFTWARE</v>
      </c>
      <c r="D631" t="s">
        <v>944</v>
      </c>
      <c r="E631" t="str">
        <f t="shared" si="9"/>
        <v>computer software</v>
      </c>
      <c r="F631" t="s">
        <v>68</v>
      </c>
      <c r="G631">
        <v>617533.81999999995</v>
      </c>
      <c r="H631" t="s">
        <v>1389</v>
      </c>
      <c r="I631">
        <v>466</v>
      </c>
    </row>
    <row r="632" spans="1:9" x14ac:dyDescent="0.2">
      <c r="A632">
        <v>885</v>
      </c>
      <c r="B632" t="s">
        <v>1362</v>
      </c>
      <c r="C632" t="str">
        <f>VLOOKUP($B632,[1]category!$A$2:$B$8,2,0)</f>
        <v>ELECTRONIC EQUIPMENT</v>
      </c>
      <c r="D632" t="s">
        <v>946</v>
      </c>
      <c r="E632" t="str">
        <f t="shared" si="9"/>
        <v>electronic equipment</v>
      </c>
      <c r="F632" t="s">
        <v>945</v>
      </c>
      <c r="G632">
        <v>417154.11</v>
      </c>
      <c r="H632" t="s">
        <v>1718</v>
      </c>
      <c r="I632">
        <v>130</v>
      </c>
    </row>
    <row r="633" spans="1:9" x14ac:dyDescent="0.2">
      <c r="A633">
        <v>802</v>
      </c>
      <c r="B633" t="s">
        <v>1358</v>
      </c>
      <c r="C633" t="str">
        <f>VLOOKUP($B633,[1]category!$A$2:$B$8,2,0)</f>
        <v>COMPUTER SOFTWARE</v>
      </c>
      <c r="D633" t="s">
        <v>947</v>
      </c>
      <c r="E633" t="str">
        <f t="shared" si="9"/>
        <v>computer software</v>
      </c>
      <c r="F633" t="s">
        <v>255</v>
      </c>
      <c r="G633">
        <v>510479.65</v>
      </c>
      <c r="H633" t="s">
        <v>1720</v>
      </c>
      <c r="I633">
        <v>555</v>
      </c>
    </row>
    <row r="634" spans="1:9" x14ac:dyDescent="0.2">
      <c r="A634">
        <v>331</v>
      </c>
      <c r="B634" t="s">
        <v>1362</v>
      </c>
      <c r="C634" t="str">
        <f>VLOOKUP($B634,[1]category!$A$2:$B$8,2,0)</f>
        <v>ELECTRONIC EQUIPMENT</v>
      </c>
      <c r="D634" t="s">
        <v>948</v>
      </c>
      <c r="E634" t="str">
        <f t="shared" si="9"/>
        <v>electronic equipment</v>
      </c>
      <c r="F634" t="s">
        <v>388</v>
      </c>
      <c r="G634">
        <v>686937.41</v>
      </c>
      <c r="H634" t="s">
        <v>1721</v>
      </c>
      <c r="I634">
        <v>938</v>
      </c>
    </row>
    <row r="635" spans="1:9" x14ac:dyDescent="0.2">
      <c r="A635">
        <v>672</v>
      </c>
      <c r="B635" t="s">
        <v>1362</v>
      </c>
      <c r="C635" t="str">
        <f>VLOOKUP($B635,[1]category!$A$2:$B$8,2,0)</f>
        <v>ELECTRONIC EQUIPMENT</v>
      </c>
      <c r="D635" t="s">
        <v>949</v>
      </c>
      <c r="E635" t="str">
        <f t="shared" si="9"/>
        <v>electronic equipment</v>
      </c>
      <c r="F635" t="s">
        <v>211</v>
      </c>
      <c r="G635">
        <v>532237.35</v>
      </c>
      <c r="H635" t="s">
        <v>1722</v>
      </c>
      <c r="I635">
        <v>557</v>
      </c>
    </row>
    <row r="636" spans="1:9" x14ac:dyDescent="0.2">
      <c r="A636">
        <v>802</v>
      </c>
      <c r="B636" t="s">
        <v>1362</v>
      </c>
      <c r="C636" t="str">
        <f>VLOOKUP($B636,[1]category!$A$2:$B$8,2,0)</f>
        <v>ELECTRONIC EQUIPMENT</v>
      </c>
      <c r="D636" t="s">
        <v>950</v>
      </c>
      <c r="E636" t="str">
        <f t="shared" si="9"/>
        <v>electronic equipment</v>
      </c>
      <c r="F636" t="s">
        <v>659</v>
      </c>
      <c r="G636">
        <v>539004.97</v>
      </c>
      <c r="H636" t="s">
        <v>1710</v>
      </c>
      <c r="I636">
        <v>905</v>
      </c>
    </row>
    <row r="637" spans="1:9" x14ac:dyDescent="0.2">
      <c r="A637">
        <v>739</v>
      </c>
      <c r="B637" t="s">
        <v>1360</v>
      </c>
      <c r="C637" t="str">
        <f>VLOOKUP($B637,[1]category!$A$2:$B$8,2,0)</f>
        <v>LAND AND BUILDINGS</v>
      </c>
      <c r="D637" t="s">
        <v>951</v>
      </c>
      <c r="E637" t="str">
        <f t="shared" si="9"/>
        <v>land and buildings</v>
      </c>
      <c r="F637" t="s">
        <v>313</v>
      </c>
      <c r="G637">
        <v>414365.26</v>
      </c>
      <c r="H637" t="s">
        <v>1578</v>
      </c>
      <c r="I637">
        <v>495</v>
      </c>
    </row>
    <row r="638" spans="1:9" x14ac:dyDescent="0.2">
      <c r="A638">
        <v>802</v>
      </c>
      <c r="B638" t="s">
        <v>1360</v>
      </c>
      <c r="C638" t="str">
        <f>VLOOKUP($B638,[1]category!$A$2:$B$8,2,0)</f>
        <v>LAND AND BUILDINGS</v>
      </c>
      <c r="D638" t="s">
        <v>952</v>
      </c>
      <c r="E638" t="str">
        <f t="shared" si="9"/>
        <v>land and buildings</v>
      </c>
      <c r="F638" t="s">
        <v>925</v>
      </c>
      <c r="G638">
        <v>404255.97</v>
      </c>
      <c r="H638" t="s">
        <v>1417</v>
      </c>
      <c r="I638">
        <v>134</v>
      </c>
    </row>
    <row r="639" spans="1:9" x14ac:dyDescent="0.2">
      <c r="A639">
        <v>344</v>
      </c>
      <c r="B639" t="s">
        <v>1361</v>
      </c>
      <c r="C639" t="str">
        <f>VLOOKUP($B639,[1]category!$A$2:$B$8,2,0)</f>
        <v>SOFTWARE</v>
      </c>
      <c r="D639" t="s">
        <v>954</v>
      </c>
      <c r="E639" t="str">
        <f t="shared" si="9"/>
        <v>software</v>
      </c>
      <c r="F639" t="s">
        <v>953</v>
      </c>
      <c r="G639">
        <v>229956.01</v>
      </c>
      <c r="H639" t="s">
        <v>1723</v>
      </c>
      <c r="I639">
        <v>502</v>
      </c>
    </row>
    <row r="640" spans="1:9" x14ac:dyDescent="0.2">
      <c r="A640">
        <v>802</v>
      </c>
      <c r="B640" t="s">
        <v>1361</v>
      </c>
      <c r="C640" t="str">
        <f>VLOOKUP($B640,[1]category!$A$2:$B$8,2,0)</f>
        <v>SOFTWARE</v>
      </c>
      <c r="D640" t="s">
        <v>956</v>
      </c>
      <c r="E640" t="str">
        <f t="shared" si="9"/>
        <v>software</v>
      </c>
      <c r="F640" t="s">
        <v>955</v>
      </c>
      <c r="G640">
        <v>740739.82</v>
      </c>
      <c r="H640" t="s">
        <v>1391</v>
      </c>
      <c r="I640">
        <v>234</v>
      </c>
    </row>
    <row r="641" spans="1:9" x14ac:dyDescent="0.2">
      <c r="A641">
        <v>908</v>
      </c>
      <c r="B641" t="s">
        <v>1360</v>
      </c>
      <c r="C641" t="str">
        <f>VLOOKUP($B641,[1]category!$A$2:$B$8,2,0)</f>
        <v>LAND AND BUILDINGS</v>
      </c>
      <c r="D641" t="s">
        <v>957</v>
      </c>
      <c r="E641" t="str">
        <f t="shared" si="9"/>
        <v>land and buildings</v>
      </c>
      <c r="F641" t="s">
        <v>800</v>
      </c>
      <c r="G641">
        <v>271318.40000000002</v>
      </c>
      <c r="H641" t="s">
        <v>1386</v>
      </c>
      <c r="I641">
        <v>670</v>
      </c>
    </row>
    <row r="642" spans="1:9" x14ac:dyDescent="0.2">
      <c r="A642">
        <v>885</v>
      </c>
      <c r="B642" t="s">
        <v>1361</v>
      </c>
      <c r="C642" t="str">
        <f>VLOOKUP($B642,[1]category!$A$2:$B$8,2,0)</f>
        <v>SOFTWARE</v>
      </c>
      <c r="D642" t="s">
        <v>958</v>
      </c>
      <c r="E642" t="str">
        <f t="shared" si="9"/>
        <v>software</v>
      </c>
      <c r="F642" t="s">
        <v>335</v>
      </c>
      <c r="G642">
        <v>921687.81</v>
      </c>
      <c r="H642" t="s">
        <v>1614</v>
      </c>
      <c r="I642">
        <v>385</v>
      </c>
    </row>
    <row r="643" spans="1:9" x14ac:dyDescent="0.2">
      <c r="A643">
        <v>885</v>
      </c>
      <c r="B643" t="s">
        <v>1362</v>
      </c>
      <c r="C643" t="str">
        <f>VLOOKUP($B643,[1]category!$A$2:$B$8,2,0)</f>
        <v>ELECTRONIC EQUIPMENT</v>
      </c>
      <c r="D643" t="s">
        <v>959</v>
      </c>
      <c r="E643" t="str">
        <f t="shared" ref="E643:E706" si="10">LOWER(C643)</f>
        <v>electronic equipment</v>
      </c>
      <c r="F643" t="s">
        <v>953</v>
      </c>
      <c r="G643">
        <v>282732.95</v>
      </c>
      <c r="H643" t="s">
        <v>1545</v>
      </c>
      <c r="I643">
        <v>558</v>
      </c>
    </row>
    <row r="644" spans="1:9" x14ac:dyDescent="0.2">
      <c r="A644">
        <v>674</v>
      </c>
      <c r="B644" t="s">
        <v>1356</v>
      </c>
      <c r="C644" t="str">
        <f>VLOOKUP($B644,[1]category!$A$2:$B$8,2,0)</f>
        <v>MOTOR VEHICLES</v>
      </c>
      <c r="D644" t="s">
        <v>960</v>
      </c>
      <c r="E644" t="str">
        <f t="shared" si="10"/>
        <v>motor vehicles</v>
      </c>
      <c r="F644" t="s">
        <v>549</v>
      </c>
      <c r="G644">
        <v>307288.26</v>
      </c>
      <c r="H644" t="s">
        <v>1724</v>
      </c>
      <c r="I644">
        <v>785</v>
      </c>
    </row>
    <row r="645" spans="1:9" x14ac:dyDescent="0.2">
      <c r="A645">
        <v>674</v>
      </c>
      <c r="B645" t="s">
        <v>1361</v>
      </c>
      <c r="C645" t="str">
        <f>VLOOKUP($B645,[1]category!$A$2:$B$8,2,0)</f>
        <v>SOFTWARE</v>
      </c>
      <c r="D645" t="s">
        <v>961</v>
      </c>
      <c r="E645" t="str">
        <f t="shared" si="10"/>
        <v>software</v>
      </c>
      <c r="F645" t="s">
        <v>35</v>
      </c>
      <c r="G645">
        <v>46571.7</v>
      </c>
      <c r="H645" t="s">
        <v>1725</v>
      </c>
      <c r="I645">
        <v>886</v>
      </c>
    </row>
    <row r="646" spans="1:9" x14ac:dyDescent="0.2">
      <c r="A646">
        <v>344</v>
      </c>
      <c r="B646" t="s">
        <v>1360</v>
      </c>
      <c r="C646" t="str">
        <f>VLOOKUP($B646,[1]category!$A$2:$B$8,2,0)</f>
        <v>LAND AND BUILDINGS</v>
      </c>
      <c r="D646" t="s">
        <v>963</v>
      </c>
      <c r="E646" t="str">
        <f t="shared" si="10"/>
        <v>land and buildings</v>
      </c>
      <c r="F646" t="s">
        <v>962</v>
      </c>
      <c r="G646">
        <v>580603.18000000005</v>
      </c>
      <c r="H646" t="s">
        <v>1695</v>
      </c>
      <c r="I646">
        <v>362</v>
      </c>
    </row>
    <row r="647" spans="1:9" x14ac:dyDescent="0.2">
      <c r="A647">
        <v>331</v>
      </c>
      <c r="B647" t="s">
        <v>1360</v>
      </c>
      <c r="C647" t="str">
        <f>VLOOKUP($B647,[1]category!$A$2:$B$8,2,0)</f>
        <v>LAND AND BUILDINGS</v>
      </c>
      <c r="D647" t="s">
        <v>964</v>
      </c>
      <c r="E647" t="str">
        <f t="shared" si="10"/>
        <v>land and buildings</v>
      </c>
      <c r="F647" t="s">
        <v>396</v>
      </c>
      <c r="G647">
        <v>589730.31000000006</v>
      </c>
      <c r="H647" t="s">
        <v>1498</v>
      </c>
      <c r="I647">
        <v>313</v>
      </c>
    </row>
    <row r="648" spans="1:9" x14ac:dyDescent="0.2">
      <c r="A648">
        <v>674</v>
      </c>
      <c r="B648" t="s">
        <v>1362</v>
      </c>
      <c r="C648" t="str">
        <f>VLOOKUP($B648,[1]category!$A$2:$B$8,2,0)</f>
        <v>ELECTRONIC EQUIPMENT</v>
      </c>
      <c r="D648" t="s">
        <v>966</v>
      </c>
      <c r="E648" t="str">
        <f t="shared" si="10"/>
        <v>electronic equipment</v>
      </c>
      <c r="F648" t="s">
        <v>965</v>
      </c>
      <c r="G648">
        <v>198157.8</v>
      </c>
      <c r="H648" t="s">
        <v>1726</v>
      </c>
      <c r="I648">
        <v>62</v>
      </c>
    </row>
    <row r="649" spans="1:9" x14ac:dyDescent="0.2">
      <c r="A649">
        <v>344</v>
      </c>
      <c r="B649" t="s">
        <v>1356</v>
      </c>
      <c r="C649" t="str">
        <f>VLOOKUP($B649,[1]category!$A$2:$B$8,2,0)</f>
        <v>MOTOR VEHICLES</v>
      </c>
      <c r="D649" t="s">
        <v>967</v>
      </c>
      <c r="E649" t="str">
        <f t="shared" si="10"/>
        <v>motor vehicles</v>
      </c>
      <c r="F649" t="s">
        <v>675</v>
      </c>
      <c r="G649">
        <v>904006.08</v>
      </c>
      <c r="H649" t="s">
        <v>1495</v>
      </c>
      <c r="I649">
        <v>299</v>
      </c>
    </row>
    <row r="650" spans="1:9" x14ac:dyDescent="0.2">
      <c r="A650">
        <v>344</v>
      </c>
      <c r="B650" t="s">
        <v>1361</v>
      </c>
      <c r="C650" t="str">
        <f>VLOOKUP($B650,[1]category!$A$2:$B$8,2,0)</f>
        <v>SOFTWARE</v>
      </c>
      <c r="D650" t="s">
        <v>968</v>
      </c>
      <c r="E650" t="str">
        <f t="shared" si="10"/>
        <v>software</v>
      </c>
      <c r="F650" t="s">
        <v>59</v>
      </c>
      <c r="G650">
        <v>309542.46999999997</v>
      </c>
      <c r="H650" t="s">
        <v>1500</v>
      </c>
      <c r="I650">
        <v>888</v>
      </c>
    </row>
    <row r="651" spans="1:9" x14ac:dyDescent="0.2">
      <c r="A651">
        <v>693</v>
      </c>
      <c r="B651" t="s">
        <v>1358</v>
      </c>
      <c r="C651" t="str">
        <f>VLOOKUP($B651,[1]category!$A$2:$B$8,2,0)</f>
        <v>COMPUTER SOFTWARE</v>
      </c>
      <c r="D651" t="s">
        <v>969</v>
      </c>
      <c r="E651" t="str">
        <f t="shared" si="10"/>
        <v>computer software</v>
      </c>
      <c r="F651" t="s">
        <v>673</v>
      </c>
      <c r="G651">
        <v>319907.21999999997</v>
      </c>
      <c r="H651" t="s">
        <v>1463</v>
      </c>
      <c r="I651">
        <v>716</v>
      </c>
    </row>
    <row r="652" spans="1:9" x14ac:dyDescent="0.2">
      <c r="A652">
        <v>693</v>
      </c>
      <c r="B652" t="s">
        <v>1359</v>
      </c>
      <c r="C652" t="str">
        <f>VLOOKUP($B652,[1]category!$A$2:$B$8,2,0)</f>
        <v>COMPUTERS</v>
      </c>
      <c r="D652" t="s">
        <v>970</v>
      </c>
      <c r="E652" t="str">
        <f t="shared" si="10"/>
        <v>computers</v>
      </c>
      <c r="F652" t="s">
        <v>445</v>
      </c>
      <c r="G652">
        <v>114340.05</v>
      </c>
      <c r="H652" t="s">
        <v>1489</v>
      </c>
      <c r="I652">
        <v>359</v>
      </c>
    </row>
    <row r="653" spans="1:9" x14ac:dyDescent="0.2">
      <c r="A653">
        <v>739</v>
      </c>
      <c r="B653" t="s">
        <v>1357</v>
      </c>
      <c r="C653" t="str">
        <f>VLOOKUP($B653,[1]category!$A$2:$B$8,2,0)</f>
        <v>FURNITURE AND FITTINGS</v>
      </c>
      <c r="D653" t="s">
        <v>971</v>
      </c>
      <c r="E653" t="str">
        <f t="shared" si="10"/>
        <v>furniture and fittings</v>
      </c>
      <c r="F653" t="s">
        <v>168</v>
      </c>
      <c r="G653">
        <v>13613.43</v>
      </c>
      <c r="H653" t="s">
        <v>1415</v>
      </c>
      <c r="I653">
        <v>107</v>
      </c>
    </row>
    <row r="654" spans="1:9" x14ac:dyDescent="0.2">
      <c r="A654">
        <v>674</v>
      </c>
      <c r="B654" t="s">
        <v>1357</v>
      </c>
      <c r="C654" t="str">
        <f>VLOOKUP($B654,[1]category!$A$2:$B$8,2,0)</f>
        <v>FURNITURE AND FITTINGS</v>
      </c>
      <c r="D654" t="s">
        <v>972</v>
      </c>
      <c r="E654" t="str">
        <f t="shared" si="10"/>
        <v>furniture and fittings</v>
      </c>
      <c r="F654" t="s">
        <v>103</v>
      </c>
      <c r="G654">
        <v>368852.06</v>
      </c>
      <c r="H654" t="s">
        <v>1668</v>
      </c>
      <c r="I654">
        <v>24</v>
      </c>
    </row>
    <row r="655" spans="1:9" x14ac:dyDescent="0.2">
      <c r="A655">
        <v>573</v>
      </c>
      <c r="B655" t="s">
        <v>1361</v>
      </c>
      <c r="C655" t="str">
        <f>VLOOKUP($B655,[1]category!$A$2:$B$8,2,0)</f>
        <v>SOFTWARE</v>
      </c>
      <c r="D655" t="s">
        <v>973</v>
      </c>
      <c r="E655" t="str">
        <f t="shared" si="10"/>
        <v>software</v>
      </c>
      <c r="F655" t="s">
        <v>175</v>
      </c>
      <c r="G655">
        <v>202333.68</v>
      </c>
      <c r="H655" t="s">
        <v>1424</v>
      </c>
      <c r="I655">
        <v>215</v>
      </c>
    </row>
    <row r="656" spans="1:9" x14ac:dyDescent="0.2">
      <c r="A656">
        <v>739</v>
      </c>
      <c r="B656" t="s">
        <v>1362</v>
      </c>
      <c r="C656" t="str">
        <f>VLOOKUP($B656,[1]category!$A$2:$B$8,2,0)</f>
        <v>ELECTRONIC EQUIPMENT</v>
      </c>
      <c r="D656" t="s">
        <v>974</v>
      </c>
      <c r="E656" t="str">
        <f t="shared" si="10"/>
        <v>electronic equipment</v>
      </c>
      <c r="F656" t="s">
        <v>261</v>
      </c>
      <c r="G656">
        <v>995375.21</v>
      </c>
      <c r="H656" t="s">
        <v>1578</v>
      </c>
      <c r="I656">
        <v>981</v>
      </c>
    </row>
    <row r="657" spans="1:9" x14ac:dyDescent="0.2">
      <c r="A657">
        <v>331</v>
      </c>
      <c r="B657" t="s">
        <v>1359</v>
      </c>
      <c r="C657" t="str">
        <f>VLOOKUP($B657,[1]category!$A$2:$B$8,2,0)</f>
        <v>COMPUTERS</v>
      </c>
      <c r="D657" t="s">
        <v>975</v>
      </c>
      <c r="E657" t="str">
        <f t="shared" si="10"/>
        <v>computers</v>
      </c>
      <c r="F657" t="s">
        <v>86</v>
      </c>
      <c r="G657">
        <v>124613.14</v>
      </c>
      <c r="H657" t="s">
        <v>1727</v>
      </c>
      <c r="I657">
        <v>693</v>
      </c>
    </row>
    <row r="658" spans="1:9" x14ac:dyDescent="0.2">
      <c r="A658">
        <v>802</v>
      </c>
      <c r="B658" t="s">
        <v>1359</v>
      </c>
      <c r="C658" t="str">
        <f>VLOOKUP($B658,[1]category!$A$2:$B$8,2,0)</f>
        <v>COMPUTERS</v>
      </c>
      <c r="D658" t="s">
        <v>976</v>
      </c>
      <c r="E658" t="str">
        <f t="shared" si="10"/>
        <v>computers</v>
      </c>
      <c r="F658" t="s">
        <v>881</v>
      </c>
      <c r="G658">
        <v>230262.21</v>
      </c>
      <c r="H658" t="s">
        <v>1728</v>
      </c>
      <c r="I658">
        <v>97</v>
      </c>
    </row>
    <row r="659" spans="1:9" x14ac:dyDescent="0.2">
      <c r="A659">
        <v>331</v>
      </c>
      <c r="B659" t="s">
        <v>1361</v>
      </c>
      <c r="C659" t="str">
        <f>VLOOKUP($B659,[1]category!$A$2:$B$8,2,0)</f>
        <v>SOFTWARE</v>
      </c>
      <c r="D659" t="s">
        <v>977</v>
      </c>
      <c r="E659" t="str">
        <f t="shared" si="10"/>
        <v>software</v>
      </c>
      <c r="F659" t="s">
        <v>912</v>
      </c>
      <c r="G659">
        <v>121146.79</v>
      </c>
      <c r="H659" t="s">
        <v>1516</v>
      </c>
      <c r="I659">
        <v>558</v>
      </c>
    </row>
    <row r="660" spans="1:9" x14ac:dyDescent="0.2">
      <c r="A660">
        <v>693</v>
      </c>
      <c r="B660" t="s">
        <v>1358</v>
      </c>
      <c r="C660" t="str">
        <f>VLOOKUP($B660,[1]category!$A$2:$B$8,2,0)</f>
        <v>COMPUTER SOFTWARE</v>
      </c>
      <c r="D660" t="s">
        <v>978</v>
      </c>
      <c r="E660" t="str">
        <f t="shared" si="10"/>
        <v>computer software</v>
      </c>
      <c r="F660" t="s">
        <v>70</v>
      </c>
      <c r="G660">
        <v>189637.49</v>
      </c>
      <c r="H660" t="s">
        <v>1729</v>
      </c>
      <c r="I660">
        <v>268</v>
      </c>
    </row>
    <row r="661" spans="1:9" x14ac:dyDescent="0.2">
      <c r="A661">
        <v>885</v>
      </c>
      <c r="B661" t="s">
        <v>1361</v>
      </c>
      <c r="C661" t="str">
        <f>VLOOKUP($B661,[1]category!$A$2:$B$8,2,0)</f>
        <v>SOFTWARE</v>
      </c>
      <c r="D661" t="s">
        <v>979</v>
      </c>
      <c r="E661" t="str">
        <f t="shared" si="10"/>
        <v>software</v>
      </c>
      <c r="F661" t="s">
        <v>510</v>
      </c>
      <c r="G661">
        <v>438773.09</v>
      </c>
      <c r="H661" t="s">
        <v>1599</v>
      </c>
      <c r="I661">
        <v>81</v>
      </c>
    </row>
    <row r="662" spans="1:9" x14ac:dyDescent="0.2">
      <c r="A662">
        <v>344</v>
      </c>
      <c r="B662" t="s">
        <v>1361</v>
      </c>
      <c r="C662" t="str">
        <f>VLOOKUP($B662,[1]category!$A$2:$B$8,2,0)</f>
        <v>SOFTWARE</v>
      </c>
      <c r="D662" t="s">
        <v>981</v>
      </c>
      <c r="E662" t="str">
        <f t="shared" si="10"/>
        <v>software</v>
      </c>
      <c r="F662" t="s">
        <v>980</v>
      </c>
      <c r="G662">
        <v>294871.03000000003</v>
      </c>
      <c r="H662" t="s">
        <v>1730</v>
      </c>
      <c r="I662">
        <v>599</v>
      </c>
    </row>
    <row r="663" spans="1:9" x14ac:dyDescent="0.2">
      <c r="A663">
        <v>802</v>
      </c>
      <c r="B663" t="s">
        <v>1356</v>
      </c>
      <c r="C663" t="str">
        <f>VLOOKUP($B663,[1]category!$A$2:$B$8,2,0)</f>
        <v>MOTOR VEHICLES</v>
      </c>
      <c r="D663" t="s">
        <v>982</v>
      </c>
      <c r="E663" t="str">
        <f t="shared" si="10"/>
        <v>motor vehicles</v>
      </c>
      <c r="F663" t="s">
        <v>370</v>
      </c>
      <c r="G663">
        <v>560304.79</v>
      </c>
      <c r="H663" t="s">
        <v>1373</v>
      </c>
      <c r="I663">
        <v>556</v>
      </c>
    </row>
    <row r="664" spans="1:9" x14ac:dyDescent="0.2">
      <c r="A664">
        <v>573</v>
      </c>
      <c r="B664" t="s">
        <v>1360</v>
      </c>
      <c r="C664" t="str">
        <f>VLOOKUP($B664,[1]category!$A$2:$B$8,2,0)</f>
        <v>LAND AND BUILDINGS</v>
      </c>
      <c r="D664" t="s">
        <v>983</v>
      </c>
      <c r="E664" t="str">
        <f t="shared" si="10"/>
        <v>land and buildings</v>
      </c>
      <c r="F664" t="s">
        <v>811</v>
      </c>
      <c r="G664">
        <v>345045.11</v>
      </c>
      <c r="H664" t="s">
        <v>1375</v>
      </c>
      <c r="I664">
        <v>350</v>
      </c>
    </row>
    <row r="665" spans="1:9" x14ac:dyDescent="0.2">
      <c r="A665">
        <v>693</v>
      </c>
      <c r="B665" t="s">
        <v>1357</v>
      </c>
      <c r="C665" t="str">
        <f>VLOOKUP($B665,[1]category!$A$2:$B$8,2,0)</f>
        <v>FURNITURE AND FITTINGS</v>
      </c>
      <c r="D665" t="s">
        <v>984</v>
      </c>
      <c r="E665" t="str">
        <f t="shared" si="10"/>
        <v>furniture and fittings</v>
      </c>
      <c r="F665" t="s">
        <v>209</v>
      </c>
      <c r="G665">
        <v>748594.2</v>
      </c>
      <c r="H665" t="s">
        <v>1416</v>
      </c>
      <c r="I665">
        <v>737</v>
      </c>
    </row>
    <row r="666" spans="1:9" x14ac:dyDescent="0.2">
      <c r="A666">
        <v>908</v>
      </c>
      <c r="B666" t="s">
        <v>1356</v>
      </c>
      <c r="C666" t="str">
        <f>VLOOKUP($B666,[1]category!$A$2:$B$8,2,0)</f>
        <v>MOTOR VEHICLES</v>
      </c>
      <c r="D666" t="s">
        <v>986</v>
      </c>
      <c r="E666" t="str">
        <f t="shared" si="10"/>
        <v>motor vehicles</v>
      </c>
      <c r="F666" t="s">
        <v>985</v>
      </c>
      <c r="G666">
        <v>797306.56</v>
      </c>
      <c r="H666" t="s">
        <v>1501</v>
      </c>
      <c r="I666">
        <v>499</v>
      </c>
    </row>
    <row r="667" spans="1:9" x14ac:dyDescent="0.2">
      <c r="A667">
        <v>867</v>
      </c>
      <c r="B667" t="s">
        <v>1356</v>
      </c>
      <c r="C667" t="str">
        <f>VLOOKUP($B667,[1]category!$A$2:$B$8,2,0)</f>
        <v>MOTOR VEHICLES</v>
      </c>
      <c r="D667" t="s">
        <v>987</v>
      </c>
      <c r="E667" t="str">
        <f t="shared" si="10"/>
        <v>motor vehicles</v>
      </c>
      <c r="F667" t="s">
        <v>39</v>
      </c>
      <c r="G667">
        <v>276282.67</v>
      </c>
      <c r="H667" t="s">
        <v>1440</v>
      </c>
      <c r="I667">
        <v>989</v>
      </c>
    </row>
    <row r="668" spans="1:9" x14ac:dyDescent="0.2">
      <c r="A668">
        <v>885</v>
      </c>
      <c r="B668" t="s">
        <v>1357</v>
      </c>
      <c r="C668" t="str">
        <f>VLOOKUP($B668,[1]category!$A$2:$B$8,2,0)</f>
        <v>FURNITURE AND FITTINGS</v>
      </c>
      <c r="D668" t="s">
        <v>988</v>
      </c>
      <c r="E668" t="str">
        <f t="shared" si="10"/>
        <v>furniture and fittings</v>
      </c>
      <c r="F668" t="s">
        <v>479</v>
      </c>
      <c r="G668">
        <v>909078.44</v>
      </c>
      <c r="H668" t="s">
        <v>1731</v>
      </c>
      <c r="I668">
        <v>297</v>
      </c>
    </row>
    <row r="669" spans="1:9" x14ac:dyDescent="0.2">
      <c r="A669">
        <v>867</v>
      </c>
      <c r="B669" t="s">
        <v>1356</v>
      </c>
      <c r="C669" t="str">
        <f>VLOOKUP($B669,[1]category!$A$2:$B$8,2,0)</f>
        <v>MOTOR VEHICLES</v>
      </c>
      <c r="D669" t="s">
        <v>990</v>
      </c>
      <c r="E669" t="str">
        <f t="shared" si="10"/>
        <v>motor vehicles</v>
      </c>
      <c r="F669" t="s">
        <v>989</v>
      </c>
      <c r="G669">
        <v>594891.25</v>
      </c>
      <c r="H669" t="s">
        <v>1485</v>
      </c>
      <c r="I669">
        <v>396</v>
      </c>
    </row>
    <row r="670" spans="1:9" x14ac:dyDescent="0.2">
      <c r="A670">
        <v>331</v>
      </c>
      <c r="B670" t="s">
        <v>1361</v>
      </c>
      <c r="C670" t="str">
        <f>VLOOKUP($B670,[1]category!$A$2:$B$8,2,0)</f>
        <v>SOFTWARE</v>
      </c>
      <c r="D670" t="s">
        <v>991</v>
      </c>
      <c r="E670" t="str">
        <f t="shared" si="10"/>
        <v>software</v>
      </c>
      <c r="F670" t="s">
        <v>159</v>
      </c>
      <c r="G670">
        <v>594872.87</v>
      </c>
      <c r="H670" t="s">
        <v>1559</v>
      </c>
      <c r="I670">
        <v>555</v>
      </c>
    </row>
    <row r="671" spans="1:9" x14ac:dyDescent="0.2">
      <c r="A671">
        <v>802</v>
      </c>
      <c r="B671" t="s">
        <v>1360</v>
      </c>
      <c r="C671" t="str">
        <f>VLOOKUP($B671,[1]category!$A$2:$B$8,2,0)</f>
        <v>LAND AND BUILDINGS</v>
      </c>
      <c r="D671" t="s">
        <v>992</v>
      </c>
      <c r="E671" t="str">
        <f t="shared" si="10"/>
        <v>land and buildings</v>
      </c>
      <c r="F671" t="s">
        <v>396</v>
      </c>
      <c r="G671">
        <v>371449.22</v>
      </c>
      <c r="H671" t="s">
        <v>1410</v>
      </c>
      <c r="I671">
        <v>261</v>
      </c>
    </row>
    <row r="672" spans="1:9" x14ac:dyDescent="0.2">
      <c r="A672">
        <v>573</v>
      </c>
      <c r="B672" t="s">
        <v>1357</v>
      </c>
      <c r="C672" t="str">
        <f>VLOOKUP($B672,[1]category!$A$2:$B$8,2,0)</f>
        <v>FURNITURE AND FITTINGS</v>
      </c>
      <c r="D672" t="s">
        <v>993</v>
      </c>
      <c r="E672" t="str">
        <f t="shared" si="10"/>
        <v>furniture and fittings</v>
      </c>
      <c r="F672" t="s">
        <v>420</v>
      </c>
      <c r="G672">
        <v>29645.31</v>
      </c>
      <c r="H672" t="s">
        <v>1494</v>
      </c>
      <c r="I672">
        <v>238</v>
      </c>
    </row>
    <row r="673" spans="1:9" x14ac:dyDescent="0.2">
      <c r="A673">
        <v>885</v>
      </c>
      <c r="B673" t="s">
        <v>1359</v>
      </c>
      <c r="C673" t="str">
        <f>VLOOKUP($B673,[1]category!$A$2:$B$8,2,0)</f>
        <v>COMPUTERS</v>
      </c>
      <c r="D673" t="s">
        <v>994</v>
      </c>
      <c r="E673" t="str">
        <f t="shared" si="10"/>
        <v>computers</v>
      </c>
      <c r="F673" t="s">
        <v>417</v>
      </c>
      <c r="G673">
        <v>387267.59</v>
      </c>
      <c r="H673" t="s">
        <v>1489</v>
      </c>
      <c r="I673">
        <v>795</v>
      </c>
    </row>
    <row r="674" spans="1:9" x14ac:dyDescent="0.2">
      <c r="A674">
        <v>573</v>
      </c>
      <c r="B674" t="s">
        <v>1359</v>
      </c>
      <c r="C674" t="str">
        <f>VLOOKUP($B674,[1]category!$A$2:$B$8,2,0)</f>
        <v>COMPUTERS</v>
      </c>
      <c r="D674" t="s">
        <v>995</v>
      </c>
      <c r="E674" t="str">
        <f t="shared" si="10"/>
        <v>computers</v>
      </c>
      <c r="F674" t="s">
        <v>27</v>
      </c>
      <c r="G674">
        <v>517922.13</v>
      </c>
      <c r="H674" t="s">
        <v>1434</v>
      </c>
      <c r="I674">
        <v>247</v>
      </c>
    </row>
    <row r="675" spans="1:9" x14ac:dyDescent="0.2">
      <c r="A675">
        <v>331</v>
      </c>
      <c r="B675" t="s">
        <v>1361</v>
      </c>
      <c r="C675" t="str">
        <f>VLOOKUP($B675,[1]category!$A$2:$B$8,2,0)</f>
        <v>SOFTWARE</v>
      </c>
      <c r="D675" t="s">
        <v>996</v>
      </c>
      <c r="E675" t="str">
        <f t="shared" si="10"/>
        <v>software</v>
      </c>
      <c r="F675" t="s">
        <v>538</v>
      </c>
      <c r="G675">
        <v>497245.19</v>
      </c>
      <c r="H675" t="s">
        <v>1732</v>
      </c>
      <c r="I675">
        <v>772</v>
      </c>
    </row>
    <row r="676" spans="1:9" x14ac:dyDescent="0.2">
      <c r="A676">
        <v>908</v>
      </c>
      <c r="B676" t="s">
        <v>1356</v>
      </c>
      <c r="C676" t="str">
        <f>VLOOKUP($B676,[1]category!$A$2:$B$8,2,0)</f>
        <v>MOTOR VEHICLES</v>
      </c>
      <c r="D676" t="s">
        <v>997</v>
      </c>
      <c r="E676" t="str">
        <f t="shared" si="10"/>
        <v>motor vehicles</v>
      </c>
      <c r="F676" t="s">
        <v>97</v>
      </c>
      <c r="G676">
        <v>712603.08</v>
      </c>
      <c r="H676" t="s">
        <v>1733</v>
      </c>
      <c r="I676">
        <v>745</v>
      </c>
    </row>
    <row r="677" spans="1:9" x14ac:dyDescent="0.2">
      <c r="A677">
        <v>573</v>
      </c>
      <c r="B677" t="s">
        <v>1356</v>
      </c>
      <c r="C677" t="str">
        <f>VLOOKUP($B677,[1]category!$A$2:$B$8,2,0)</f>
        <v>MOTOR VEHICLES</v>
      </c>
      <c r="D677" t="s">
        <v>998</v>
      </c>
      <c r="E677" t="str">
        <f t="shared" si="10"/>
        <v>motor vehicles</v>
      </c>
      <c r="F677" t="s">
        <v>375</v>
      </c>
      <c r="G677">
        <v>993962</v>
      </c>
      <c r="H677" t="s">
        <v>1410</v>
      </c>
      <c r="I677">
        <v>287</v>
      </c>
    </row>
    <row r="678" spans="1:9" x14ac:dyDescent="0.2">
      <c r="A678">
        <v>908</v>
      </c>
      <c r="B678" t="s">
        <v>1361</v>
      </c>
      <c r="C678" t="str">
        <f>VLOOKUP($B678,[1]category!$A$2:$B$8,2,0)</f>
        <v>SOFTWARE</v>
      </c>
      <c r="D678" t="s">
        <v>999</v>
      </c>
      <c r="E678" t="str">
        <f t="shared" si="10"/>
        <v>software</v>
      </c>
      <c r="F678" t="s">
        <v>601</v>
      </c>
      <c r="G678">
        <v>195432.95</v>
      </c>
      <c r="H678" t="s">
        <v>1734</v>
      </c>
      <c r="I678">
        <v>442</v>
      </c>
    </row>
    <row r="679" spans="1:9" x14ac:dyDescent="0.2">
      <c r="A679">
        <v>739</v>
      </c>
      <c r="B679" t="s">
        <v>1356</v>
      </c>
      <c r="C679" t="str">
        <f>VLOOKUP($B679,[1]category!$A$2:$B$8,2,0)</f>
        <v>MOTOR VEHICLES</v>
      </c>
      <c r="D679" t="s">
        <v>1000</v>
      </c>
      <c r="E679" t="str">
        <f t="shared" si="10"/>
        <v>motor vehicles</v>
      </c>
      <c r="F679" t="s">
        <v>706</v>
      </c>
      <c r="G679">
        <v>448187.63</v>
      </c>
      <c r="H679" t="s">
        <v>1637</v>
      </c>
      <c r="I679">
        <v>893</v>
      </c>
    </row>
    <row r="680" spans="1:9" x14ac:dyDescent="0.2">
      <c r="A680">
        <v>867</v>
      </c>
      <c r="B680" t="s">
        <v>1361</v>
      </c>
      <c r="C680" t="str">
        <f>VLOOKUP($B680,[1]category!$A$2:$B$8,2,0)</f>
        <v>SOFTWARE</v>
      </c>
      <c r="D680" t="s">
        <v>1002</v>
      </c>
      <c r="E680" t="str">
        <f t="shared" si="10"/>
        <v>software</v>
      </c>
      <c r="F680" t="s">
        <v>1001</v>
      </c>
      <c r="G680">
        <v>324583.12</v>
      </c>
      <c r="H680" t="s">
        <v>1411</v>
      </c>
      <c r="I680">
        <v>355</v>
      </c>
    </row>
    <row r="681" spans="1:9" x14ac:dyDescent="0.2">
      <c r="A681">
        <v>802</v>
      </c>
      <c r="B681" t="s">
        <v>1362</v>
      </c>
      <c r="C681" t="str">
        <f>VLOOKUP($B681,[1]category!$A$2:$B$8,2,0)</f>
        <v>ELECTRONIC EQUIPMENT</v>
      </c>
      <c r="D681" t="s">
        <v>1003</v>
      </c>
      <c r="E681" t="str">
        <f t="shared" si="10"/>
        <v>electronic equipment</v>
      </c>
      <c r="F681" t="s">
        <v>361</v>
      </c>
      <c r="G681">
        <v>205815.76</v>
      </c>
      <c r="H681" t="s">
        <v>1735</v>
      </c>
      <c r="I681">
        <v>81</v>
      </c>
    </row>
    <row r="682" spans="1:9" x14ac:dyDescent="0.2">
      <c r="A682">
        <v>331</v>
      </c>
      <c r="B682" t="s">
        <v>1361</v>
      </c>
      <c r="C682" t="str">
        <f>VLOOKUP($B682,[1]category!$A$2:$B$8,2,0)</f>
        <v>SOFTWARE</v>
      </c>
      <c r="D682" t="s">
        <v>1004</v>
      </c>
      <c r="E682" t="str">
        <f t="shared" si="10"/>
        <v>software</v>
      </c>
      <c r="F682" t="s">
        <v>217</v>
      </c>
      <c r="G682">
        <v>120370.28</v>
      </c>
      <c r="H682" t="s">
        <v>1439</v>
      </c>
      <c r="I682">
        <v>142</v>
      </c>
    </row>
    <row r="683" spans="1:9" x14ac:dyDescent="0.2">
      <c r="A683">
        <v>331</v>
      </c>
      <c r="B683" t="s">
        <v>1357</v>
      </c>
      <c r="C683" t="str">
        <f>VLOOKUP($B683,[1]category!$A$2:$B$8,2,0)</f>
        <v>FURNITURE AND FITTINGS</v>
      </c>
      <c r="D683" t="s">
        <v>1005</v>
      </c>
      <c r="E683" t="str">
        <f t="shared" si="10"/>
        <v>furniture and fittings</v>
      </c>
      <c r="F683" t="s">
        <v>638</v>
      </c>
      <c r="G683">
        <v>294092.59000000003</v>
      </c>
      <c r="H683" t="s">
        <v>1736</v>
      </c>
      <c r="I683">
        <v>560</v>
      </c>
    </row>
    <row r="684" spans="1:9" x14ac:dyDescent="0.2">
      <c r="A684">
        <v>885</v>
      </c>
      <c r="B684" t="s">
        <v>1357</v>
      </c>
      <c r="C684" t="str">
        <f>VLOOKUP($B684,[1]category!$A$2:$B$8,2,0)</f>
        <v>FURNITURE AND FITTINGS</v>
      </c>
      <c r="D684" t="s">
        <v>1006</v>
      </c>
      <c r="E684" t="str">
        <f t="shared" si="10"/>
        <v>furniture and fittings</v>
      </c>
      <c r="F684" t="s">
        <v>536</v>
      </c>
      <c r="G684">
        <v>116047.26</v>
      </c>
      <c r="H684" t="s">
        <v>1400</v>
      </c>
      <c r="I684">
        <v>507</v>
      </c>
    </row>
    <row r="685" spans="1:9" x14ac:dyDescent="0.2">
      <c r="A685">
        <v>693</v>
      </c>
      <c r="B685" t="s">
        <v>1357</v>
      </c>
      <c r="C685" t="str">
        <f>VLOOKUP($B685,[1]category!$A$2:$B$8,2,0)</f>
        <v>FURNITURE AND FITTINGS</v>
      </c>
      <c r="D685" t="s">
        <v>1007</v>
      </c>
      <c r="E685" t="str">
        <f t="shared" si="10"/>
        <v>furniture and fittings</v>
      </c>
      <c r="F685" t="s">
        <v>644</v>
      </c>
      <c r="G685">
        <v>373952.16</v>
      </c>
      <c r="H685" t="s">
        <v>1541</v>
      </c>
      <c r="I685">
        <v>556</v>
      </c>
    </row>
    <row r="686" spans="1:9" x14ac:dyDescent="0.2">
      <c r="A686">
        <v>674</v>
      </c>
      <c r="B686" t="s">
        <v>1362</v>
      </c>
      <c r="C686" t="str">
        <f>VLOOKUP($B686,[1]category!$A$2:$B$8,2,0)</f>
        <v>ELECTRONIC EQUIPMENT</v>
      </c>
      <c r="D686" t="s">
        <v>1008</v>
      </c>
      <c r="E686" t="str">
        <f t="shared" si="10"/>
        <v>electronic equipment</v>
      </c>
      <c r="F686" t="s">
        <v>197</v>
      </c>
      <c r="G686">
        <v>946871.59</v>
      </c>
      <c r="H686" t="s">
        <v>1737</v>
      </c>
      <c r="I686">
        <v>659</v>
      </c>
    </row>
    <row r="687" spans="1:9" x14ac:dyDescent="0.2">
      <c r="A687">
        <v>802</v>
      </c>
      <c r="B687" t="s">
        <v>1357</v>
      </c>
      <c r="C687" t="str">
        <f>VLOOKUP($B687,[1]category!$A$2:$B$8,2,0)</f>
        <v>FURNITURE AND FITTINGS</v>
      </c>
      <c r="D687" t="s">
        <v>1009</v>
      </c>
      <c r="E687" t="str">
        <f t="shared" si="10"/>
        <v>furniture and fittings</v>
      </c>
      <c r="F687" t="s">
        <v>817</v>
      </c>
      <c r="G687">
        <v>146516.12</v>
      </c>
      <c r="H687" t="s">
        <v>1494</v>
      </c>
      <c r="I687">
        <v>313</v>
      </c>
    </row>
    <row r="688" spans="1:9" x14ac:dyDescent="0.2">
      <c r="A688">
        <v>908</v>
      </c>
      <c r="B688" t="s">
        <v>1358</v>
      </c>
      <c r="C688" t="str">
        <f>VLOOKUP($B688,[1]category!$A$2:$B$8,2,0)</f>
        <v>COMPUTER SOFTWARE</v>
      </c>
      <c r="D688" t="s">
        <v>1010</v>
      </c>
      <c r="E688" t="str">
        <f t="shared" si="10"/>
        <v>computer software</v>
      </c>
      <c r="F688" t="s">
        <v>414</v>
      </c>
      <c r="G688">
        <v>749892.06</v>
      </c>
      <c r="H688" t="s">
        <v>1507</v>
      </c>
      <c r="I688">
        <v>582</v>
      </c>
    </row>
    <row r="689" spans="1:9" x14ac:dyDescent="0.2">
      <c r="A689">
        <v>802</v>
      </c>
      <c r="B689" t="s">
        <v>1358</v>
      </c>
      <c r="C689" t="str">
        <f>VLOOKUP($B689,[1]category!$A$2:$B$8,2,0)</f>
        <v>COMPUTER SOFTWARE</v>
      </c>
      <c r="D689" t="s">
        <v>1011</v>
      </c>
      <c r="E689" t="str">
        <f t="shared" si="10"/>
        <v>computer software</v>
      </c>
      <c r="F689" t="s">
        <v>82</v>
      </c>
      <c r="G689">
        <v>927152.15</v>
      </c>
      <c r="H689" t="s">
        <v>1690</v>
      </c>
      <c r="I689">
        <v>317</v>
      </c>
    </row>
    <row r="690" spans="1:9" x14ac:dyDescent="0.2">
      <c r="A690">
        <v>331</v>
      </c>
      <c r="B690" t="s">
        <v>1356</v>
      </c>
      <c r="C690" t="str">
        <f>VLOOKUP($B690,[1]category!$A$2:$B$8,2,0)</f>
        <v>MOTOR VEHICLES</v>
      </c>
      <c r="D690" t="s">
        <v>1012</v>
      </c>
      <c r="E690" t="str">
        <f t="shared" si="10"/>
        <v>motor vehicles</v>
      </c>
      <c r="F690" t="s">
        <v>72</v>
      </c>
      <c r="G690">
        <v>585004.09</v>
      </c>
      <c r="H690" t="s">
        <v>1416</v>
      </c>
      <c r="I690">
        <v>362</v>
      </c>
    </row>
    <row r="691" spans="1:9" x14ac:dyDescent="0.2">
      <c r="A691">
        <v>672</v>
      </c>
      <c r="B691" t="s">
        <v>1358</v>
      </c>
      <c r="C691" t="str">
        <f>VLOOKUP($B691,[1]category!$A$2:$B$8,2,0)</f>
        <v>COMPUTER SOFTWARE</v>
      </c>
      <c r="D691" t="s">
        <v>1013</v>
      </c>
      <c r="E691" t="str">
        <f t="shared" si="10"/>
        <v>computer software</v>
      </c>
      <c r="F691" t="s">
        <v>435</v>
      </c>
      <c r="G691">
        <v>955965.11</v>
      </c>
      <c r="H691" t="s">
        <v>1691</v>
      </c>
      <c r="I691">
        <v>498</v>
      </c>
    </row>
    <row r="692" spans="1:9" x14ac:dyDescent="0.2">
      <c r="A692">
        <v>885</v>
      </c>
      <c r="B692" t="s">
        <v>1356</v>
      </c>
      <c r="C692" t="str">
        <f>VLOOKUP($B692,[1]category!$A$2:$B$8,2,0)</f>
        <v>MOTOR VEHICLES</v>
      </c>
      <c r="D692" t="s">
        <v>1015</v>
      </c>
      <c r="E692" t="str">
        <f t="shared" si="10"/>
        <v>motor vehicles</v>
      </c>
      <c r="F692" t="s">
        <v>1014</v>
      </c>
      <c r="G692">
        <v>500958.49</v>
      </c>
      <c r="H692" t="s">
        <v>1443</v>
      </c>
      <c r="I692">
        <v>16</v>
      </c>
    </row>
    <row r="693" spans="1:9" x14ac:dyDescent="0.2">
      <c r="A693">
        <v>331</v>
      </c>
      <c r="B693" t="s">
        <v>1356</v>
      </c>
      <c r="C693" t="str">
        <f>VLOOKUP($B693,[1]category!$A$2:$B$8,2,0)</f>
        <v>MOTOR VEHICLES</v>
      </c>
      <c r="D693" t="s">
        <v>1016</v>
      </c>
      <c r="E693" t="str">
        <f t="shared" si="10"/>
        <v>motor vehicles</v>
      </c>
      <c r="F693" t="s">
        <v>195</v>
      </c>
      <c r="G693">
        <v>352670.14</v>
      </c>
      <c r="H693" t="s">
        <v>1738</v>
      </c>
      <c r="I693">
        <v>697</v>
      </c>
    </row>
    <row r="694" spans="1:9" x14ac:dyDescent="0.2">
      <c r="A694">
        <v>693</v>
      </c>
      <c r="B694" t="s">
        <v>1358</v>
      </c>
      <c r="C694" t="str">
        <f>VLOOKUP($B694,[1]category!$A$2:$B$8,2,0)</f>
        <v>COMPUTER SOFTWARE</v>
      </c>
      <c r="D694" t="s">
        <v>1017</v>
      </c>
      <c r="E694" t="str">
        <f t="shared" si="10"/>
        <v>computer software</v>
      </c>
      <c r="F694" t="s">
        <v>25</v>
      </c>
      <c r="G694">
        <v>775869.23</v>
      </c>
      <c r="H694" t="s">
        <v>1640</v>
      </c>
      <c r="I694">
        <v>650</v>
      </c>
    </row>
    <row r="695" spans="1:9" x14ac:dyDescent="0.2">
      <c r="A695">
        <v>802</v>
      </c>
      <c r="B695" t="s">
        <v>1361</v>
      </c>
      <c r="C695" t="str">
        <f>VLOOKUP($B695,[1]category!$A$2:$B$8,2,0)</f>
        <v>SOFTWARE</v>
      </c>
      <c r="D695" t="s">
        <v>1018</v>
      </c>
      <c r="E695" t="str">
        <f t="shared" si="10"/>
        <v>software</v>
      </c>
      <c r="F695" t="s">
        <v>292</v>
      </c>
      <c r="G695">
        <v>522403.47</v>
      </c>
      <c r="H695" t="s">
        <v>1739</v>
      </c>
      <c r="I695">
        <v>736</v>
      </c>
    </row>
    <row r="696" spans="1:9" x14ac:dyDescent="0.2">
      <c r="A696">
        <v>672</v>
      </c>
      <c r="B696" t="s">
        <v>1360</v>
      </c>
      <c r="C696" t="str">
        <f>VLOOKUP($B696,[1]category!$A$2:$B$8,2,0)</f>
        <v>LAND AND BUILDINGS</v>
      </c>
      <c r="D696" t="s">
        <v>1019</v>
      </c>
      <c r="E696" t="str">
        <f t="shared" si="10"/>
        <v>land and buildings</v>
      </c>
      <c r="F696" t="s">
        <v>575</v>
      </c>
      <c r="G696">
        <v>317911.57</v>
      </c>
      <c r="H696" t="s">
        <v>1463</v>
      </c>
      <c r="I696">
        <v>809</v>
      </c>
    </row>
    <row r="697" spans="1:9" x14ac:dyDescent="0.2">
      <c r="A697">
        <v>885</v>
      </c>
      <c r="B697" t="s">
        <v>1358</v>
      </c>
      <c r="C697" t="str">
        <f>VLOOKUP($B697,[1]category!$A$2:$B$8,2,0)</f>
        <v>COMPUTER SOFTWARE</v>
      </c>
      <c r="D697" t="s">
        <v>1020</v>
      </c>
      <c r="E697" t="str">
        <f t="shared" si="10"/>
        <v>computer software</v>
      </c>
      <c r="F697" t="s">
        <v>531</v>
      </c>
      <c r="G697">
        <v>521705.18</v>
      </c>
      <c r="H697" t="s">
        <v>1391</v>
      </c>
      <c r="I697">
        <v>122</v>
      </c>
    </row>
    <row r="698" spans="1:9" x14ac:dyDescent="0.2">
      <c r="A698">
        <v>802</v>
      </c>
      <c r="B698" t="s">
        <v>1362</v>
      </c>
      <c r="C698" t="str">
        <f>VLOOKUP($B698,[1]category!$A$2:$B$8,2,0)</f>
        <v>ELECTRONIC EQUIPMENT</v>
      </c>
      <c r="D698" t="s">
        <v>1021</v>
      </c>
      <c r="E698" t="str">
        <f t="shared" si="10"/>
        <v>electronic equipment</v>
      </c>
      <c r="F698" t="s">
        <v>121</v>
      </c>
      <c r="G698">
        <v>346453.7</v>
      </c>
      <c r="H698" t="s">
        <v>1615</v>
      </c>
      <c r="I698">
        <v>152</v>
      </c>
    </row>
    <row r="699" spans="1:9" x14ac:dyDescent="0.2">
      <c r="A699">
        <v>885</v>
      </c>
      <c r="B699" t="s">
        <v>1356</v>
      </c>
      <c r="C699" t="str">
        <f>VLOOKUP($B699,[1]category!$A$2:$B$8,2,0)</f>
        <v>MOTOR VEHICLES</v>
      </c>
      <c r="D699" t="s">
        <v>1022</v>
      </c>
      <c r="E699" t="str">
        <f t="shared" si="10"/>
        <v>motor vehicles</v>
      </c>
      <c r="F699" t="s">
        <v>525</v>
      </c>
      <c r="G699">
        <v>51567.4</v>
      </c>
      <c r="H699" t="s">
        <v>1445</v>
      </c>
      <c r="I699">
        <v>461</v>
      </c>
    </row>
    <row r="700" spans="1:9" x14ac:dyDescent="0.2">
      <c r="A700">
        <v>573</v>
      </c>
      <c r="B700" t="s">
        <v>1362</v>
      </c>
      <c r="C700" t="str">
        <f>VLOOKUP($B700,[1]category!$A$2:$B$8,2,0)</f>
        <v>ELECTRONIC EQUIPMENT</v>
      </c>
      <c r="D700" t="s">
        <v>1024</v>
      </c>
      <c r="E700" t="str">
        <f t="shared" si="10"/>
        <v>electronic equipment</v>
      </c>
      <c r="F700" t="s">
        <v>1023</v>
      </c>
      <c r="G700">
        <v>693092.69</v>
      </c>
      <c r="H700" t="s">
        <v>1740</v>
      </c>
      <c r="I700">
        <v>226</v>
      </c>
    </row>
    <row r="701" spans="1:9" x14ac:dyDescent="0.2">
      <c r="A701">
        <v>867</v>
      </c>
      <c r="B701" t="s">
        <v>1361</v>
      </c>
      <c r="C701" t="str">
        <f>VLOOKUP($B701,[1]category!$A$2:$B$8,2,0)</f>
        <v>SOFTWARE</v>
      </c>
      <c r="D701" t="s">
        <v>1026</v>
      </c>
      <c r="E701" t="str">
        <f t="shared" si="10"/>
        <v>software</v>
      </c>
      <c r="F701" t="s">
        <v>1025</v>
      </c>
      <c r="G701">
        <v>257610.89</v>
      </c>
      <c r="H701" t="s">
        <v>1657</v>
      </c>
      <c r="I701">
        <v>670</v>
      </c>
    </row>
    <row r="702" spans="1:9" x14ac:dyDescent="0.2">
      <c r="A702">
        <v>344</v>
      </c>
      <c r="B702" t="s">
        <v>1361</v>
      </c>
      <c r="C702" t="str">
        <f>VLOOKUP($B702,[1]category!$A$2:$B$8,2,0)</f>
        <v>SOFTWARE</v>
      </c>
      <c r="D702" t="s">
        <v>1027</v>
      </c>
      <c r="E702" t="str">
        <f t="shared" si="10"/>
        <v>software</v>
      </c>
      <c r="F702" t="s">
        <v>117</v>
      </c>
      <c r="G702">
        <v>566683.19999999995</v>
      </c>
      <c r="H702" t="s">
        <v>1498</v>
      </c>
      <c r="I702">
        <v>55</v>
      </c>
    </row>
    <row r="703" spans="1:9" x14ac:dyDescent="0.2">
      <c r="A703">
        <v>331</v>
      </c>
      <c r="B703" t="s">
        <v>1356</v>
      </c>
      <c r="C703" t="str">
        <f>VLOOKUP($B703,[1]category!$A$2:$B$8,2,0)</f>
        <v>MOTOR VEHICLES</v>
      </c>
      <c r="D703" t="s">
        <v>1028</v>
      </c>
      <c r="E703" t="str">
        <f t="shared" si="10"/>
        <v>motor vehicles</v>
      </c>
      <c r="F703" t="s">
        <v>170</v>
      </c>
      <c r="G703">
        <v>765981.1</v>
      </c>
      <c r="H703" t="s">
        <v>1580</v>
      </c>
      <c r="I703">
        <v>458</v>
      </c>
    </row>
    <row r="704" spans="1:9" x14ac:dyDescent="0.2">
      <c r="A704">
        <v>693</v>
      </c>
      <c r="B704" t="s">
        <v>1359</v>
      </c>
      <c r="C704" t="str">
        <f>VLOOKUP($B704,[1]category!$A$2:$B$8,2,0)</f>
        <v>COMPUTERS</v>
      </c>
      <c r="D704" t="s">
        <v>1029</v>
      </c>
      <c r="E704" t="str">
        <f t="shared" si="10"/>
        <v>computers</v>
      </c>
      <c r="F704" t="s">
        <v>61</v>
      </c>
      <c r="G704">
        <v>76416.69</v>
      </c>
      <c r="H704" t="s">
        <v>1429</v>
      </c>
      <c r="I704">
        <v>293</v>
      </c>
    </row>
    <row r="705" spans="1:9" x14ac:dyDescent="0.2">
      <c r="A705">
        <v>908</v>
      </c>
      <c r="B705" t="s">
        <v>1362</v>
      </c>
      <c r="C705" t="str">
        <f>VLOOKUP($B705,[1]category!$A$2:$B$8,2,0)</f>
        <v>ELECTRONIC EQUIPMENT</v>
      </c>
      <c r="D705" t="s">
        <v>1030</v>
      </c>
      <c r="E705" t="str">
        <f t="shared" si="10"/>
        <v>electronic equipment</v>
      </c>
      <c r="F705" t="s">
        <v>487</v>
      </c>
      <c r="G705">
        <v>393771.72</v>
      </c>
      <c r="H705" t="s">
        <v>1741</v>
      </c>
      <c r="I705">
        <v>709</v>
      </c>
    </row>
    <row r="706" spans="1:9" x14ac:dyDescent="0.2">
      <c r="A706">
        <v>331</v>
      </c>
      <c r="B706" t="s">
        <v>1360</v>
      </c>
      <c r="C706" t="str">
        <f>VLOOKUP($B706,[1]category!$A$2:$B$8,2,0)</f>
        <v>LAND AND BUILDINGS</v>
      </c>
      <c r="D706" t="s">
        <v>1032</v>
      </c>
      <c r="E706" t="str">
        <f t="shared" si="10"/>
        <v>land and buildings</v>
      </c>
      <c r="F706" t="s">
        <v>1031</v>
      </c>
      <c r="G706">
        <v>250136.85</v>
      </c>
      <c r="H706" t="s">
        <v>1622</v>
      </c>
      <c r="I706">
        <v>427</v>
      </c>
    </row>
    <row r="707" spans="1:9" x14ac:dyDescent="0.2">
      <c r="A707">
        <v>693</v>
      </c>
      <c r="B707" t="s">
        <v>1357</v>
      </c>
      <c r="C707" t="str">
        <f>VLOOKUP($B707,[1]category!$A$2:$B$8,2,0)</f>
        <v>FURNITURE AND FITTINGS</v>
      </c>
      <c r="D707" t="s">
        <v>1033</v>
      </c>
      <c r="E707" t="str">
        <f t="shared" ref="E707:E770" si="11">LOWER(C707)</f>
        <v>furniture and fittings</v>
      </c>
      <c r="F707" t="s">
        <v>767</v>
      </c>
      <c r="G707">
        <v>826697.67</v>
      </c>
      <c r="H707" t="s">
        <v>1705</v>
      </c>
      <c r="I707">
        <v>742</v>
      </c>
    </row>
    <row r="708" spans="1:9" x14ac:dyDescent="0.2">
      <c r="A708">
        <v>693</v>
      </c>
      <c r="B708" t="s">
        <v>1357</v>
      </c>
      <c r="C708" t="str">
        <f>VLOOKUP($B708,[1]category!$A$2:$B$8,2,0)</f>
        <v>FURNITURE AND FITTINGS</v>
      </c>
      <c r="D708" t="s">
        <v>1035</v>
      </c>
      <c r="E708" t="str">
        <f t="shared" si="11"/>
        <v>furniture and fittings</v>
      </c>
      <c r="F708" t="s">
        <v>1034</v>
      </c>
      <c r="G708">
        <v>697888</v>
      </c>
      <c r="H708" t="s">
        <v>1673</v>
      </c>
      <c r="I708">
        <v>536</v>
      </c>
    </row>
    <row r="709" spans="1:9" x14ac:dyDescent="0.2">
      <c r="A709">
        <v>693</v>
      </c>
      <c r="B709" t="s">
        <v>1360</v>
      </c>
      <c r="C709" t="str">
        <f>VLOOKUP($B709,[1]category!$A$2:$B$8,2,0)</f>
        <v>LAND AND BUILDINGS</v>
      </c>
      <c r="D709" t="s">
        <v>1036</v>
      </c>
      <c r="E709" t="str">
        <f t="shared" si="11"/>
        <v>land and buildings</v>
      </c>
      <c r="F709" t="s">
        <v>431</v>
      </c>
      <c r="G709">
        <v>5959.44</v>
      </c>
      <c r="H709" t="s">
        <v>1742</v>
      </c>
      <c r="I709">
        <v>327</v>
      </c>
    </row>
    <row r="710" spans="1:9" x14ac:dyDescent="0.2">
      <c r="A710">
        <v>674</v>
      </c>
      <c r="B710" t="s">
        <v>1360</v>
      </c>
      <c r="C710" t="str">
        <f>VLOOKUP($B710,[1]category!$A$2:$B$8,2,0)</f>
        <v>LAND AND BUILDINGS</v>
      </c>
      <c r="D710" t="s">
        <v>1037</v>
      </c>
      <c r="E710" t="str">
        <f t="shared" si="11"/>
        <v>land and buildings</v>
      </c>
      <c r="F710" t="s">
        <v>876</v>
      </c>
      <c r="G710">
        <v>871956.7</v>
      </c>
      <c r="H710" t="s">
        <v>1418</v>
      </c>
      <c r="I710">
        <v>926</v>
      </c>
    </row>
    <row r="711" spans="1:9" x14ac:dyDescent="0.2">
      <c r="A711">
        <v>331</v>
      </c>
      <c r="B711" t="s">
        <v>1356</v>
      </c>
      <c r="C711" t="str">
        <f>VLOOKUP($B711,[1]category!$A$2:$B$8,2,0)</f>
        <v>MOTOR VEHICLES</v>
      </c>
      <c r="D711" t="s">
        <v>1038</v>
      </c>
      <c r="E711" t="str">
        <f t="shared" si="11"/>
        <v>motor vehicles</v>
      </c>
      <c r="F711" t="s">
        <v>35</v>
      </c>
      <c r="G711">
        <v>240479.2</v>
      </c>
      <c r="H711" t="s">
        <v>1743</v>
      </c>
      <c r="I711">
        <v>163</v>
      </c>
    </row>
    <row r="712" spans="1:9" x14ac:dyDescent="0.2">
      <c r="A712">
        <v>672</v>
      </c>
      <c r="B712" t="s">
        <v>1362</v>
      </c>
      <c r="C712" t="str">
        <f>VLOOKUP($B712,[1]category!$A$2:$B$8,2,0)</f>
        <v>ELECTRONIC EQUIPMENT</v>
      </c>
      <c r="D712" t="s">
        <v>1039</v>
      </c>
      <c r="E712" t="str">
        <f t="shared" si="11"/>
        <v>electronic equipment</v>
      </c>
      <c r="F712" t="s">
        <v>549</v>
      </c>
      <c r="G712">
        <v>286138.11</v>
      </c>
      <c r="H712" t="s">
        <v>1744</v>
      </c>
      <c r="I712">
        <v>352</v>
      </c>
    </row>
    <row r="713" spans="1:9" x14ac:dyDescent="0.2">
      <c r="A713">
        <v>674</v>
      </c>
      <c r="B713" t="s">
        <v>1356</v>
      </c>
      <c r="C713" t="str">
        <f>VLOOKUP($B713,[1]category!$A$2:$B$8,2,0)</f>
        <v>MOTOR VEHICLES</v>
      </c>
      <c r="D713" t="s">
        <v>1040</v>
      </c>
      <c r="E713" t="str">
        <f t="shared" si="11"/>
        <v>motor vehicles</v>
      </c>
      <c r="F713" t="s">
        <v>335</v>
      </c>
      <c r="G713">
        <v>473180.66</v>
      </c>
      <c r="H713" t="s">
        <v>1432</v>
      </c>
      <c r="I713">
        <v>92</v>
      </c>
    </row>
    <row r="714" spans="1:9" x14ac:dyDescent="0.2">
      <c r="A714">
        <v>674</v>
      </c>
      <c r="B714" t="s">
        <v>1358</v>
      </c>
      <c r="C714" t="str">
        <f>VLOOKUP($B714,[1]category!$A$2:$B$8,2,0)</f>
        <v>COMPUTER SOFTWARE</v>
      </c>
      <c r="D714" t="s">
        <v>1041</v>
      </c>
      <c r="E714" t="str">
        <f t="shared" si="11"/>
        <v>computer software</v>
      </c>
      <c r="F714" t="s">
        <v>589</v>
      </c>
      <c r="G714">
        <v>646152.92000000004</v>
      </c>
      <c r="H714" t="s">
        <v>1488</v>
      </c>
      <c r="I714">
        <v>798</v>
      </c>
    </row>
    <row r="715" spans="1:9" x14ac:dyDescent="0.2">
      <c r="A715">
        <v>739</v>
      </c>
      <c r="B715" t="s">
        <v>1358</v>
      </c>
      <c r="C715" t="str">
        <f>VLOOKUP($B715,[1]category!$A$2:$B$8,2,0)</f>
        <v>COMPUTER SOFTWARE</v>
      </c>
      <c r="D715" t="s">
        <v>1042</v>
      </c>
      <c r="E715" t="str">
        <f t="shared" si="11"/>
        <v>computer software</v>
      </c>
      <c r="F715" t="s">
        <v>149</v>
      </c>
      <c r="G715">
        <v>562020.91</v>
      </c>
      <c r="H715" t="s">
        <v>1561</v>
      </c>
      <c r="I715">
        <v>254</v>
      </c>
    </row>
    <row r="716" spans="1:9" x14ac:dyDescent="0.2">
      <c r="A716">
        <v>693</v>
      </c>
      <c r="B716" t="s">
        <v>1357</v>
      </c>
      <c r="C716" t="str">
        <f>VLOOKUP($B716,[1]category!$A$2:$B$8,2,0)</f>
        <v>FURNITURE AND FITTINGS</v>
      </c>
      <c r="D716" t="s">
        <v>1043</v>
      </c>
      <c r="E716" t="str">
        <f t="shared" si="11"/>
        <v>furniture and fittings</v>
      </c>
      <c r="F716" t="s">
        <v>695</v>
      </c>
      <c r="G716">
        <v>972878.18</v>
      </c>
      <c r="H716" t="s">
        <v>1468</v>
      </c>
      <c r="I716">
        <v>144</v>
      </c>
    </row>
    <row r="717" spans="1:9" x14ac:dyDescent="0.2">
      <c r="A717">
        <v>672</v>
      </c>
      <c r="B717" t="s">
        <v>1362</v>
      </c>
      <c r="C717" t="str">
        <f>VLOOKUP($B717,[1]category!$A$2:$B$8,2,0)</f>
        <v>ELECTRONIC EQUIPMENT</v>
      </c>
      <c r="D717" t="s">
        <v>1045</v>
      </c>
      <c r="E717" t="str">
        <f t="shared" si="11"/>
        <v>electronic equipment</v>
      </c>
      <c r="F717" t="s">
        <v>1044</v>
      </c>
      <c r="G717">
        <v>738211.64</v>
      </c>
      <c r="H717" t="s">
        <v>1647</v>
      </c>
      <c r="I717">
        <v>251</v>
      </c>
    </row>
    <row r="718" spans="1:9" x14ac:dyDescent="0.2">
      <c r="A718">
        <v>908</v>
      </c>
      <c r="B718" t="s">
        <v>1358</v>
      </c>
      <c r="C718" t="str">
        <f>VLOOKUP($B718,[1]category!$A$2:$B$8,2,0)</f>
        <v>COMPUTER SOFTWARE</v>
      </c>
      <c r="D718" t="s">
        <v>1046</v>
      </c>
      <c r="E718" t="str">
        <f t="shared" si="11"/>
        <v>computer software</v>
      </c>
      <c r="F718" t="s">
        <v>179</v>
      </c>
      <c r="G718">
        <v>442590.87</v>
      </c>
      <c r="H718" t="s">
        <v>1712</v>
      </c>
      <c r="I718">
        <v>727</v>
      </c>
    </row>
    <row r="719" spans="1:9" x14ac:dyDescent="0.2">
      <c r="A719">
        <v>344</v>
      </c>
      <c r="B719" t="s">
        <v>1357</v>
      </c>
      <c r="C719" t="str">
        <f>VLOOKUP($B719,[1]category!$A$2:$B$8,2,0)</f>
        <v>FURNITURE AND FITTINGS</v>
      </c>
      <c r="D719" t="s">
        <v>1047</v>
      </c>
      <c r="E719" t="str">
        <f t="shared" si="11"/>
        <v>furniture and fittings</v>
      </c>
      <c r="F719" t="s">
        <v>468</v>
      </c>
      <c r="G719">
        <v>363670.15</v>
      </c>
      <c r="H719" t="s">
        <v>1539</v>
      </c>
      <c r="I719">
        <v>378</v>
      </c>
    </row>
    <row r="720" spans="1:9" x14ac:dyDescent="0.2">
      <c r="A720">
        <v>672</v>
      </c>
      <c r="B720" t="s">
        <v>1357</v>
      </c>
      <c r="C720" t="str">
        <f>VLOOKUP($B720,[1]category!$A$2:$B$8,2,0)</f>
        <v>FURNITURE AND FITTINGS</v>
      </c>
      <c r="D720" t="s">
        <v>1048</v>
      </c>
      <c r="E720" t="str">
        <f t="shared" si="11"/>
        <v>furniture and fittings</v>
      </c>
      <c r="F720" t="s">
        <v>921</v>
      </c>
      <c r="G720">
        <v>624826.09</v>
      </c>
      <c r="H720" t="s">
        <v>1561</v>
      </c>
      <c r="I720">
        <v>171</v>
      </c>
    </row>
    <row r="721" spans="1:9" x14ac:dyDescent="0.2">
      <c r="A721">
        <v>331</v>
      </c>
      <c r="B721" t="s">
        <v>1362</v>
      </c>
      <c r="C721" t="str">
        <f>VLOOKUP($B721,[1]category!$A$2:$B$8,2,0)</f>
        <v>ELECTRONIC EQUIPMENT</v>
      </c>
      <c r="D721" t="s">
        <v>1049</v>
      </c>
      <c r="E721" t="str">
        <f t="shared" si="11"/>
        <v>electronic equipment</v>
      </c>
      <c r="F721" t="s">
        <v>189</v>
      </c>
      <c r="G721">
        <v>840021.46</v>
      </c>
      <c r="H721" t="s">
        <v>1745</v>
      </c>
      <c r="I721">
        <v>641</v>
      </c>
    </row>
    <row r="722" spans="1:9" x14ac:dyDescent="0.2">
      <c r="A722">
        <v>693</v>
      </c>
      <c r="B722" t="s">
        <v>1358</v>
      </c>
      <c r="C722" t="str">
        <f>VLOOKUP($B722,[1]category!$A$2:$B$8,2,0)</f>
        <v>COMPUTER SOFTWARE</v>
      </c>
      <c r="D722" t="s">
        <v>1050</v>
      </c>
      <c r="E722" t="str">
        <f t="shared" si="11"/>
        <v>computer software</v>
      </c>
      <c r="F722" t="s">
        <v>242</v>
      </c>
      <c r="G722">
        <v>638448.96</v>
      </c>
      <c r="H722" t="s">
        <v>1703</v>
      </c>
      <c r="I722">
        <v>212</v>
      </c>
    </row>
    <row r="723" spans="1:9" x14ac:dyDescent="0.2">
      <c r="A723">
        <v>908</v>
      </c>
      <c r="B723" t="s">
        <v>1360</v>
      </c>
      <c r="C723" t="str">
        <f>VLOOKUP($B723,[1]category!$A$2:$B$8,2,0)</f>
        <v>LAND AND BUILDINGS</v>
      </c>
      <c r="D723" t="s">
        <v>1051</v>
      </c>
      <c r="E723" t="str">
        <f t="shared" si="11"/>
        <v>land and buildings</v>
      </c>
      <c r="F723" t="s">
        <v>400</v>
      </c>
      <c r="G723">
        <v>906057.13</v>
      </c>
      <c r="H723" t="s">
        <v>1579</v>
      </c>
      <c r="I723">
        <v>371</v>
      </c>
    </row>
    <row r="724" spans="1:9" x14ac:dyDescent="0.2">
      <c r="A724">
        <v>672</v>
      </c>
      <c r="B724" t="s">
        <v>1356</v>
      </c>
      <c r="C724" t="str">
        <f>VLOOKUP($B724,[1]category!$A$2:$B$8,2,0)</f>
        <v>MOTOR VEHICLES</v>
      </c>
      <c r="D724" t="s">
        <v>1052</v>
      </c>
      <c r="E724" t="str">
        <f t="shared" si="11"/>
        <v>motor vehicles</v>
      </c>
      <c r="F724" t="s">
        <v>317</v>
      </c>
      <c r="G724">
        <v>90139.66</v>
      </c>
      <c r="H724" t="s">
        <v>1402</v>
      </c>
      <c r="I724">
        <v>850</v>
      </c>
    </row>
    <row r="725" spans="1:9" x14ac:dyDescent="0.2">
      <c r="A725">
        <v>672</v>
      </c>
      <c r="B725" t="s">
        <v>1362</v>
      </c>
      <c r="C725" t="str">
        <f>VLOOKUP($B725,[1]category!$A$2:$B$8,2,0)</f>
        <v>ELECTRONIC EQUIPMENT</v>
      </c>
      <c r="D725" t="s">
        <v>1053</v>
      </c>
      <c r="E725" t="str">
        <f t="shared" si="11"/>
        <v>electronic equipment</v>
      </c>
      <c r="F725" t="s">
        <v>321</v>
      </c>
      <c r="G725">
        <v>109475.75</v>
      </c>
      <c r="H725" t="s">
        <v>1677</v>
      </c>
      <c r="I725">
        <v>424</v>
      </c>
    </row>
    <row r="726" spans="1:9" x14ac:dyDescent="0.2">
      <c r="A726">
        <v>344</v>
      </c>
      <c r="B726" t="s">
        <v>1360</v>
      </c>
      <c r="C726" t="str">
        <f>VLOOKUP($B726,[1]category!$A$2:$B$8,2,0)</f>
        <v>LAND AND BUILDINGS</v>
      </c>
      <c r="D726" t="s">
        <v>1054</v>
      </c>
      <c r="E726" t="str">
        <f t="shared" si="11"/>
        <v>land and buildings</v>
      </c>
      <c r="F726" t="s">
        <v>1001</v>
      </c>
      <c r="G726">
        <v>522853.8</v>
      </c>
      <c r="H726" t="s">
        <v>1441</v>
      </c>
      <c r="I726">
        <v>713</v>
      </c>
    </row>
    <row r="727" spans="1:9" x14ac:dyDescent="0.2">
      <c r="A727">
        <v>672</v>
      </c>
      <c r="B727" t="s">
        <v>1356</v>
      </c>
      <c r="C727" t="str">
        <f>VLOOKUP($B727,[1]category!$A$2:$B$8,2,0)</f>
        <v>MOTOR VEHICLES</v>
      </c>
      <c r="D727" t="s">
        <v>1055</v>
      </c>
      <c r="E727" t="str">
        <f t="shared" si="11"/>
        <v>motor vehicles</v>
      </c>
      <c r="F727" t="s">
        <v>128</v>
      </c>
      <c r="G727">
        <v>511317.09</v>
      </c>
      <c r="H727" t="s">
        <v>1746</v>
      </c>
      <c r="I727">
        <v>594</v>
      </c>
    </row>
    <row r="728" spans="1:9" x14ac:dyDescent="0.2">
      <c r="A728">
        <v>739</v>
      </c>
      <c r="B728" t="s">
        <v>1356</v>
      </c>
      <c r="C728" t="str">
        <f>VLOOKUP($B728,[1]category!$A$2:$B$8,2,0)</f>
        <v>MOTOR VEHICLES</v>
      </c>
      <c r="D728" t="s">
        <v>1057</v>
      </c>
      <c r="E728" t="str">
        <f t="shared" si="11"/>
        <v>motor vehicles</v>
      </c>
      <c r="F728" t="s">
        <v>1056</v>
      </c>
      <c r="G728">
        <v>908618.95</v>
      </c>
      <c r="H728" t="s">
        <v>1572</v>
      </c>
      <c r="I728">
        <v>180</v>
      </c>
    </row>
    <row r="729" spans="1:9" x14ac:dyDescent="0.2">
      <c r="A729">
        <v>331</v>
      </c>
      <c r="B729" t="s">
        <v>1358</v>
      </c>
      <c r="C729" t="str">
        <f>VLOOKUP($B729,[1]category!$A$2:$B$8,2,0)</f>
        <v>COMPUTER SOFTWARE</v>
      </c>
      <c r="D729" t="s">
        <v>1058</v>
      </c>
      <c r="E729" t="str">
        <f t="shared" si="11"/>
        <v>computer software</v>
      </c>
      <c r="F729" t="s">
        <v>263</v>
      </c>
      <c r="G729">
        <v>108681.81</v>
      </c>
      <c r="H729" t="s">
        <v>1372</v>
      </c>
      <c r="I729">
        <v>150</v>
      </c>
    </row>
    <row r="730" spans="1:9" x14ac:dyDescent="0.2">
      <c r="A730">
        <v>573</v>
      </c>
      <c r="B730" t="s">
        <v>1361</v>
      </c>
      <c r="C730" t="str">
        <f>VLOOKUP($B730,[1]category!$A$2:$B$8,2,0)</f>
        <v>SOFTWARE</v>
      </c>
      <c r="D730" t="s">
        <v>1059</v>
      </c>
      <c r="E730" t="str">
        <f t="shared" si="11"/>
        <v>software</v>
      </c>
      <c r="F730" t="s">
        <v>14</v>
      </c>
      <c r="G730">
        <v>666286.35</v>
      </c>
      <c r="H730" t="s">
        <v>1747</v>
      </c>
      <c r="I730">
        <v>837</v>
      </c>
    </row>
    <row r="731" spans="1:9" x14ac:dyDescent="0.2">
      <c r="A731">
        <v>739</v>
      </c>
      <c r="B731" t="s">
        <v>1357</v>
      </c>
      <c r="C731" t="str">
        <f>VLOOKUP($B731,[1]category!$A$2:$B$8,2,0)</f>
        <v>FURNITURE AND FITTINGS</v>
      </c>
      <c r="D731" t="s">
        <v>1060</v>
      </c>
      <c r="E731" t="str">
        <f t="shared" si="11"/>
        <v>furniture and fittings</v>
      </c>
      <c r="F731" t="s">
        <v>161</v>
      </c>
      <c r="G731">
        <v>273399.15999999997</v>
      </c>
      <c r="H731" t="s">
        <v>1748</v>
      </c>
      <c r="I731">
        <v>261</v>
      </c>
    </row>
    <row r="732" spans="1:9" x14ac:dyDescent="0.2">
      <c r="A732">
        <v>672</v>
      </c>
      <c r="B732" t="s">
        <v>1360</v>
      </c>
      <c r="C732" t="str">
        <f>VLOOKUP($B732,[1]category!$A$2:$B$8,2,0)</f>
        <v>LAND AND BUILDINGS</v>
      </c>
      <c r="D732" t="s">
        <v>1061</v>
      </c>
      <c r="E732" t="str">
        <f t="shared" si="11"/>
        <v>land and buildings</v>
      </c>
      <c r="F732" t="s">
        <v>335</v>
      </c>
      <c r="G732">
        <v>313646.09000000003</v>
      </c>
      <c r="H732" t="s">
        <v>1535</v>
      </c>
      <c r="I732">
        <v>18</v>
      </c>
    </row>
    <row r="733" spans="1:9" x14ac:dyDescent="0.2">
      <c r="A733">
        <v>867</v>
      </c>
      <c r="B733" t="s">
        <v>1361</v>
      </c>
      <c r="C733" t="str">
        <f>VLOOKUP($B733,[1]category!$A$2:$B$8,2,0)</f>
        <v>SOFTWARE</v>
      </c>
      <c r="D733" t="s">
        <v>1062</v>
      </c>
      <c r="E733" t="str">
        <f t="shared" si="11"/>
        <v>software</v>
      </c>
      <c r="F733" t="s">
        <v>12</v>
      </c>
      <c r="G733">
        <v>951898.93</v>
      </c>
      <c r="H733" t="s">
        <v>1438</v>
      </c>
      <c r="I733">
        <v>392</v>
      </c>
    </row>
    <row r="734" spans="1:9" x14ac:dyDescent="0.2">
      <c r="A734">
        <v>344</v>
      </c>
      <c r="B734" t="s">
        <v>1356</v>
      </c>
      <c r="C734" t="str">
        <f>VLOOKUP($B734,[1]category!$A$2:$B$8,2,0)</f>
        <v>MOTOR VEHICLES</v>
      </c>
      <c r="D734" t="s">
        <v>1063</v>
      </c>
      <c r="E734" t="str">
        <f t="shared" si="11"/>
        <v>motor vehicles</v>
      </c>
      <c r="F734" t="s">
        <v>89</v>
      </c>
      <c r="G734">
        <v>526125.04</v>
      </c>
      <c r="H734" t="s">
        <v>1749</v>
      </c>
      <c r="I734">
        <v>928</v>
      </c>
    </row>
    <row r="735" spans="1:9" x14ac:dyDescent="0.2">
      <c r="A735">
        <v>867</v>
      </c>
      <c r="B735" t="s">
        <v>1358</v>
      </c>
      <c r="C735" t="str">
        <f>VLOOKUP($B735,[1]category!$A$2:$B$8,2,0)</f>
        <v>COMPUTER SOFTWARE</v>
      </c>
      <c r="D735" t="s">
        <v>1065</v>
      </c>
      <c r="E735" t="str">
        <f t="shared" si="11"/>
        <v>computer software</v>
      </c>
      <c r="F735" t="s">
        <v>1064</v>
      </c>
      <c r="G735">
        <v>914795.22</v>
      </c>
      <c r="H735" t="s">
        <v>1410</v>
      </c>
      <c r="I735">
        <v>883</v>
      </c>
    </row>
    <row r="736" spans="1:9" x14ac:dyDescent="0.2">
      <c r="A736">
        <v>674</v>
      </c>
      <c r="B736" t="s">
        <v>1361</v>
      </c>
      <c r="C736" t="str">
        <f>VLOOKUP($B736,[1]category!$A$2:$B$8,2,0)</f>
        <v>SOFTWARE</v>
      </c>
      <c r="D736" t="s">
        <v>1067</v>
      </c>
      <c r="E736" t="str">
        <f t="shared" si="11"/>
        <v>software</v>
      </c>
      <c r="F736" t="s">
        <v>1066</v>
      </c>
      <c r="G736">
        <v>922661.88</v>
      </c>
      <c r="H736" t="s">
        <v>1470</v>
      </c>
      <c r="I736">
        <v>19</v>
      </c>
    </row>
    <row r="737" spans="1:9" x14ac:dyDescent="0.2">
      <c r="A737">
        <v>908</v>
      </c>
      <c r="B737" t="s">
        <v>1360</v>
      </c>
      <c r="C737" t="str">
        <f>VLOOKUP($B737,[1]category!$A$2:$B$8,2,0)</f>
        <v>LAND AND BUILDINGS</v>
      </c>
      <c r="D737" t="s">
        <v>1068</v>
      </c>
      <c r="E737" t="str">
        <f t="shared" si="11"/>
        <v>land and buildings</v>
      </c>
      <c r="F737" t="s">
        <v>985</v>
      </c>
      <c r="G737">
        <v>389549.8</v>
      </c>
      <c r="H737" t="s">
        <v>1391</v>
      </c>
      <c r="I737">
        <v>184</v>
      </c>
    </row>
    <row r="738" spans="1:9" x14ac:dyDescent="0.2">
      <c r="A738">
        <v>802</v>
      </c>
      <c r="B738" t="s">
        <v>1356</v>
      </c>
      <c r="C738" t="str">
        <f>VLOOKUP($B738,[1]category!$A$2:$B$8,2,0)</f>
        <v>MOTOR VEHICLES</v>
      </c>
      <c r="D738" t="s">
        <v>1069</v>
      </c>
      <c r="E738" t="str">
        <f t="shared" si="11"/>
        <v>motor vehicles</v>
      </c>
      <c r="F738" t="s">
        <v>68</v>
      </c>
      <c r="G738">
        <v>679085.68</v>
      </c>
      <c r="H738" t="s">
        <v>1648</v>
      </c>
      <c r="I738">
        <v>953</v>
      </c>
    </row>
    <row r="739" spans="1:9" x14ac:dyDescent="0.2">
      <c r="A739">
        <v>344</v>
      </c>
      <c r="B739" t="s">
        <v>1357</v>
      </c>
      <c r="C739" t="str">
        <f>VLOOKUP($B739,[1]category!$A$2:$B$8,2,0)</f>
        <v>FURNITURE AND FITTINGS</v>
      </c>
      <c r="D739" t="s">
        <v>1070</v>
      </c>
      <c r="E739" t="str">
        <f t="shared" si="11"/>
        <v>furniture and fittings</v>
      </c>
      <c r="F739" t="s">
        <v>170</v>
      </c>
      <c r="G739">
        <v>763930.26</v>
      </c>
      <c r="H739" t="s">
        <v>1590</v>
      </c>
      <c r="I739">
        <v>376</v>
      </c>
    </row>
    <row r="740" spans="1:9" x14ac:dyDescent="0.2">
      <c r="A740">
        <v>693</v>
      </c>
      <c r="B740" t="s">
        <v>1360</v>
      </c>
      <c r="C740" t="str">
        <f>VLOOKUP($B740,[1]category!$A$2:$B$8,2,0)</f>
        <v>LAND AND BUILDINGS</v>
      </c>
      <c r="D740" t="s">
        <v>1071</v>
      </c>
      <c r="E740" t="str">
        <f t="shared" si="11"/>
        <v>land and buildings</v>
      </c>
      <c r="F740" t="s">
        <v>139</v>
      </c>
      <c r="G740">
        <v>369671.84</v>
      </c>
      <c r="H740" t="s">
        <v>1597</v>
      </c>
      <c r="I740">
        <v>966</v>
      </c>
    </row>
    <row r="741" spans="1:9" x14ac:dyDescent="0.2">
      <c r="A741">
        <v>802</v>
      </c>
      <c r="B741" t="s">
        <v>1359</v>
      </c>
      <c r="C741" t="str">
        <f>VLOOKUP($B741,[1]category!$A$2:$B$8,2,0)</f>
        <v>COMPUTERS</v>
      </c>
      <c r="D741" t="s">
        <v>1072</v>
      </c>
      <c r="E741" t="str">
        <f t="shared" si="11"/>
        <v>computers</v>
      </c>
      <c r="F741" t="s">
        <v>361</v>
      </c>
      <c r="G741">
        <v>69045.009999999995</v>
      </c>
      <c r="H741" t="s">
        <v>1750</v>
      </c>
      <c r="I741">
        <v>911</v>
      </c>
    </row>
    <row r="742" spans="1:9" x14ac:dyDescent="0.2">
      <c r="A742">
        <v>331</v>
      </c>
      <c r="B742" t="s">
        <v>1360</v>
      </c>
      <c r="C742" t="str">
        <f>VLOOKUP($B742,[1]category!$A$2:$B$8,2,0)</f>
        <v>LAND AND BUILDINGS</v>
      </c>
      <c r="D742" t="s">
        <v>1073</v>
      </c>
      <c r="E742" t="str">
        <f t="shared" si="11"/>
        <v>land and buildings</v>
      </c>
      <c r="F742" t="s">
        <v>261</v>
      </c>
      <c r="G742">
        <v>300476.86</v>
      </c>
      <c r="H742" t="s">
        <v>1384</v>
      </c>
      <c r="I742">
        <v>451</v>
      </c>
    </row>
    <row r="743" spans="1:9" x14ac:dyDescent="0.2">
      <c r="A743">
        <v>344</v>
      </c>
      <c r="B743" t="s">
        <v>1358</v>
      </c>
      <c r="C743" t="str">
        <f>VLOOKUP($B743,[1]category!$A$2:$B$8,2,0)</f>
        <v>COMPUTER SOFTWARE</v>
      </c>
      <c r="D743" t="s">
        <v>1074</v>
      </c>
      <c r="E743" t="str">
        <f t="shared" si="11"/>
        <v>computer software</v>
      </c>
      <c r="F743" t="s">
        <v>441</v>
      </c>
      <c r="G743">
        <v>350592.98</v>
      </c>
      <c r="H743" t="s">
        <v>1563</v>
      </c>
      <c r="I743">
        <v>709</v>
      </c>
    </row>
    <row r="744" spans="1:9" x14ac:dyDescent="0.2">
      <c r="A744">
        <v>885</v>
      </c>
      <c r="B744" t="s">
        <v>1361</v>
      </c>
      <c r="C744" t="str">
        <f>VLOOKUP($B744,[1]category!$A$2:$B$8,2,0)</f>
        <v>SOFTWARE</v>
      </c>
      <c r="D744" t="s">
        <v>1075</v>
      </c>
      <c r="E744" t="str">
        <f t="shared" si="11"/>
        <v>software</v>
      </c>
      <c r="F744" t="s">
        <v>394</v>
      </c>
      <c r="G744">
        <v>844957.46</v>
      </c>
      <c r="H744" t="s">
        <v>1480</v>
      </c>
      <c r="I744">
        <v>265</v>
      </c>
    </row>
    <row r="745" spans="1:9" x14ac:dyDescent="0.2">
      <c r="A745">
        <v>885</v>
      </c>
      <c r="B745" t="s">
        <v>1358</v>
      </c>
      <c r="C745" t="str">
        <f>VLOOKUP($B745,[1]category!$A$2:$B$8,2,0)</f>
        <v>COMPUTER SOFTWARE</v>
      </c>
      <c r="D745" t="s">
        <v>1076</v>
      </c>
      <c r="E745" t="str">
        <f t="shared" si="11"/>
        <v>computer software</v>
      </c>
      <c r="F745" t="s">
        <v>945</v>
      </c>
      <c r="G745">
        <v>939080.53</v>
      </c>
      <c r="H745" t="s">
        <v>1460</v>
      </c>
      <c r="I745">
        <v>745</v>
      </c>
    </row>
    <row r="746" spans="1:9" x14ac:dyDescent="0.2">
      <c r="A746">
        <v>867</v>
      </c>
      <c r="B746" t="s">
        <v>1359</v>
      </c>
      <c r="C746" t="str">
        <f>VLOOKUP($B746,[1]category!$A$2:$B$8,2,0)</f>
        <v>COMPUTERS</v>
      </c>
      <c r="D746" t="s">
        <v>1077</v>
      </c>
      <c r="E746" t="str">
        <f t="shared" si="11"/>
        <v>computers</v>
      </c>
      <c r="F746" t="s">
        <v>680</v>
      </c>
      <c r="G746">
        <v>617285.25</v>
      </c>
      <c r="H746" t="s">
        <v>1735</v>
      </c>
      <c r="I746">
        <v>141</v>
      </c>
    </row>
    <row r="747" spans="1:9" x14ac:dyDescent="0.2">
      <c r="A747">
        <v>331</v>
      </c>
      <c r="B747" t="s">
        <v>1356</v>
      </c>
      <c r="C747" t="str">
        <f>VLOOKUP($B747,[1]category!$A$2:$B$8,2,0)</f>
        <v>MOTOR VEHICLES</v>
      </c>
      <c r="D747" t="s">
        <v>1078</v>
      </c>
      <c r="E747" t="str">
        <f t="shared" si="11"/>
        <v>motor vehicles</v>
      </c>
      <c r="F747" t="s">
        <v>465</v>
      </c>
      <c r="G747">
        <v>104463.92</v>
      </c>
      <c r="H747" t="s">
        <v>1736</v>
      </c>
      <c r="I747">
        <v>589</v>
      </c>
    </row>
    <row r="748" spans="1:9" x14ac:dyDescent="0.2">
      <c r="A748">
        <v>331</v>
      </c>
      <c r="B748" t="s">
        <v>1362</v>
      </c>
      <c r="C748" t="str">
        <f>VLOOKUP($B748,[1]category!$A$2:$B$8,2,0)</f>
        <v>ELECTRONIC EQUIPMENT</v>
      </c>
      <c r="D748" t="s">
        <v>1079</v>
      </c>
      <c r="E748" t="str">
        <f t="shared" si="11"/>
        <v>electronic equipment</v>
      </c>
      <c r="F748" t="s">
        <v>10</v>
      </c>
      <c r="G748">
        <v>667738.59</v>
      </c>
      <c r="H748" t="s">
        <v>1372</v>
      </c>
      <c r="I748">
        <v>349</v>
      </c>
    </row>
    <row r="749" spans="1:9" x14ac:dyDescent="0.2">
      <c r="A749">
        <v>693</v>
      </c>
      <c r="B749" t="s">
        <v>1360</v>
      </c>
      <c r="C749" t="str">
        <f>VLOOKUP($B749,[1]category!$A$2:$B$8,2,0)</f>
        <v>LAND AND BUILDINGS</v>
      </c>
      <c r="D749" t="s">
        <v>1080</v>
      </c>
      <c r="E749" t="str">
        <f t="shared" si="11"/>
        <v>land and buildings</v>
      </c>
      <c r="F749" t="s">
        <v>604</v>
      </c>
      <c r="G749">
        <v>691280.51</v>
      </c>
      <c r="H749" t="s">
        <v>1519</v>
      </c>
      <c r="I749">
        <v>308</v>
      </c>
    </row>
    <row r="750" spans="1:9" x14ac:dyDescent="0.2">
      <c r="A750">
        <v>802</v>
      </c>
      <c r="B750" t="s">
        <v>1357</v>
      </c>
      <c r="C750" t="str">
        <f>VLOOKUP($B750,[1]category!$A$2:$B$8,2,0)</f>
        <v>FURNITURE AND FITTINGS</v>
      </c>
      <c r="D750" t="s">
        <v>1081</v>
      </c>
      <c r="E750" t="str">
        <f t="shared" si="11"/>
        <v>furniture and fittings</v>
      </c>
      <c r="F750" t="s">
        <v>906</v>
      </c>
      <c r="G750">
        <v>662603.06000000006</v>
      </c>
      <c r="H750" t="s">
        <v>1511</v>
      </c>
      <c r="I750">
        <v>50</v>
      </c>
    </row>
    <row r="751" spans="1:9" x14ac:dyDescent="0.2">
      <c r="A751">
        <v>331</v>
      </c>
      <c r="B751" t="s">
        <v>1361</v>
      </c>
      <c r="C751" t="str">
        <f>VLOOKUP($B751,[1]category!$A$2:$B$8,2,0)</f>
        <v>SOFTWARE</v>
      </c>
      <c r="D751" t="s">
        <v>1082</v>
      </c>
      <c r="E751" t="str">
        <f t="shared" si="11"/>
        <v>software</v>
      </c>
      <c r="F751" t="s">
        <v>47</v>
      </c>
      <c r="G751">
        <v>71522.210000000006</v>
      </c>
      <c r="H751" t="s">
        <v>1751</v>
      </c>
      <c r="I751">
        <v>622</v>
      </c>
    </row>
    <row r="752" spans="1:9" x14ac:dyDescent="0.2">
      <c r="A752">
        <v>331</v>
      </c>
      <c r="B752" t="s">
        <v>1361</v>
      </c>
      <c r="C752" t="str">
        <f>VLOOKUP($B752,[1]category!$A$2:$B$8,2,0)</f>
        <v>SOFTWARE</v>
      </c>
      <c r="D752" t="s">
        <v>1083</v>
      </c>
      <c r="E752" t="str">
        <f t="shared" si="11"/>
        <v>software</v>
      </c>
      <c r="F752" t="s">
        <v>211</v>
      </c>
      <c r="G752">
        <v>371437.66</v>
      </c>
      <c r="H752" t="s">
        <v>1752</v>
      </c>
      <c r="I752">
        <v>627</v>
      </c>
    </row>
    <row r="753" spans="1:9" x14ac:dyDescent="0.2">
      <c r="A753">
        <v>672</v>
      </c>
      <c r="B753" t="s">
        <v>1357</v>
      </c>
      <c r="C753" t="str">
        <f>VLOOKUP($B753,[1]category!$A$2:$B$8,2,0)</f>
        <v>FURNITURE AND FITTINGS</v>
      </c>
      <c r="D753" t="s">
        <v>1084</v>
      </c>
      <c r="E753" t="str">
        <f t="shared" si="11"/>
        <v>furniture and fittings</v>
      </c>
      <c r="F753" t="s">
        <v>55</v>
      </c>
      <c r="G753">
        <v>828657.59</v>
      </c>
      <c r="H753" t="s">
        <v>1491</v>
      </c>
      <c r="I753">
        <v>776</v>
      </c>
    </row>
    <row r="754" spans="1:9" x14ac:dyDescent="0.2">
      <c r="A754">
        <v>331</v>
      </c>
      <c r="B754" t="s">
        <v>1358</v>
      </c>
      <c r="C754" t="str">
        <f>VLOOKUP($B754,[1]category!$A$2:$B$8,2,0)</f>
        <v>COMPUTER SOFTWARE</v>
      </c>
      <c r="D754" t="s">
        <v>1085</v>
      </c>
      <c r="E754" t="str">
        <f t="shared" si="11"/>
        <v>computer software</v>
      </c>
      <c r="F754" t="s">
        <v>175</v>
      </c>
      <c r="G754">
        <v>236383.97</v>
      </c>
      <c r="H754" t="s">
        <v>1753</v>
      </c>
      <c r="I754">
        <v>35</v>
      </c>
    </row>
    <row r="755" spans="1:9" x14ac:dyDescent="0.2">
      <c r="A755">
        <v>672</v>
      </c>
      <c r="B755" t="s">
        <v>1360</v>
      </c>
      <c r="C755" t="str">
        <f>VLOOKUP($B755,[1]category!$A$2:$B$8,2,0)</f>
        <v>LAND AND BUILDINGS</v>
      </c>
      <c r="D755" t="s">
        <v>1086</v>
      </c>
      <c r="E755" t="str">
        <f t="shared" si="11"/>
        <v>land and buildings</v>
      </c>
      <c r="F755" t="s">
        <v>953</v>
      </c>
      <c r="G755">
        <v>267111.37</v>
      </c>
      <c r="H755" t="s">
        <v>1478</v>
      </c>
      <c r="I755">
        <v>320</v>
      </c>
    </row>
    <row r="756" spans="1:9" x14ac:dyDescent="0.2">
      <c r="A756">
        <v>672</v>
      </c>
      <c r="B756" t="s">
        <v>1360</v>
      </c>
      <c r="C756" t="str">
        <f>VLOOKUP($B756,[1]category!$A$2:$B$8,2,0)</f>
        <v>LAND AND BUILDINGS</v>
      </c>
      <c r="D756" t="s">
        <v>1088</v>
      </c>
      <c r="E756" t="str">
        <f t="shared" si="11"/>
        <v>land and buildings</v>
      </c>
      <c r="F756" t="s">
        <v>1087</v>
      </c>
      <c r="G756">
        <v>618754.31000000006</v>
      </c>
      <c r="H756" t="s">
        <v>1754</v>
      </c>
      <c r="I756">
        <v>480</v>
      </c>
    </row>
    <row r="757" spans="1:9" x14ac:dyDescent="0.2">
      <c r="A757">
        <v>739</v>
      </c>
      <c r="B757" t="s">
        <v>1358</v>
      </c>
      <c r="C757" t="str">
        <f>VLOOKUP($B757,[1]category!$A$2:$B$8,2,0)</f>
        <v>COMPUTER SOFTWARE</v>
      </c>
      <c r="D757" t="s">
        <v>1089</v>
      </c>
      <c r="E757" t="str">
        <f t="shared" si="11"/>
        <v>computer software</v>
      </c>
      <c r="F757" t="s">
        <v>89</v>
      </c>
      <c r="G757">
        <v>523116.48</v>
      </c>
      <c r="H757" t="s">
        <v>1621</v>
      </c>
      <c r="I757">
        <v>807</v>
      </c>
    </row>
    <row r="758" spans="1:9" x14ac:dyDescent="0.2">
      <c r="A758">
        <v>672</v>
      </c>
      <c r="B758" t="s">
        <v>1358</v>
      </c>
      <c r="C758" t="str">
        <f>VLOOKUP($B758,[1]category!$A$2:$B$8,2,0)</f>
        <v>COMPUTER SOFTWARE</v>
      </c>
      <c r="D758" t="s">
        <v>1090</v>
      </c>
      <c r="E758" t="str">
        <f t="shared" si="11"/>
        <v>computer software</v>
      </c>
      <c r="F758" t="s">
        <v>512</v>
      </c>
      <c r="G758">
        <v>365301.49</v>
      </c>
      <c r="H758" t="s">
        <v>1376</v>
      </c>
      <c r="I758">
        <v>91</v>
      </c>
    </row>
    <row r="759" spans="1:9" x14ac:dyDescent="0.2">
      <c r="A759">
        <v>908</v>
      </c>
      <c r="B759" t="s">
        <v>1357</v>
      </c>
      <c r="C759" t="str">
        <f>VLOOKUP($B759,[1]category!$A$2:$B$8,2,0)</f>
        <v>FURNITURE AND FITTINGS</v>
      </c>
      <c r="D759" t="s">
        <v>1091</v>
      </c>
      <c r="E759" t="str">
        <f t="shared" si="11"/>
        <v>furniture and fittings</v>
      </c>
      <c r="F759" t="s">
        <v>682</v>
      </c>
      <c r="G759">
        <v>179755.27</v>
      </c>
      <c r="H759" t="s">
        <v>1678</v>
      </c>
      <c r="I759">
        <v>450</v>
      </c>
    </row>
    <row r="760" spans="1:9" x14ac:dyDescent="0.2">
      <c r="A760">
        <v>573</v>
      </c>
      <c r="B760" t="s">
        <v>1359</v>
      </c>
      <c r="C760" t="str">
        <f>VLOOKUP($B760,[1]category!$A$2:$B$8,2,0)</f>
        <v>COMPUTERS</v>
      </c>
      <c r="D760" t="s">
        <v>1092</v>
      </c>
      <c r="E760" t="str">
        <f t="shared" si="11"/>
        <v>computers</v>
      </c>
      <c r="F760" t="s">
        <v>647</v>
      </c>
      <c r="G760">
        <v>857207.02</v>
      </c>
      <c r="H760" t="s">
        <v>1755</v>
      </c>
      <c r="I760">
        <v>677</v>
      </c>
    </row>
    <row r="761" spans="1:9" x14ac:dyDescent="0.2">
      <c r="A761">
        <v>331</v>
      </c>
      <c r="B761" t="s">
        <v>1359</v>
      </c>
      <c r="C761" t="str">
        <f>VLOOKUP($B761,[1]category!$A$2:$B$8,2,0)</f>
        <v>COMPUTERS</v>
      </c>
      <c r="D761" t="s">
        <v>1093</v>
      </c>
      <c r="E761" t="str">
        <f t="shared" si="11"/>
        <v>computers</v>
      </c>
      <c r="F761" t="s">
        <v>144</v>
      </c>
      <c r="G761">
        <v>944674.38</v>
      </c>
      <c r="H761" t="s">
        <v>1738</v>
      </c>
      <c r="I761">
        <v>426</v>
      </c>
    </row>
    <row r="762" spans="1:9" x14ac:dyDescent="0.2">
      <c r="A762">
        <v>693</v>
      </c>
      <c r="B762" t="s">
        <v>1358</v>
      </c>
      <c r="C762" t="str">
        <f>VLOOKUP($B762,[1]category!$A$2:$B$8,2,0)</f>
        <v>COMPUTER SOFTWARE</v>
      </c>
      <c r="D762" t="s">
        <v>1095</v>
      </c>
      <c r="E762" t="str">
        <f t="shared" si="11"/>
        <v>computer software</v>
      </c>
      <c r="F762" t="s">
        <v>1094</v>
      </c>
      <c r="G762">
        <v>689529.6</v>
      </c>
      <c r="H762" t="s">
        <v>1756</v>
      </c>
      <c r="I762">
        <v>531</v>
      </c>
    </row>
    <row r="763" spans="1:9" x14ac:dyDescent="0.2">
      <c r="A763">
        <v>739</v>
      </c>
      <c r="B763" t="s">
        <v>1360</v>
      </c>
      <c r="C763" t="str">
        <f>VLOOKUP($B763,[1]category!$A$2:$B$8,2,0)</f>
        <v>LAND AND BUILDINGS</v>
      </c>
      <c r="D763" t="s">
        <v>1096</v>
      </c>
      <c r="E763" t="str">
        <f t="shared" si="11"/>
        <v>land and buildings</v>
      </c>
      <c r="F763" t="s">
        <v>257</v>
      </c>
      <c r="G763">
        <v>291206.78999999998</v>
      </c>
      <c r="H763" t="s">
        <v>1757</v>
      </c>
      <c r="I763">
        <v>536</v>
      </c>
    </row>
    <row r="764" spans="1:9" x14ac:dyDescent="0.2">
      <c r="A764">
        <v>672</v>
      </c>
      <c r="B764" t="s">
        <v>1357</v>
      </c>
      <c r="C764" t="str">
        <f>VLOOKUP($B764,[1]category!$A$2:$B$8,2,0)</f>
        <v>FURNITURE AND FITTINGS</v>
      </c>
      <c r="D764" t="s">
        <v>1098</v>
      </c>
      <c r="E764" t="str">
        <f t="shared" si="11"/>
        <v>furniture and fittings</v>
      </c>
      <c r="F764" t="s">
        <v>1097</v>
      </c>
      <c r="G764">
        <v>599355.1</v>
      </c>
      <c r="H764" t="s">
        <v>1531</v>
      </c>
      <c r="I764">
        <v>777</v>
      </c>
    </row>
    <row r="765" spans="1:9" x14ac:dyDescent="0.2">
      <c r="A765">
        <v>573</v>
      </c>
      <c r="B765" t="s">
        <v>1361</v>
      </c>
      <c r="C765" t="str">
        <f>VLOOKUP($B765,[1]category!$A$2:$B$8,2,0)</f>
        <v>SOFTWARE</v>
      </c>
      <c r="D765" t="s">
        <v>1099</v>
      </c>
      <c r="E765" t="str">
        <f t="shared" si="11"/>
        <v>software</v>
      </c>
      <c r="F765" t="s">
        <v>573</v>
      </c>
      <c r="G765">
        <v>566705.04</v>
      </c>
      <c r="H765" t="s">
        <v>1758</v>
      </c>
      <c r="I765">
        <v>433</v>
      </c>
    </row>
    <row r="766" spans="1:9" x14ac:dyDescent="0.2">
      <c r="A766">
        <v>802</v>
      </c>
      <c r="B766" t="s">
        <v>1361</v>
      </c>
      <c r="C766" t="str">
        <f>VLOOKUP($B766,[1]category!$A$2:$B$8,2,0)</f>
        <v>SOFTWARE</v>
      </c>
      <c r="D766" t="s">
        <v>1100</v>
      </c>
      <c r="E766" t="str">
        <f t="shared" si="11"/>
        <v>software</v>
      </c>
      <c r="F766" t="s">
        <v>89</v>
      </c>
      <c r="G766">
        <v>906831.08</v>
      </c>
      <c r="H766" t="s">
        <v>1475</v>
      </c>
      <c r="I766">
        <v>721</v>
      </c>
    </row>
    <row r="767" spans="1:9" x14ac:dyDescent="0.2">
      <c r="A767">
        <v>573</v>
      </c>
      <c r="B767" t="s">
        <v>1359</v>
      </c>
      <c r="C767" t="str">
        <f>VLOOKUP($B767,[1]category!$A$2:$B$8,2,0)</f>
        <v>COMPUTERS</v>
      </c>
      <c r="D767" t="s">
        <v>1101</v>
      </c>
      <c r="E767" t="str">
        <f t="shared" si="11"/>
        <v>computers</v>
      </c>
      <c r="F767" t="s">
        <v>563</v>
      </c>
      <c r="G767">
        <v>638400.29</v>
      </c>
      <c r="H767" t="s">
        <v>1759</v>
      </c>
      <c r="I767">
        <v>736</v>
      </c>
    </row>
    <row r="768" spans="1:9" x14ac:dyDescent="0.2">
      <c r="A768">
        <v>693</v>
      </c>
      <c r="B768" t="s">
        <v>1360</v>
      </c>
      <c r="C768" t="str">
        <f>VLOOKUP($B768,[1]category!$A$2:$B$8,2,0)</f>
        <v>LAND AND BUILDINGS</v>
      </c>
      <c r="D768" t="s">
        <v>1102</v>
      </c>
      <c r="E768" t="str">
        <f t="shared" si="11"/>
        <v>land and buildings</v>
      </c>
      <c r="F768" t="s">
        <v>179</v>
      </c>
      <c r="G768">
        <v>675911.92</v>
      </c>
      <c r="H768" t="s">
        <v>1742</v>
      </c>
      <c r="I768">
        <v>667</v>
      </c>
    </row>
    <row r="769" spans="1:9" x14ac:dyDescent="0.2">
      <c r="A769">
        <v>331</v>
      </c>
      <c r="B769" t="s">
        <v>1359</v>
      </c>
      <c r="C769" t="str">
        <f>VLOOKUP($B769,[1]category!$A$2:$B$8,2,0)</f>
        <v>COMPUTERS</v>
      </c>
      <c r="D769" t="s">
        <v>1103</v>
      </c>
      <c r="E769" t="str">
        <f t="shared" si="11"/>
        <v>computers</v>
      </c>
      <c r="F769" t="s">
        <v>424</v>
      </c>
      <c r="G769">
        <v>538395.01</v>
      </c>
      <c r="H769" t="s">
        <v>1473</v>
      </c>
      <c r="I769">
        <v>61</v>
      </c>
    </row>
    <row r="770" spans="1:9" x14ac:dyDescent="0.2">
      <c r="A770">
        <v>344</v>
      </c>
      <c r="B770" t="s">
        <v>1356</v>
      </c>
      <c r="C770" t="str">
        <f>VLOOKUP($B770,[1]category!$A$2:$B$8,2,0)</f>
        <v>MOTOR VEHICLES</v>
      </c>
      <c r="D770" t="s">
        <v>1104</v>
      </c>
      <c r="E770" t="str">
        <f t="shared" si="11"/>
        <v>motor vehicles</v>
      </c>
      <c r="F770" t="s">
        <v>573</v>
      </c>
      <c r="G770">
        <v>195661.66</v>
      </c>
      <c r="H770" t="s">
        <v>1571</v>
      </c>
      <c r="I770">
        <v>701</v>
      </c>
    </row>
    <row r="771" spans="1:9" x14ac:dyDescent="0.2">
      <c r="A771">
        <v>674</v>
      </c>
      <c r="B771" t="s">
        <v>1360</v>
      </c>
      <c r="C771" t="str">
        <f>VLOOKUP($B771,[1]category!$A$2:$B$8,2,0)</f>
        <v>LAND AND BUILDINGS</v>
      </c>
      <c r="D771" t="s">
        <v>1105</v>
      </c>
      <c r="E771" t="str">
        <f t="shared" ref="E771:E834" si="12">LOWER(C771)</f>
        <v>land and buildings</v>
      </c>
      <c r="F771" t="s">
        <v>388</v>
      </c>
      <c r="G771">
        <v>288737.05</v>
      </c>
      <c r="H771" t="s">
        <v>1760</v>
      </c>
      <c r="I771">
        <v>539</v>
      </c>
    </row>
    <row r="772" spans="1:9" x14ac:dyDescent="0.2">
      <c r="A772">
        <v>908</v>
      </c>
      <c r="B772" t="s">
        <v>1362</v>
      </c>
      <c r="C772" t="str">
        <f>VLOOKUP($B772,[1]category!$A$2:$B$8,2,0)</f>
        <v>ELECTRONIC EQUIPMENT</v>
      </c>
      <c r="D772" t="s">
        <v>1106</v>
      </c>
      <c r="E772" t="str">
        <f t="shared" si="12"/>
        <v>electronic equipment</v>
      </c>
      <c r="F772" t="s">
        <v>980</v>
      </c>
      <c r="G772">
        <v>172558.2</v>
      </c>
      <c r="H772" t="s">
        <v>1509</v>
      </c>
      <c r="I772">
        <v>560</v>
      </c>
    </row>
    <row r="773" spans="1:9" x14ac:dyDescent="0.2">
      <c r="A773">
        <v>573</v>
      </c>
      <c r="B773" t="s">
        <v>1358</v>
      </c>
      <c r="C773" t="str">
        <f>VLOOKUP($B773,[1]category!$A$2:$B$8,2,0)</f>
        <v>COMPUTER SOFTWARE</v>
      </c>
      <c r="D773" t="s">
        <v>1107</v>
      </c>
      <c r="E773" t="str">
        <f t="shared" si="12"/>
        <v>computer software</v>
      </c>
      <c r="F773" t="s">
        <v>940</v>
      </c>
      <c r="G773">
        <v>131930.26</v>
      </c>
      <c r="H773" t="s">
        <v>1761</v>
      </c>
      <c r="I773">
        <v>464</v>
      </c>
    </row>
    <row r="774" spans="1:9" x14ac:dyDescent="0.2">
      <c r="A774">
        <v>672</v>
      </c>
      <c r="B774" t="s">
        <v>1362</v>
      </c>
      <c r="C774" t="str">
        <f>VLOOKUP($B774,[1]category!$A$2:$B$8,2,0)</f>
        <v>ELECTRONIC EQUIPMENT</v>
      </c>
      <c r="D774" t="s">
        <v>1108</v>
      </c>
      <c r="E774" t="str">
        <f t="shared" si="12"/>
        <v>electronic equipment</v>
      </c>
      <c r="F774" t="s">
        <v>616</v>
      </c>
      <c r="G774">
        <v>323369.36</v>
      </c>
      <c r="H774" t="s">
        <v>1750</v>
      </c>
      <c r="I774">
        <v>578</v>
      </c>
    </row>
    <row r="775" spans="1:9" x14ac:dyDescent="0.2">
      <c r="A775">
        <v>739</v>
      </c>
      <c r="B775" t="s">
        <v>1357</v>
      </c>
      <c r="C775" t="str">
        <f>VLOOKUP($B775,[1]category!$A$2:$B$8,2,0)</f>
        <v>FURNITURE AND FITTINGS</v>
      </c>
      <c r="D775" t="s">
        <v>1109</v>
      </c>
      <c r="E775" t="str">
        <f t="shared" si="12"/>
        <v>furniture and fittings</v>
      </c>
      <c r="F775" t="s">
        <v>1044</v>
      </c>
      <c r="G775">
        <v>549642.41</v>
      </c>
      <c r="H775" t="s">
        <v>1678</v>
      </c>
      <c r="I775">
        <v>875</v>
      </c>
    </row>
    <row r="776" spans="1:9" x14ac:dyDescent="0.2">
      <c r="A776">
        <v>908</v>
      </c>
      <c r="B776" t="s">
        <v>1360</v>
      </c>
      <c r="C776" t="str">
        <f>VLOOKUP($B776,[1]category!$A$2:$B$8,2,0)</f>
        <v>LAND AND BUILDINGS</v>
      </c>
      <c r="D776" t="s">
        <v>1110</v>
      </c>
      <c r="E776" t="str">
        <f t="shared" si="12"/>
        <v>land and buildings</v>
      </c>
      <c r="F776" t="s">
        <v>390</v>
      </c>
      <c r="G776">
        <v>729588.5</v>
      </c>
      <c r="H776" t="s">
        <v>1619</v>
      </c>
      <c r="I776">
        <v>795</v>
      </c>
    </row>
    <row r="777" spans="1:9" x14ac:dyDescent="0.2">
      <c r="A777">
        <v>344</v>
      </c>
      <c r="B777" t="s">
        <v>1356</v>
      </c>
      <c r="C777" t="str">
        <f>VLOOKUP($B777,[1]category!$A$2:$B$8,2,0)</f>
        <v>MOTOR VEHICLES</v>
      </c>
      <c r="D777" t="s">
        <v>1111</v>
      </c>
      <c r="E777" t="str">
        <f t="shared" si="12"/>
        <v>motor vehicles</v>
      </c>
      <c r="F777" t="s">
        <v>51</v>
      </c>
      <c r="G777">
        <v>341791.88</v>
      </c>
      <c r="H777" t="s">
        <v>1379</v>
      </c>
      <c r="I777">
        <v>229</v>
      </c>
    </row>
    <row r="778" spans="1:9" x14ac:dyDescent="0.2">
      <c r="A778">
        <v>573</v>
      </c>
      <c r="B778" t="s">
        <v>1361</v>
      </c>
      <c r="C778" t="str">
        <f>VLOOKUP($B778,[1]category!$A$2:$B$8,2,0)</f>
        <v>SOFTWARE</v>
      </c>
      <c r="D778" t="s">
        <v>1112</v>
      </c>
      <c r="E778" t="str">
        <f t="shared" si="12"/>
        <v>software</v>
      </c>
      <c r="F778" t="s">
        <v>201</v>
      </c>
      <c r="G778">
        <v>980566.22</v>
      </c>
      <c r="H778" t="s">
        <v>1762</v>
      </c>
      <c r="I778">
        <v>893</v>
      </c>
    </row>
    <row r="779" spans="1:9" x14ac:dyDescent="0.2">
      <c r="A779">
        <v>908</v>
      </c>
      <c r="B779" t="s">
        <v>1360</v>
      </c>
      <c r="C779" t="str">
        <f>VLOOKUP($B779,[1]category!$A$2:$B$8,2,0)</f>
        <v>LAND AND BUILDINGS</v>
      </c>
      <c r="D779" t="s">
        <v>1113</v>
      </c>
      <c r="E779" t="str">
        <f t="shared" si="12"/>
        <v>land and buildings</v>
      </c>
      <c r="F779" t="s">
        <v>159</v>
      </c>
      <c r="G779">
        <v>307945.28999999998</v>
      </c>
      <c r="H779" t="s">
        <v>1741</v>
      </c>
      <c r="I779">
        <v>459</v>
      </c>
    </row>
    <row r="780" spans="1:9" x14ac:dyDescent="0.2">
      <c r="A780">
        <v>885</v>
      </c>
      <c r="B780" t="s">
        <v>1362</v>
      </c>
      <c r="C780" t="str">
        <f>VLOOKUP($B780,[1]category!$A$2:$B$8,2,0)</f>
        <v>ELECTRONIC EQUIPMENT</v>
      </c>
      <c r="D780" t="s">
        <v>1114</v>
      </c>
      <c r="E780" t="str">
        <f t="shared" si="12"/>
        <v>electronic equipment</v>
      </c>
      <c r="F780" t="s">
        <v>496</v>
      </c>
      <c r="G780">
        <v>239684.43</v>
      </c>
      <c r="H780" t="s">
        <v>1438</v>
      </c>
      <c r="I780">
        <v>121</v>
      </c>
    </row>
    <row r="781" spans="1:9" x14ac:dyDescent="0.2">
      <c r="A781">
        <v>344</v>
      </c>
      <c r="B781" t="s">
        <v>1357</v>
      </c>
      <c r="C781" t="str">
        <f>VLOOKUP($B781,[1]category!$A$2:$B$8,2,0)</f>
        <v>FURNITURE AND FITTINGS</v>
      </c>
      <c r="D781" t="s">
        <v>1115</v>
      </c>
      <c r="E781" t="str">
        <f t="shared" si="12"/>
        <v>furniture and fittings</v>
      </c>
      <c r="F781" t="s">
        <v>650</v>
      </c>
      <c r="G781">
        <v>162790.54</v>
      </c>
      <c r="H781" t="s">
        <v>1436</v>
      </c>
      <c r="I781">
        <v>961</v>
      </c>
    </row>
    <row r="782" spans="1:9" x14ac:dyDescent="0.2">
      <c r="A782">
        <v>802</v>
      </c>
      <c r="B782" t="s">
        <v>1361</v>
      </c>
      <c r="C782" t="str">
        <f>VLOOKUP($B782,[1]category!$A$2:$B$8,2,0)</f>
        <v>SOFTWARE</v>
      </c>
      <c r="D782" t="s">
        <v>1116</v>
      </c>
      <c r="E782" t="str">
        <f t="shared" si="12"/>
        <v>software</v>
      </c>
      <c r="F782" t="s">
        <v>390</v>
      </c>
      <c r="G782">
        <v>951633.38</v>
      </c>
      <c r="H782" t="s">
        <v>1439</v>
      </c>
      <c r="I782">
        <v>448</v>
      </c>
    </row>
    <row r="783" spans="1:9" x14ac:dyDescent="0.2">
      <c r="A783">
        <v>693</v>
      </c>
      <c r="B783" t="s">
        <v>1357</v>
      </c>
      <c r="C783" t="str">
        <f>VLOOKUP($B783,[1]category!$A$2:$B$8,2,0)</f>
        <v>FURNITURE AND FITTINGS</v>
      </c>
      <c r="D783" t="s">
        <v>1117</v>
      </c>
      <c r="E783" t="str">
        <f t="shared" si="12"/>
        <v>furniture and fittings</v>
      </c>
      <c r="F783" t="s">
        <v>179</v>
      </c>
      <c r="G783">
        <v>900897.95</v>
      </c>
      <c r="H783" t="s">
        <v>1462</v>
      </c>
      <c r="I783">
        <v>608</v>
      </c>
    </row>
    <row r="784" spans="1:9" x14ac:dyDescent="0.2">
      <c r="A784">
        <v>693</v>
      </c>
      <c r="B784" t="s">
        <v>1356</v>
      </c>
      <c r="C784" t="str">
        <f>VLOOKUP($B784,[1]category!$A$2:$B$8,2,0)</f>
        <v>MOTOR VEHICLES</v>
      </c>
      <c r="D784" t="s">
        <v>1118</v>
      </c>
      <c r="E784" t="str">
        <f t="shared" si="12"/>
        <v>motor vehicles</v>
      </c>
      <c r="F784" t="s">
        <v>373</v>
      </c>
      <c r="G784">
        <v>314882.5</v>
      </c>
      <c r="H784" t="s">
        <v>1404</v>
      </c>
      <c r="I784">
        <v>581</v>
      </c>
    </row>
    <row r="785" spans="1:9" x14ac:dyDescent="0.2">
      <c r="A785">
        <v>867</v>
      </c>
      <c r="B785" t="s">
        <v>1357</v>
      </c>
      <c r="C785" t="str">
        <f>VLOOKUP($B785,[1]category!$A$2:$B$8,2,0)</f>
        <v>FURNITURE AND FITTINGS</v>
      </c>
      <c r="D785" t="s">
        <v>1119</v>
      </c>
      <c r="E785" t="str">
        <f t="shared" si="12"/>
        <v>furniture and fittings</v>
      </c>
      <c r="F785" t="s">
        <v>928</v>
      </c>
      <c r="G785">
        <v>254039.07</v>
      </c>
      <c r="H785" t="s">
        <v>1452</v>
      </c>
      <c r="I785">
        <v>957</v>
      </c>
    </row>
    <row r="786" spans="1:9" x14ac:dyDescent="0.2">
      <c r="A786">
        <v>693</v>
      </c>
      <c r="B786" t="s">
        <v>1360</v>
      </c>
      <c r="C786" t="str">
        <f>VLOOKUP($B786,[1]category!$A$2:$B$8,2,0)</f>
        <v>LAND AND BUILDINGS</v>
      </c>
      <c r="D786" t="s">
        <v>1120</v>
      </c>
      <c r="E786" t="str">
        <f t="shared" si="12"/>
        <v>land and buildings</v>
      </c>
      <c r="F786" t="s">
        <v>337</v>
      </c>
      <c r="G786">
        <v>979188.32</v>
      </c>
      <c r="H786" t="s">
        <v>1449</v>
      </c>
      <c r="I786">
        <v>368</v>
      </c>
    </row>
    <row r="787" spans="1:9" x14ac:dyDescent="0.2">
      <c r="A787">
        <v>331</v>
      </c>
      <c r="B787" t="s">
        <v>1362</v>
      </c>
      <c r="C787" t="str">
        <f>VLOOKUP($B787,[1]category!$A$2:$B$8,2,0)</f>
        <v>ELECTRONIC EQUIPMENT</v>
      </c>
      <c r="D787" t="s">
        <v>1121</v>
      </c>
      <c r="E787" t="str">
        <f t="shared" si="12"/>
        <v>electronic equipment</v>
      </c>
      <c r="F787" t="s">
        <v>435</v>
      </c>
      <c r="G787">
        <v>63394.05</v>
      </c>
      <c r="H787" t="s">
        <v>1763</v>
      </c>
      <c r="I787">
        <v>629</v>
      </c>
    </row>
    <row r="788" spans="1:9" x14ac:dyDescent="0.2">
      <c r="A788">
        <v>674</v>
      </c>
      <c r="B788" t="s">
        <v>1359</v>
      </c>
      <c r="C788" t="str">
        <f>VLOOKUP($B788,[1]category!$A$2:$B$8,2,0)</f>
        <v>COMPUTERS</v>
      </c>
      <c r="D788" t="s">
        <v>1122</v>
      </c>
      <c r="E788" t="str">
        <f t="shared" si="12"/>
        <v>computers</v>
      </c>
      <c r="F788" t="s">
        <v>277</v>
      </c>
      <c r="G788">
        <v>410694.62</v>
      </c>
      <c r="H788" t="s">
        <v>1423</v>
      </c>
      <c r="I788">
        <v>707</v>
      </c>
    </row>
    <row r="789" spans="1:9" x14ac:dyDescent="0.2">
      <c r="A789">
        <v>693</v>
      </c>
      <c r="B789" t="s">
        <v>1362</v>
      </c>
      <c r="C789" t="str">
        <f>VLOOKUP($B789,[1]category!$A$2:$B$8,2,0)</f>
        <v>ELECTRONIC EQUIPMENT</v>
      </c>
      <c r="D789" t="s">
        <v>1123</v>
      </c>
      <c r="E789" t="str">
        <f t="shared" si="12"/>
        <v>electronic equipment</v>
      </c>
      <c r="F789" t="s">
        <v>854</v>
      </c>
      <c r="G789">
        <v>517259.6</v>
      </c>
      <c r="H789" t="s">
        <v>1638</v>
      </c>
      <c r="I789">
        <v>172</v>
      </c>
    </row>
    <row r="790" spans="1:9" x14ac:dyDescent="0.2">
      <c r="A790">
        <v>885</v>
      </c>
      <c r="B790" t="s">
        <v>1359</v>
      </c>
      <c r="C790" t="str">
        <f>VLOOKUP($B790,[1]category!$A$2:$B$8,2,0)</f>
        <v>COMPUTERS</v>
      </c>
      <c r="D790" t="s">
        <v>1124</v>
      </c>
      <c r="E790" t="str">
        <f t="shared" si="12"/>
        <v>computers</v>
      </c>
      <c r="F790" t="s">
        <v>824</v>
      </c>
      <c r="G790">
        <v>776600.29</v>
      </c>
      <c r="H790" t="s">
        <v>1565</v>
      </c>
      <c r="I790">
        <v>534</v>
      </c>
    </row>
    <row r="791" spans="1:9" x14ac:dyDescent="0.2">
      <c r="A791">
        <v>331</v>
      </c>
      <c r="B791" t="s">
        <v>1356</v>
      </c>
      <c r="C791" t="str">
        <f>VLOOKUP($B791,[1]category!$A$2:$B$8,2,0)</f>
        <v>MOTOR VEHICLES</v>
      </c>
      <c r="D791" t="s">
        <v>1125</v>
      </c>
      <c r="E791" t="str">
        <f t="shared" si="12"/>
        <v>motor vehicles</v>
      </c>
      <c r="F791" t="s">
        <v>894</v>
      </c>
      <c r="G791">
        <v>816475.18</v>
      </c>
      <c r="H791" t="s">
        <v>1442</v>
      </c>
      <c r="I791">
        <v>461</v>
      </c>
    </row>
    <row r="792" spans="1:9" x14ac:dyDescent="0.2">
      <c r="A792">
        <v>908</v>
      </c>
      <c r="B792" t="s">
        <v>1361</v>
      </c>
      <c r="C792" t="str">
        <f>VLOOKUP($B792,[1]category!$A$2:$B$8,2,0)</f>
        <v>SOFTWARE</v>
      </c>
      <c r="D792" t="s">
        <v>1126</v>
      </c>
      <c r="E792" t="str">
        <f t="shared" si="12"/>
        <v>software</v>
      </c>
      <c r="F792" t="s">
        <v>72</v>
      </c>
      <c r="G792">
        <v>448817.56</v>
      </c>
      <c r="H792" t="s">
        <v>1764</v>
      </c>
      <c r="I792">
        <v>559</v>
      </c>
    </row>
    <row r="793" spans="1:9" x14ac:dyDescent="0.2">
      <c r="A793">
        <v>739</v>
      </c>
      <c r="B793" t="s">
        <v>1358</v>
      </c>
      <c r="C793" t="str">
        <f>VLOOKUP($B793,[1]category!$A$2:$B$8,2,0)</f>
        <v>COMPUTER SOFTWARE</v>
      </c>
      <c r="D793" t="s">
        <v>1127</v>
      </c>
      <c r="E793" t="str">
        <f t="shared" si="12"/>
        <v>computer software</v>
      </c>
      <c r="F793" t="s">
        <v>193</v>
      </c>
      <c r="G793">
        <v>17955.89</v>
      </c>
      <c r="H793" t="s">
        <v>1507</v>
      </c>
      <c r="I793">
        <v>295</v>
      </c>
    </row>
    <row r="794" spans="1:9" x14ac:dyDescent="0.2">
      <c r="A794">
        <v>344</v>
      </c>
      <c r="B794" t="s">
        <v>1357</v>
      </c>
      <c r="C794" t="str">
        <f>VLOOKUP($B794,[1]category!$A$2:$B$8,2,0)</f>
        <v>FURNITURE AND FITTINGS</v>
      </c>
      <c r="D794" t="s">
        <v>1128</v>
      </c>
      <c r="E794" t="str">
        <f t="shared" si="12"/>
        <v>furniture and fittings</v>
      </c>
      <c r="F794" t="s">
        <v>335</v>
      </c>
      <c r="G794">
        <v>681616.9</v>
      </c>
      <c r="H794" t="s">
        <v>1765</v>
      </c>
      <c r="I794">
        <v>8</v>
      </c>
    </row>
    <row r="795" spans="1:9" x14ac:dyDescent="0.2">
      <c r="A795">
        <v>344</v>
      </c>
      <c r="B795" t="s">
        <v>1356</v>
      </c>
      <c r="C795" t="str">
        <f>VLOOKUP($B795,[1]category!$A$2:$B$8,2,0)</f>
        <v>MOTOR VEHICLES</v>
      </c>
      <c r="D795" t="s">
        <v>1129</v>
      </c>
      <c r="E795" t="str">
        <f t="shared" si="12"/>
        <v>motor vehicles</v>
      </c>
      <c r="F795" t="s">
        <v>207</v>
      </c>
      <c r="G795">
        <v>949994.49</v>
      </c>
      <c r="H795" t="s">
        <v>1669</v>
      </c>
      <c r="I795">
        <v>939</v>
      </c>
    </row>
    <row r="796" spans="1:9" x14ac:dyDescent="0.2">
      <c r="A796">
        <v>331</v>
      </c>
      <c r="B796" t="s">
        <v>1358</v>
      </c>
      <c r="C796" t="str">
        <f>VLOOKUP($B796,[1]category!$A$2:$B$8,2,0)</f>
        <v>COMPUTER SOFTWARE</v>
      </c>
      <c r="D796" t="s">
        <v>1130</v>
      </c>
      <c r="E796" t="str">
        <f t="shared" si="12"/>
        <v>computer software</v>
      </c>
      <c r="F796" t="s">
        <v>824</v>
      </c>
      <c r="G796">
        <v>966897</v>
      </c>
      <c r="H796" t="s">
        <v>1613</v>
      </c>
      <c r="I796">
        <v>281</v>
      </c>
    </row>
    <row r="797" spans="1:9" x14ac:dyDescent="0.2">
      <c r="A797">
        <v>885</v>
      </c>
      <c r="B797" t="s">
        <v>1356</v>
      </c>
      <c r="C797" t="str">
        <f>VLOOKUP($B797,[1]category!$A$2:$B$8,2,0)</f>
        <v>MOTOR VEHICLES</v>
      </c>
      <c r="D797" t="s">
        <v>1131</v>
      </c>
      <c r="E797" t="str">
        <f t="shared" si="12"/>
        <v>motor vehicles</v>
      </c>
      <c r="F797" t="s">
        <v>821</v>
      </c>
      <c r="G797">
        <v>647399.81999999995</v>
      </c>
      <c r="H797" t="s">
        <v>1766</v>
      </c>
      <c r="I797">
        <v>582</v>
      </c>
    </row>
    <row r="798" spans="1:9" x14ac:dyDescent="0.2">
      <c r="A798">
        <v>573</v>
      </c>
      <c r="B798" t="s">
        <v>1358</v>
      </c>
      <c r="C798" t="str">
        <f>VLOOKUP($B798,[1]category!$A$2:$B$8,2,0)</f>
        <v>COMPUTER SOFTWARE</v>
      </c>
      <c r="D798" t="s">
        <v>1132</v>
      </c>
      <c r="E798" t="str">
        <f t="shared" si="12"/>
        <v>computer software</v>
      </c>
      <c r="F798" t="s">
        <v>317</v>
      </c>
      <c r="G798">
        <v>862994</v>
      </c>
      <c r="H798" t="s">
        <v>1494</v>
      </c>
      <c r="I798">
        <v>279</v>
      </c>
    </row>
    <row r="799" spans="1:9" x14ac:dyDescent="0.2">
      <c r="A799">
        <v>344</v>
      </c>
      <c r="B799" t="s">
        <v>1362</v>
      </c>
      <c r="C799" t="str">
        <f>VLOOKUP($B799,[1]category!$A$2:$B$8,2,0)</f>
        <v>ELECTRONIC EQUIPMENT</v>
      </c>
      <c r="D799" t="s">
        <v>1133</v>
      </c>
      <c r="E799" t="str">
        <f t="shared" si="12"/>
        <v>electronic equipment</v>
      </c>
      <c r="F799" t="s">
        <v>179</v>
      </c>
      <c r="G799">
        <v>88328.68</v>
      </c>
      <c r="H799" t="s">
        <v>1572</v>
      </c>
      <c r="I799">
        <v>270</v>
      </c>
    </row>
    <row r="800" spans="1:9" x14ac:dyDescent="0.2">
      <c r="A800">
        <v>867</v>
      </c>
      <c r="B800" t="s">
        <v>1357</v>
      </c>
      <c r="C800" t="str">
        <f>VLOOKUP($B800,[1]category!$A$2:$B$8,2,0)</f>
        <v>FURNITURE AND FITTINGS</v>
      </c>
      <c r="D800" t="s">
        <v>1134</v>
      </c>
      <c r="E800" t="str">
        <f t="shared" si="12"/>
        <v>furniture and fittings</v>
      </c>
      <c r="F800" t="s">
        <v>111</v>
      </c>
      <c r="G800">
        <v>834738.49</v>
      </c>
      <c r="H800" t="s">
        <v>1721</v>
      </c>
      <c r="I800">
        <v>340</v>
      </c>
    </row>
    <row r="801" spans="1:9" x14ac:dyDescent="0.2">
      <c r="A801">
        <v>573</v>
      </c>
      <c r="B801" t="s">
        <v>1360</v>
      </c>
      <c r="C801" t="str">
        <f>VLOOKUP($B801,[1]category!$A$2:$B$8,2,0)</f>
        <v>LAND AND BUILDINGS</v>
      </c>
      <c r="D801" t="s">
        <v>1135</v>
      </c>
      <c r="E801" t="str">
        <f t="shared" si="12"/>
        <v>land and buildings</v>
      </c>
      <c r="F801" t="s">
        <v>365</v>
      </c>
      <c r="G801">
        <v>320104.09999999998</v>
      </c>
      <c r="H801" t="s">
        <v>1523</v>
      </c>
      <c r="I801">
        <v>581</v>
      </c>
    </row>
    <row r="802" spans="1:9" x14ac:dyDescent="0.2">
      <c r="A802">
        <v>331</v>
      </c>
      <c r="B802" t="s">
        <v>1356</v>
      </c>
      <c r="C802" t="str">
        <f>VLOOKUP($B802,[1]category!$A$2:$B$8,2,0)</f>
        <v>MOTOR VEHICLES</v>
      </c>
      <c r="D802" t="s">
        <v>1137</v>
      </c>
      <c r="E802" t="str">
        <f t="shared" si="12"/>
        <v>motor vehicles</v>
      </c>
      <c r="F802" t="s">
        <v>1136</v>
      </c>
      <c r="G802">
        <v>147859.84</v>
      </c>
      <c r="H802" t="s">
        <v>1605</v>
      </c>
      <c r="I802">
        <v>71</v>
      </c>
    </row>
    <row r="803" spans="1:9" x14ac:dyDescent="0.2">
      <c r="A803">
        <v>344</v>
      </c>
      <c r="B803" t="s">
        <v>1362</v>
      </c>
      <c r="C803" t="str">
        <f>VLOOKUP($B803,[1]category!$A$2:$B$8,2,0)</f>
        <v>ELECTRONIC EQUIPMENT</v>
      </c>
      <c r="D803" t="s">
        <v>1139</v>
      </c>
      <c r="E803" t="str">
        <f t="shared" si="12"/>
        <v>electronic equipment</v>
      </c>
      <c r="F803" t="s">
        <v>1138</v>
      </c>
      <c r="G803">
        <v>126269.71</v>
      </c>
      <c r="H803" t="s">
        <v>1685</v>
      </c>
      <c r="I803">
        <v>174</v>
      </c>
    </row>
    <row r="804" spans="1:9" x14ac:dyDescent="0.2">
      <c r="A804">
        <v>867</v>
      </c>
      <c r="B804" t="s">
        <v>1361</v>
      </c>
      <c r="C804" t="str">
        <f>VLOOKUP($B804,[1]category!$A$2:$B$8,2,0)</f>
        <v>SOFTWARE</v>
      </c>
      <c r="D804" t="s">
        <v>1140</v>
      </c>
      <c r="E804" t="str">
        <f t="shared" si="12"/>
        <v>software</v>
      </c>
      <c r="F804" t="s">
        <v>682</v>
      </c>
      <c r="G804">
        <v>374943.02</v>
      </c>
      <c r="H804" t="s">
        <v>1767</v>
      </c>
      <c r="I804">
        <v>445</v>
      </c>
    </row>
    <row r="805" spans="1:9" x14ac:dyDescent="0.2">
      <c r="A805">
        <v>739</v>
      </c>
      <c r="B805" t="s">
        <v>1362</v>
      </c>
      <c r="C805" t="str">
        <f>VLOOKUP($B805,[1]category!$A$2:$B$8,2,0)</f>
        <v>ELECTRONIC EQUIPMENT</v>
      </c>
      <c r="D805" t="s">
        <v>1141</v>
      </c>
      <c r="E805" t="str">
        <f t="shared" si="12"/>
        <v>electronic equipment</v>
      </c>
      <c r="F805" t="s">
        <v>704</v>
      </c>
      <c r="G805">
        <v>806425.27</v>
      </c>
      <c r="H805" t="s">
        <v>1363</v>
      </c>
      <c r="I805">
        <v>988</v>
      </c>
    </row>
    <row r="806" spans="1:9" x14ac:dyDescent="0.2">
      <c r="A806">
        <v>344</v>
      </c>
      <c r="B806" t="s">
        <v>1357</v>
      </c>
      <c r="C806" t="str">
        <f>VLOOKUP($B806,[1]category!$A$2:$B$8,2,0)</f>
        <v>FURNITURE AND FITTINGS</v>
      </c>
      <c r="D806" t="s">
        <v>1142</v>
      </c>
      <c r="E806" t="str">
        <f t="shared" si="12"/>
        <v>furniture and fittings</v>
      </c>
      <c r="F806" t="s">
        <v>650</v>
      </c>
      <c r="G806">
        <v>950770.13</v>
      </c>
      <c r="H806" t="s">
        <v>1768</v>
      </c>
      <c r="I806">
        <v>285</v>
      </c>
    </row>
    <row r="807" spans="1:9" x14ac:dyDescent="0.2">
      <c r="A807">
        <v>672</v>
      </c>
      <c r="B807" t="s">
        <v>1362</v>
      </c>
      <c r="C807" t="str">
        <f>VLOOKUP($B807,[1]category!$A$2:$B$8,2,0)</f>
        <v>ELECTRONIC EQUIPMENT</v>
      </c>
      <c r="D807" t="s">
        <v>1143</v>
      </c>
      <c r="E807" t="str">
        <f t="shared" si="12"/>
        <v>electronic equipment</v>
      </c>
      <c r="F807" t="s">
        <v>811</v>
      </c>
      <c r="G807">
        <v>536958.93000000005</v>
      </c>
      <c r="H807" t="s">
        <v>1721</v>
      </c>
      <c r="I807">
        <v>91</v>
      </c>
    </row>
    <row r="808" spans="1:9" x14ac:dyDescent="0.2">
      <c r="A808">
        <v>885</v>
      </c>
      <c r="B808" t="s">
        <v>1362</v>
      </c>
      <c r="C808" t="str">
        <f>VLOOKUP($B808,[1]category!$A$2:$B$8,2,0)</f>
        <v>ELECTRONIC EQUIPMENT</v>
      </c>
      <c r="D808" t="s">
        <v>1144</v>
      </c>
      <c r="E808" t="str">
        <f t="shared" si="12"/>
        <v>electronic equipment</v>
      </c>
      <c r="F808" t="s">
        <v>267</v>
      </c>
      <c r="G808">
        <v>422230.78</v>
      </c>
      <c r="H808" t="s">
        <v>1769</v>
      </c>
      <c r="I808">
        <v>945</v>
      </c>
    </row>
    <row r="809" spans="1:9" x14ac:dyDescent="0.2">
      <c r="A809">
        <v>739</v>
      </c>
      <c r="B809" t="s">
        <v>1359</v>
      </c>
      <c r="C809" t="str">
        <f>VLOOKUP($B809,[1]category!$A$2:$B$8,2,0)</f>
        <v>COMPUTERS</v>
      </c>
      <c r="D809" t="s">
        <v>1145</v>
      </c>
      <c r="E809" t="str">
        <f t="shared" si="12"/>
        <v>computers</v>
      </c>
      <c r="F809" t="s">
        <v>288</v>
      </c>
      <c r="G809">
        <v>423094.01</v>
      </c>
      <c r="H809" t="s">
        <v>1606</v>
      </c>
      <c r="I809">
        <v>718</v>
      </c>
    </row>
    <row r="810" spans="1:9" x14ac:dyDescent="0.2">
      <c r="A810">
        <v>908</v>
      </c>
      <c r="B810" t="s">
        <v>1362</v>
      </c>
      <c r="C810" t="str">
        <f>VLOOKUP($B810,[1]category!$A$2:$B$8,2,0)</f>
        <v>ELECTRONIC EQUIPMENT</v>
      </c>
      <c r="D810" t="s">
        <v>1146</v>
      </c>
      <c r="E810" t="str">
        <f t="shared" si="12"/>
        <v>electronic equipment</v>
      </c>
      <c r="F810" t="s">
        <v>151</v>
      </c>
      <c r="G810">
        <v>677276.31</v>
      </c>
      <c r="H810" t="s">
        <v>1770</v>
      </c>
      <c r="I810">
        <v>457</v>
      </c>
    </row>
    <row r="811" spans="1:9" x14ac:dyDescent="0.2">
      <c r="A811">
        <v>802</v>
      </c>
      <c r="B811" t="s">
        <v>1361</v>
      </c>
      <c r="C811" t="str">
        <f>VLOOKUP($B811,[1]category!$A$2:$B$8,2,0)</f>
        <v>SOFTWARE</v>
      </c>
      <c r="D811" t="s">
        <v>1147</v>
      </c>
      <c r="E811" t="str">
        <f t="shared" si="12"/>
        <v>software</v>
      </c>
      <c r="F811" t="s">
        <v>23</v>
      </c>
      <c r="G811">
        <v>502348.16</v>
      </c>
      <c r="H811" t="s">
        <v>1735</v>
      </c>
      <c r="I811">
        <v>572</v>
      </c>
    </row>
    <row r="812" spans="1:9" x14ac:dyDescent="0.2">
      <c r="A812">
        <v>908</v>
      </c>
      <c r="B812" t="s">
        <v>1358</v>
      </c>
      <c r="C812" t="str">
        <f>VLOOKUP($B812,[1]category!$A$2:$B$8,2,0)</f>
        <v>COMPUTER SOFTWARE</v>
      </c>
      <c r="D812" t="s">
        <v>1148</v>
      </c>
      <c r="E812" t="str">
        <f t="shared" si="12"/>
        <v>computer software</v>
      </c>
      <c r="F812" t="s">
        <v>193</v>
      </c>
      <c r="G812">
        <v>623708.66</v>
      </c>
      <c r="H812" t="s">
        <v>1771</v>
      </c>
      <c r="I812">
        <v>192</v>
      </c>
    </row>
    <row r="813" spans="1:9" x14ac:dyDescent="0.2">
      <c r="A813">
        <v>885</v>
      </c>
      <c r="B813" t="s">
        <v>1359</v>
      </c>
      <c r="C813" t="str">
        <f>VLOOKUP($B813,[1]category!$A$2:$B$8,2,0)</f>
        <v>COMPUTERS</v>
      </c>
      <c r="D813" t="s">
        <v>1149</v>
      </c>
      <c r="E813" t="str">
        <f t="shared" si="12"/>
        <v>computers</v>
      </c>
      <c r="F813" t="s">
        <v>787</v>
      </c>
      <c r="G813">
        <v>296650.89</v>
      </c>
      <c r="H813" t="s">
        <v>1772</v>
      </c>
      <c r="I813">
        <v>180</v>
      </c>
    </row>
    <row r="814" spans="1:9" x14ac:dyDescent="0.2">
      <c r="A814">
        <v>885</v>
      </c>
      <c r="B814" t="s">
        <v>1359</v>
      </c>
      <c r="C814" t="str">
        <f>VLOOKUP($B814,[1]category!$A$2:$B$8,2,0)</f>
        <v>COMPUTERS</v>
      </c>
      <c r="D814" t="s">
        <v>1150</v>
      </c>
      <c r="E814" t="str">
        <f t="shared" si="12"/>
        <v>computers</v>
      </c>
      <c r="F814" t="s">
        <v>29</v>
      </c>
      <c r="G814">
        <v>230825.17</v>
      </c>
      <c r="H814" t="s">
        <v>1732</v>
      </c>
      <c r="I814">
        <v>246</v>
      </c>
    </row>
    <row r="815" spans="1:9" x14ac:dyDescent="0.2">
      <c r="A815">
        <v>331</v>
      </c>
      <c r="B815" t="s">
        <v>1361</v>
      </c>
      <c r="C815" t="str">
        <f>VLOOKUP($B815,[1]category!$A$2:$B$8,2,0)</f>
        <v>SOFTWARE</v>
      </c>
      <c r="D815" t="s">
        <v>1151</v>
      </c>
      <c r="E815" t="str">
        <f t="shared" si="12"/>
        <v>software</v>
      </c>
      <c r="F815" t="s">
        <v>390</v>
      </c>
      <c r="G815">
        <v>91138.21</v>
      </c>
      <c r="H815" t="s">
        <v>1371</v>
      </c>
      <c r="I815">
        <v>451</v>
      </c>
    </row>
    <row r="816" spans="1:9" x14ac:dyDescent="0.2">
      <c r="A816">
        <v>867</v>
      </c>
      <c r="B816" t="s">
        <v>1357</v>
      </c>
      <c r="C816" t="str">
        <f>VLOOKUP($B816,[1]category!$A$2:$B$8,2,0)</f>
        <v>FURNITURE AND FITTINGS</v>
      </c>
      <c r="D816" t="s">
        <v>1152</v>
      </c>
      <c r="E816" t="str">
        <f t="shared" si="12"/>
        <v>furniture and fittings</v>
      </c>
      <c r="F816" t="s">
        <v>173</v>
      </c>
      <c r="G816">
        <v>583715.43999999994</v>
      </c>
      <c r="H816" t="s">
        <v>1636</v>
      </c>
      <c r="I816">
        <v>410</v>
      </c>
    </row>
    <row r="817" spans="1:9" x14ac:dyDescent="0.2">
      <c r="A817">
        <v>344</v>
      </c>
      <c r="B817" t="s">
        <v>1359</v>
      </c>
      <c r="C817" t="str">
        <f>VLOOKUP($B817,[1]category!$A$2:$B$8,2,0)</f>
        <v>COMPUTERS</v>
      </c>
      <c r="D817" t="s">
        <v>1153</v>
      </c>
      <c r="E817" t="str">
        <f t="shared" si="12"/>
        <v>computers</v>
      </c>
      <c r="F817" t="s">
        <v>650</v>
      </c>
      <c r="G817">
        <v>722909</v>
      </c>
      <c r="H817" t="s">
        <v>1660</v>
      </c>
      <c r="I817">
        <v>430</v>
      </c>
    </row>
    <row r="818" spans="1:9" x14ac:dyDescent="0.2">
      <c r="A818">
        <v>344</v>
      </c>
      <c r="B818" t="s">
        <v>1356</v>
      </c>
      <c r="C818" t="str">
        <f>VLOOKUP($B818,[1]category!$A$2:$B$8,2,0)</f>
        <v>MOTOR VEHICLES</v>
      </c>
      <c r="D818" t="s">
        <v>1154</v>
      </c>
      <c r="E818" t="str">
        <f t="shared" si="12"/>
        <v>motor vehicles</v>
      </c>
      <c r="F818" t="s">
        <v>465</v>
      </c>
      <c r="G818">
        <v>915759.03</v>
      </c>
      <c r="H818" t="s">
        <v>1521</v>
      </c>
      <c r="I818">
        <v>139</v>
      </c>
    </row>
    <row r="819" spans="1:9" x14ac:dyDescent="0.2">
      <c r="A819">
        <v>344</v>
      </c>
      <c r="B819" t="s">
        <v>1362</v>
      </c>
      <c r="C819" t="str">
        <f>VLOOKUP($B819,[1]category!$A$2:$B$8,2,0)</f>
        <v>ELECTRONIC EQUIPMENT</v>
      </c>
      <c r="D819" t="s">
        <v>1155</v>
      </c>
      <c r="E819" t="str">
        <f t="shared" si="12"/>
        <v>electronic equipment</v>
      </c>
      <c r="F819" t="s">
        <v>45</v>
      </c>
      <c r="G819">
        <v>981280.11</v>
      </c>
      <c r="H819" t="s">
        <v>1594</v>
      </c>
      <c r="I819">
        <v>328</v>
      </c>
    </row>
    <row r="820" spans="1:9" x14ac:dyDescent="0.2">
      <c r="A820">
        <v>672</v>
      </c>
      <c r="B820" t="s">
        <v>1360</v>
      </c>
      <c r="C820" t="str">
        <f>VLOOKUP($B820,[1]category!$A$2:$B$8,2,0)</f>
        <v>LAND AND BUILDINGS</v>
      </c>
      <c r="D820" t="s">
        <v>1156</v>
      </c>
      <c r="E820" t="str">
        <f t="shared" si="12"/>
        <v>land and buildings</v>
      </c>
      <c r="F820" t="s">
        <v>133</v>
      </c>
      <c r="G820">
        <v>456550.44</v>
      </c>
      <c r="H820" t="s">
        <v>1666</v>
      </c>
      <c r="I820">
        <v>230</v>
      </c>
    </row>
    <row r="821" spans="1:9" x14ac:dyDescent="0.2">
      <c r="A821">
        <v>331</v>
      </c>
      <c r="B821" t="s">
        <v>1361</v>
      </c>
      <c r="C821" t="str">
        <f>VLOOKUP($B821,[1]category!$A$2:$B$8,2,0)</f>
        <v>SOFTWARE</v>
      </c>
      <c r="D821" t="s">
        <v>1157</v>
      </c>
      <c r="E821" t="str">
        <f t="shared" si="12"/>
        <v>software</v>
      </c>
      <c r="F821" t="s">
        <v>111</v>
      </c>
      <c r="G821">
        <v>193956.39</v>
      </c>
      <c r="H821" t="s">
        <v>1514</v>
      </c>
      <c r="I821">
        <v>907</v>
      </c>
    </row>
    <row r="822" spans="1:9" x14ac:dyDescent="0.2">
      <c r="A822">
        <v>885</v>
      </c>
      <c r="B822" t="s">
        <v>1362</v>
      </c>
      <c r="C822" t="str">
        <f>VLOOKUP($B822,[1]category!$A$2:$B$8,2,0)</f>
        <v>ELECTRONIC EQUIPMENT</v>
      </c>
      <c r="D822" t="s">
        <v>1158</v>
      </c>
      <c r="E822" t="str">
        <f t="shared" si="12"/>
        <v>electronic equipment</v>
      </c>
      <c r="F822" t="s">
        <v>242</v>
      </c>
      <c r="G822">
        <v>143924.01</v>
      </c>
      <c r="H822" t="s">
        <v>1773</v>
      </c>
      <c r="I822">
        <v>737</v>
      </c>
    </row>
    <row r="823" spans="1:9" x14ac:dyDescent="0.2">
      <c r="A823">
        <v>331</v>
      </c>
      <c r="B823" t="s">
        <v>1356</v>
      </c>
      <c r="C823" t="str">
        <f>VLOOKUP($B823,[1]category!$A$2:$B$8,2,0)</f>
        <v>MOTOR VEHICLES</v>
      </c>
      <c r="D823" t="s">
        <v>1159</v>
      </c>
      <c r="E823" t="str">
        <f t="shared" si="12"/>
        <v>motor vehicles</v>
      </c>
      <c r="F823" t="s">
        <v>824</v>
      </c>
      <c r="G823">
        <v>459817.65</v>
      </c>
      <c r="H823" t="s">
        <v>1708</v>
      </c>
      <c r="I823">
        <v>710</v>
      </c>
    </row>
    <row r="824" spans="1:9" x14ac:dyDescent="0.2">
      <c r="A824">
        <v>674</v>
      </c>
      <c r="B824" t="s">
        <v>1362</v>
      </c>
      <c r="C824" t="str">
        <f>VLOOKUP($B824,[1]category!$A$2:$B$8,2,0)</f>
        <v>ELECTRONIC EQUIPMENT</v>
      </c>
      <c r="D824" t="s">
        <v>1161</v>
      </c>
      <c r="E824" t="str">
        <f t="shared" si="12"/>
        <v>electronic equipment</v>
      </c>
      <c r="F824" t="s">
        <v>1160</v>
      </c>
      <c r="G824">
        <v>309345.83</v>
      </c>
      <c r="H824" t="s">
        <v>1597</v>
      </c>
      <c r="I824">
        <v>73</v>
      </c>
    </row>
    <row r="825" spans="1:9" x14ac:dyDescent="0.2">
      <c r="A825">
        <v>331</v>
      </c>
      <c r="B825" t="s">
        <v>1359</v>
      </c>
      <c r="C825" t="str">
        <f>VLOOKUP($B825,[1]category!$A$2:$B$8,2,0)</f>
        <v>COMPUTERS</v>
      </c>
      <c r="D825" t="s">
        <v>1162</v>
      </c>
      <c r="E825" t="str">
        <f t="shared" si="12"/>
        <v>computers</v>
      </c>
      <c r="F825" t="s">
        <v>209</v>
      </c>
      <c r="G825">
        <v>593748.79</v>
      </c>
      <c r="H825" t="s">
        <v>1740</v>
      </c>
      <c r="I825">
        <v>206</v>
      </c>
    </row>
    <row r="826" spans="1:9" x14ac:dyDescent="0.2">
      <c r="A826">
        <v>739</v>
      </c>
      <c r="B826" t="s">
        <v>1360</v>
      </c>
      <c r="C826" t="str">
        <f>VLOOKUP($B826,[1]category!$A$2:$B$8,2,0)</f>
        <v>LAND AND BUILDINGS</v>
      </c>
      <c r="D826" t="s">
        <v>1164</v>
      </c>
      <c r="E826" t="str">
        <f t="shared" si="12"/>
        <v>land and buildings</v>
      </c>
      <c r="F826" t="s">
        <v>1163</v>
      </c>
      <c r="G826">
        <v>211837.64</v>
      </c>
      <c r="H826" t="s">
        <v>1774</v>
      </c>
      <c r="I826">
        <v>692</v>
      </c>
    </row>
    <row r="827" spans="1:9" x14ac:dyDescent="0.2">
      <c r="A827">
        <v>672</v>
      </c>
      <c r="B827" t="s">
        <v>1360</v>
      </c>
      <c r="C827" t="str">
        <f>VLOOKUP($B827,[1]category!$A$2:$B$8,2,0)</f>
        <v>LAND AND BUILDINGS</v>
      </c>
      <c r="D827" t="s">
        <v>1165</v>
      </c>
      <c r="E827" t="str">
        <f t="shared" si="12"/>
        <v>land and buildings</v>
      </c>
      <c r="F827" t="s">
        <v>457</v>
      </c>
      <c r="G827">
        <v>482668.59</v>
      </c>
      <c r="H827" t="s">
        <v>1775</v>
      </c>
      <c r="I827">
        <v>302</v>
      </c>
    </row>
    <row r="828" spans="1:9" x14ac:dyDescent="0.2">
      <c r="A828">
        <v>573</v>
      </c>
      <c r="B828" t="s">
        <v>1357</v>
      </c>
      <c r="C828" t="str">
        <f>VLOOKUP($B828,[1]category!$A$2:$B$8,2,0)</f>
        <v>FURNITURE AND FITTINGS</v>
      </c>
      <c r="D828" t="s">
        <v>1166</v>
      </c>
      <c r="E828" t="str">
        <f t="shared" si="12"/>
        <v>furniture and fittings</v>
      </c>
      <c r="F828" t="s">
        <v>261</v>
      </c>
      <c r="G828">
        <v>404548.56</v>
      </c>
      <c r="H828" t="s">
        <v>1730</v>
      </c>
      <c r="I828">
        <v>445</v>
      </c>
    </row>
    <row r="829" spans="1:9" x14ac:dyDescent="0.2">
      <c r="A829">
        <v>739</v>
      </c>
      <c r="B829" t="s">
        <v>1361</v>
      </c>
      <c r="C829" t="str">
        <f>VLOOKUP($B829,[1]category!$A$2:$B$8,2,0)</f>
        <v>SOFTWARE</v>
      </c>
      <c r="D829" t="s">
        <v>1167</v>
      </c>
      <c r="E829" t="str">
        <f t="shared" si="12"/>
        <v>software</v>
      </c>
      <c r="F829" t="s">
        <v>474</v>
      </c>
      <c r="G829">
        <v>634595.77</v>
      </c>
      <c r="H829" t="s">
        <v>1507</v>
      </c>
      <c r="I829">
        <v>782</v>
      </c>
    </row>
    <row r="830" spans="1:9" x14ac:dyDescent="0.2">
      <c r="A830">
        <v>908</v>
      </c>
      <c r="B830" t="s">
        <v>1361</v>
      </c>
      <c r="C830" t="str">
        <f>VLOOKUP($B830,[1]category!$A$2:$B$8,2,0)</f>
        <v>SOFTWARE</v>
      </c>
      <c r="D830" t="s">
        <v>1168</v>
      </c>
      <c r="E830" t="str">
        <f t="shared" si="12"/>
        <v>software</v>
      </c>
      <c r="F830" t="s">
        <v>348</v>
      </c>
      <c r="G830">
        <v>111958.97</v>
      </c>
      <c r="H830" t="s">
        <v>1675</v>
      </c>
      <c r="I830">
        <v>943</v>
      </c>
    </row>
    <row r="831" spans="1:9" x14ac:dyDescent="0.2">
      <c r="A831">
        <v>331</v>
      </c>
      <c r="B831" t="s">
        <v>1359</v>
      </c>
      <c r="C831" t="str">
        <f>VLOOKUP($B831,[1]category!$A$2:$B$8,2,0)</f>
        <v>COMPUTERS</v>
      </c>
      <c r="D831" t="s">
        <v>1169</v>
      </c>
      <c r="E831" t="str">
        <f t="shared" si="12"/>
        <v>computers</v>
      </c>
      <c r="F831" t="s">
        <v>248</v>
      </c>
      <c r="G831">
        <v>389399.76</v>
      </c>
      <c r="H831" t="s">
        <v>1367</v>
      </c>
      <c r="I831">
        <v>362</v>
      </c>
    </row>
    <row r="832" spans="1:9" x14ac:dyDescent="0.2">
      <c r="A832">
        <v>674</v>
      </c>
      <c r="B832" t="s">
        <v>1358</v>
      </c>
      <c r="C832" t="str">
        <f>VLOOKUP($B832,[1]category!$A$2:$B$8,2,0)</f>
        <v>COMPUTER SOFTWARE</v>
      </c>
      <c r="D832" t="s">
        <v>1171</v>
      </c>
      <c r="E832" t="str">
        <f t="shared" si="12"/>
        <v>computer software</v>
      </c>
      <c r="F832" t="s">
        <v>1170</v>
      </c>
      <c r="G832">
        <v>98398.04</v>
      </c>
      <c r="H832" t="s">
        <v>1709</v>
      </c>
      <c r="I832">
        <v>784</v>
      </c>
    </row>
    <row r="833" spans="1:9" x14ac:dyDescent="0.2">
      <c r="A833">
        <v>885</v>
      </c>
      <c r="B833" t="s">
        <v>1359</v>
      </c>
      <c r="C833" t="str">
        <f>VLOOKUP($B833,[1]category!$A$2:$B$8,2,0)</f>
        <v>COMPUTERS</v>
      </c>
      <c r="D833" t="s">
        <v>1172</v>
      </c>
      <c r="E833" t="str">
        <f t="shared" si="12"/>
        <v>computers</v>
      </c>
      <c r="F833" t="s">
        <v>195</v>
      </c>
      <c r="G833">
        <v>971703.49</v>
      </c>
      <c r="H833" t="s">
        <v>1512</v>
      </c>
      <c r="I833">
        <v>172</v>
      </c>
    </row>
    <row r="834" spans="1:9" x14ac:dyDescent="0.2">
      <c r="A834">
        <v>672</v>
      </c>
      <c r="B834" t="s">
        <v>1360</v>
      </c>
      <c r="C834" t="str">
        <f>VLOOKUP($B834,[1]category!$A$2:$B$8,2,0)</f>
        <v>LAND AND BUILDINGS</v>
      </c>
      <c r="D834" t="s">
        <v>1173</v>
      </c>
      <c r="E834" t="str">
        <f t="shared" si="12"/>
        <v>land and buildings</v>
      </c>
      <c r="F834" t="s">
        <v>754</v>
      </c>
      <c r="G834">
        <v>719970.23</v>
      </c>
      <c r="H834" t="s">
        <v>1743</v>
      </c>
      <c r="I834">
        <v>801</v>
      </c>
    </row>
    <row r="835" spans="1:9" x14ac:dyDescent="0.2">
      <c r="A835">
        <v>867</v>
      </c>
      <c r="B835" t="s">
        <v>1359</v>
      </c>
      <c r="C835" t="str">
        <f>VLOOKUP($B835,[1]category!$A$2:$B$8,2,0)</f>
        <v>COMPUTERS</v>
      </c>
      <c r="D835" t="s">
        <v>1174</v>
      </c>
      <c r="E835" t="str">
        <f t="shared" ref="E835:E898" si="13">LOWER(C835)</f>
        <v>computers</v>
      </c>
      <c r="F835" t="s">
        <v>131</v>
      </c>
      <c r="G835">
        <v>58469.81</v>
      </c>
      <c r="H835" t="s">
        <v>1473</v>
      </c>
      <c r="I835">
        <v>297</v>
      </c>
    </row>
    <row r="836" spans="1:9" x14ac:dyDescent="0.2">
      <c r="A836">
        <v>739</v>
      </c>
      <c r="B836" t="s">
        <v>1361</v>
      </c>
      <c r="C836" t="str">
        <f>VLOOKUP($B836,[1]category!$A$2:$B$8,2,0)</f>
        <v>SOFTWARE</v>
      </c>
      <c r="D836" t="s">
        <v>1175</v>
      </c>
      <c r="E836" t="str">
        <f t="shared" si="13"/>
        <v>software</v>
      </c>
      <c r="F836" t="s">
        <v>1023</v>
      </c>
      <c r="G836">
        <v>904328.87</v>
      </c>
      <c r="H836" t="s">
        <v>1776</v>
      </c>
      <c r="I836">
        <v>148</v>
      </c>
    </row>
    <row r="837" spans="1:9" x14ac:dyDescent="0.2">
      <c r="A837">
        <v>802</v>
      </c>
      <c r="B837" t="s">
        <v>1357</v>
      </c>
      <c r="C837" t="str">
        <f>VLOOKUP($B837,[1]category!$A$2:$B$8,2,0)</f>
        <v>FURNITURE AND FITTINGS</v>
      </c>
      <c r="D837" t="s">
        <v>1176</v>
      </c>
      <c r="E837" t="str">
        <f t="shared" si="13"/>
        <v>furniture and fittings</v>
      </c>
      <c r="F837" t="s">
        <v>769</v>
      </c>
      <c r="G837">
        <v>358904.22</v>
      </c>
      <c r="H837" t="s">
        <v>1777</v>
      </c>
      <c r="I837">
        <v>629</v>
      </c>
    </row>
    <row r="838" spans="1:9" x14ac:dyDescent="0.2">
      <c r="A838">
        <v>331</v>
      </c>
      <c r="B838" t="s">
        <v>1361</v>
      </c>
      <c r="C838" t="str">
        <f>VLOOKUP($B838,[1]category!$A$2:$B$8,2,0)</f>
        <v>SOFTWARE</v>
      </c>
      <c r="D838" t="s">
        <v>1178</v>
      </c>
      <c r="E838" t="str">
        <f t="shared" si="13"/>
        <v>software</v>
      </c>
      <c r="F838" t="s">
        <v>1177</v>
      </c>
      <c r="G838">
        <v>821760.13</v>
      </c>
      <c r="H838" t="s">
        <v>1673</v>
      </c>
      <c r="I838">
        <v>480</v>
      </c>
    </row>
    <row r="839" spans="1:9" x14ac:dyDescent="0.2">
      <c r="A839">
        <v>802</v>
      </c>
      <c r="B839" t="s">
        <v>1362</v>
      </c>
      <c r="C839" t="str">
        <f>VLOOKUP($B839,[1]category!$A$2:$B$8,2,0)</f>
        <v>ELECTRONIC EQUIPMENT</v>
      </c>
      <c r="D839" t="s">
        <v>1179</v>
      </c>
      <c r="E839" t="str">
        <f t="shared" si="13"/>
        <v>electronic equipment</v>
      </c>
      <c r="F839" t="s">
        <v>1014</v>
      </c>
      <c r="G839">
        <v>420533.81</v>
      </c>
      <c r="H839" t="s">
        <v>1778</v>
      </c>
      <c r="I839">
        <v>509</v>
      </c>
    </row>
    <row r="840" spans="1:9" x14ac:dyDescent="0.2">
      <c r="A840">
        <v>674</v>
      </c>
      <c r="B840" t="s">
        <v>1357</v>
      </c>
      <c r="C840" t="str">
        <f>VLOOKUP($B840,[1]category!$A$2:$B$8,2,0)</f>
        <v>FURNITURE AND FITTINGS</v>
      </c>
      <c r="D840" t="s">
        <v>1180</v>
      </c>
      <c r="E840" t="str">
        <f t="shared" si="13"/>
        <v>furniture and fittings</v>
      </c>
      <c r="F840" t="s">
        <v>484</v>
      </c>
      <c r="G840">
        <v>212776.23</v>
      </c>
      <c r="H840" t="s">
        <v>1779</v>
      </c>
      <c r="I840">
        <v>893</v>
      </c>
    </row>
    <row r="841" spans="1:9" x14ac:dyDescent="0.2">
      <c r="A841">
        <v>331</v>
      </c>
      <c r="B841" t="s">
        <v>1361</v>
      </c>
      <c r="C841" t="str">
        <f>VLOOKUP($B841,[1]category!$A$2:$B$8,2,0)</f>
        <v>SOFTWARE</v>
      </c>
      <c r="D841" t="s">
        <v>1181</v>
      </c>
      <c r="E841" t="str">
        <f t="shared" si="13"/>
        <v>software</v>
      </c>
      <c r="F841" t="s">
        <v>329</v>
      </c>
      <c r="G841">
        <v>85086.84</v>
      </c>
      <c r="H841" t="s">
        <v>1701</v>
      </c>
      <c r="I841">
        <v>447</v>
      </c>
    </row>
    <row r="842" spans="1:9" x14ac:dyDescent="0.2">
      <c r="A842">
        <v>867</v>
      </c>
      <c r="B842" t="s">
        <v>1358</v>
      </c>
      <c r="C842" t="str">
        <f>VLOOKUP($B842,[1]category!$A$2:$B$8,2,0)</f>
        <v>COMPUTER SOFTWARE</v>
      </c>
      <c r="D842" t="s">
        <v>1183</v>
      </c>
      <c r="E842" t="str">
        <f t="shared" si="13"/>
        <v>computer software</v>
      </c>
      <c r="F842" t="s">
        <v>1182</v>
      </c>
      <c r="G842">
        <v>64070.74</v>
      </c>
      <c r="H842" t="s">
        <v>1444</v>
      </c>
      <c r="I842">
        <v>630</v>
      </c>
    </row>
    <row r="843" spans="1:9" x14ac:dyDescent="0.2">
      <c r="A843">
        <v>908</v>
      </c>
      <c r="B843" t="s">
        <v>1361</v>
      </c>
      <c r="C843" t="str">
        <f>VLOOKUP($B843,[1]category!$A$2:$B$8,2,0)</f>
        <v>SOFTWARE</v>
      </c>
      <c r="D843" t="s">
        <v>1184</v>
      </c>
      <c r="E843" t="str">
        <f t="shared" si="13"/>
        <v>software</v>
      </c>
      <c r="F843" t="s">
        <v>1001</v>
      </c>
      <c r="G843">
        <v>32116.53</v>
      </c>
      <c r="H843" t="s">
        <v>1422</v>
      </c>
      <c r="I843">
        <v>205</v>
      </c>
    </row>
    <row r="844" spans="1:9" x14ac:dyDescent="0.2">
      <c r="A844">
        <v>573</v>
      </c>
      <c r="B844" t="s">
        <v>1360</v>
      </c>
      <c r="C844" t="str">
        <f>VLOOKUP($B844,[1]category!$A$2:$B$8,2,0)</f>
        <v>LAND AND BUILDINGS</v>
      </c>
      <c r="D844" t="s">
        <v>1186</v>
      </c>
      <c r="E844" t="str">
        <f t="shared" si="13"/>
        <v>land and buildings</v>
      </c>
      <c r="F844" t="s">
        <v>1185</v>
      </c>
      <c r="G844">
        <v>230250.13</v>
      </c>
      <c r="H844" t="s">
        <v>1540</v>
      </c>
      <c r="I844">
        <v>448</v>
      </c>
    </row>
    <row r="845" spans="1:9" x14ac:dyDescent="0.2">
      <c r="A845">
        <v>885</v>
      </c>
      <c r="B845" t="s">
        <v>1358</v>
      </c>
      <c r="C845" t="str">
        <f>VLOOKUP($B845,[1]category!$A$2:$B$8,2,0)</f>
        <v>COMPUTER SOFTWARE</v>
      </c>
      <c r="D845" t="s">
        <v>1187</v>
      </c>
      <c r="E845" t="str">
        <f t="shared" si="13"/>
        <v>computer software</v>
      </c>
      <c r="F845" t="s">
        <v>402</v>
      </c>
      <c r="G845">
        <v>353526.21</v>
      </c>
      <c r="H845" t="s">
        <v>1780</v>
      </c>
      <c r="I845">
        <v>984</v>
      </c>
    </row>
    <row r="846" spans="1:9" x14ac:dyDescent="0.2">
      <c r="A846">
        <v>802</v>
      </c>
      <c r="B846" t="s">
        <v>1360</v>
      </c>
      <c r="C846" t="str">
        <f>VLOOKUP($B846,[1]category!$A$2:$B$8,2,0)</f>
        <v>LAND AND BUILDINGS</v>
      </c>
      <c r="D846" t="s">
        <v>1188</v>
      </c>
      <c r="E846" t="str">
        <f t="shared" si="13"/>
        <v>land and buildings</v>
      </c>
      <c r="F846" t="s">
        <v>510</v>
      </c>
      <c r="G846">
        <v>892285.87</v>
      </c>
      <c r="H846" t="s">
        <v>1411</v>
      </c>
      <c r="I846">
        <v>429</v>
      </c>
    </row>
    <row r="847" spans="1:9" x14ac:dyDescent="0.2">
      <c r="A847">
        <v>344</v>
      </c>
      <c r="B847" t="s">
        <v>1359</v>
      </c>
      <c r="C847" t="str">
        <f>VLOOKUP($B847,[1]category!$A$2:$B$8,2,0)</f>
        <v>COMPUTERS</v>
      </c>
      <c r="D847" t="s">
        <v>1190</v>
      </c>
      <c r="E847" t="str">
        <f t="shared" si="13"/>
        <v>computers</v>
      </c>
      <c r="F847" t="s">
        <v>1189</v>
      </c>
      <c r="G847">
        <v>602039.87</v>
      </c>
      <c r="H847" t="s">
        <v>1722</v>
      </c>
      <c r="I847">
        <v>785</v>
      </c>
    </row>
    <row r="848" spans="1:9" x14ac:dyDescent="0.2">
      <c r="A848">
        <v>908</v>
      </c>
      <c r="B848" t="s">
        <v>1361</v>
      </c>
      <c r="C848" t="str">
        <f>VLOOKUP($B848,[1]category!$A$2:$B$8,2,0)</f>
        <v>SOFTWARE</v>
      </c>
      <c r="D848" t="s">
        <v>1191</v>
      </c>
      <c r="E848" t="str">
        <f t="shared" si="13"/>
        <v>software</v>
      </c>
      <c r="F848" t="s">
        <v>552</v>
      </c>
      <c r="G848">
        <v>805328.4</v>
      </c>
      <c r="H848" t="s">
        <v>1590</v>
      </c>
      <c r="I848">
        <v>864</v>
      </c>
    </row>
    <row r="849" spans="1:9" x14ac:dyDescent="0.2">
      <c r="A849">
        <v>885</v>
      </c>
      <c r="B849" t="s">
        <v>1356</v>
      </c>
      <c r="C849" t="str">
        <f>VLOOKUP($B849,[1]category!$A$2:$B$8,2,0)</f>
        <v>MOTOR VEHICLES</v>
      </c>
      <c r="D849" t="s">
        <v>1193</v>
      </c>
      <c r="E849" t="str">
        <f t="shared" si="13"/>
        <v>motor vehicles</v>
      </c>
      <c r="F849" t="s">
        <v>1192</v>
      </c>
      <c r="G849">
        <v>821986.14</v>
      </c>
      <c r="H849" t="s">
        <v>1781</v>
      </c>
      <c r="I849">
        <v>199</v>
      </c>
    </row>
    <row r="850" spans="1:9" x14ac:dyDescent="0.2">
      <c r="A850">
        <v>739</v>
      </c>
      <c r="B850" t="s">
        <v>1362</v>
      </c>
      <c r="C850" t="str">
        <f>VLOOKUP($B850,[1]category!$A$2:$B$8,2,0)</f>
        <v>ELECTRONIC EQUIPMENT</v>
      </c>
      <c r="D850" t="s">
        <v>1194</v>
      </c>
      <c r="E850" t="str">
        <f t="shared" si="13"/>
        <v>electronic equipment</v>
      </c>
      <c r="F850" t="s">
        <v>494</v>
      </c>
      <c r="G850">
        <v>688693.41</v>
      </c>
      <c r="H850" t="s">
        <v>1782</v>
      </c>
      <c r="I850">
        <v>340</v>
      </c>
    </row>
    <row r="851" spans="1:9" x14ac:dyDescent="0.2">
      <c r="A851">
        <v>573</v>
      </c>
      <c r="B851" t="s">
        <v>1357</v>
      </c>
      <c r="C851" t="str">
        <f>VLOOKUP($B851,[1]category!$A$2:$B$8,2,0)</f>
        <v>FURNITURE AND FITTINGS</v>
      </c>
      <c r="D851" t="s">
        <v>1195</v>
      </c>
      <c r="E851" t="str">
        <f t="shared" si="13"/>
        <v>furniture and fittings</v>
      </c>
      <c r="F851" t="s">
        <v>335</v>
      </c>
      <c r="G851">
        <v>663662.78</v>
      </c>
      <c r="H851" t="s">
        <v>1783</v>
      </c>
      <c r="I851">
        <v>412</v>
      </c>
    </row>
    <row r="852" spans="1:9" x14ac:dyDescent="0.2">
      <c r="A852">
        <v>672</v>
      </c>
      <c r="B852" t="s">
        <v>1359</v>
      </c>
      <c r="C852" t="str">
        <f>VLOOKUP($B852,[1]category!$A$2:$B$8,2,0)</f>
        <v>COMPUTERS</v>
      </c>
      <c r="D852" t="s">
        <v>1196</v>
      </c>
      <c r="E852" t="str">
        <f t="shared" si="13"/>
        <v>computers</v>
      </c>
      <c r="F852" t="s">
        <v>394</v>
      </c>
      <c r="G852">
        <v>346879.69</v>
      </c>
      <c r="H852" t="s">
        <v>1460</v>
      </c>
      <c r="I852">
        <v>826</v>
      </c>
    </row>
    <row r="853" spans="1:9" x14ac:dyDescent="0.2">
      <c r="A853">
        <v>344</v>
      </c>
      <c r="B853" t="s">
        <v>1359</v>
      </c>
      <c r="C853" t="str">
        <f>VLOOKUP($B853,[1]category!$A$2:$B$8,2,0)</f>
        <v>COMPUTERS</v>
      </c>
      <c r="D853" t="s">
        <v>1197</v>
      </c>
      <c r="E853" t="str">
        <f t="shared" si="13"/>
        <v>computers</v>
      </c>
      <c r="F853" t="s">
        <v>191</v>
      </c>
      <c r="G853">
        <v>714905.43</v>
      </c>
      <c r="H853" t="s">
        <v>1710</v>
      </c>
      <c r="I853">
        <v>611</v>
      </c>
    </row>
    <row r="854" spans="1:9" x14ac:dyDescent="0.2">
      <c r="A854">
        <v>331</v>
      </c>
      <c r="B854" t="s">
        <v>1356</v>
      </c>
      <c r="C854" t="str">
        <f>VLOOKUP($B854,[1]category!$A$2:$B$8,2,0)</f>
        <v>MOTOR VEHICLES</v>
      </c>
      <c r="D854" t="s">
        <v>1198</v>
      </c>
      <c r="E854" t="str">
        <f t="shared" si="13"/>
        <v>motor vehicles</v>
      </c>
      <c r="F854" t="s">
        <v>429</v>
      </c>
      <c r="G854">
        <v>140518.23000000001</v>
      </c>
      <c r="H854" t="s">
        <v>1531</v>
      </c>
      <c r="I854">
        <v>717</v>
      </c>
    </row>
    <row r="855" spans="1:9" x14ac:dyDescent="0.2">
      <c r="A855">
        <v>908</v>
      </c>
      <c r="B855" t="s">
        <v>1361</v>
      </c>
      <c r="C855" t="str">
        <f>VLOOKUP($B855,[1]category!$A$2:$B$8,2,0)</f>
        <v>SOFTWARE</v>
      </c>
      <c r="D855" t="s">
        <v>1199</v>
      </c>
      <c r="E855" t="str">
        <f t="shared" si="13"/>
        <v>software</v>
      </c>
      <c r="F855" t="s">
        <v>197</v>
      </c>
      <c r="G855">
        <v>92333.89</v>
      </c>
      <c r="H855" t="s">
        <v>1750</v>
      </c>
      <c r="I855">
        <v>766</v>
      </c>
    </row>
    <row r="856" spans="1:9" x14ac:dyDescent="0.2">
      <c r="A856">
        <v>693</v>
      </c>
      <c r="B856" t="s">
        <v>1358</v>
      </c>
      <c r="C856" t="str">
        <f>VLOOKUP($B856,[1]category!$A$2:$B$8,2,0)</f>
        <v>COMPUTER SOFTWARE</v>
      </c>
      <c r="D856" t="s">
        <v>1200</v>
      </c>
      <c r="E856" t="str">
        <f t="shared" si="13"/>
        <v>computer software</v>
      </c>
      <c r="F856" t="s">
        <v>494</v>
      </c>
      <c r="G856">
        <v>72082.850000000006</v>
      </c>
      <c r="H856" t="s">
        <v>1568</v>
      </c>
      <c r="I856">
        <v>43</v>
      </c>
    </row>
    <row r="857" spans="1:9" x14ac:dyDescent="0.2">
      <c r="A857">
        <v>672</v>
      </c>
      <c r="B857" t="s">
        <v>1357</v>
      </c>
      <c r="C857" t="str">
        <f>VLOOKUP($B857,[1]category!$A$2:$B$8,2,0)</f>
        <v>FURNITURE AND FITTINGS</v>
      </c>
      <c r="D857" t="s">
        <v>1201</v>
      </c>
      <c r="E857" t="str">
        <f t="shared" si="13"/>
        <v>furniture and fittings</v>
      </c>
      <c r="F857" t="s">
        <v>817</v>
      </c>
      <c r="G857">
        <v>869233.64</v>
      </c>
      <c r="H857" t="s">
        <v>1784</v>
      </c>
      <c r="I857">
        <v>990</v>
      </c>
    </row>
    <row r="858" spans="1:9" x14ac:dyDescent="0.2">
      <c r="A858">
        <v>672</v>
      </c>
      <c r="B858" t="s">
        <v>1358</v>
      </c>
      <c r="C858" t="str">
        <f>VLOOKUP($B858,[1]category!$A$2:$B$8,2,0)</f>
        <v>COMPUTER SOFTWARE</v>
      </c>
      <c r="D858" t="s">
        <v>1202</v>
      </c>
      <c r="E858" t="str">
        <f t="shared" si="13"/>
        <v>computer software</v>
      </c>
      <c r="F858" t="s">
        <v>250</v>
      </c>
      <c r="G858">
        <v>186999.14</v>
      </c>
      <c r="H858" t="s">
        <v>1399</v>
      </c>
      <c r="I858">
        <v>895</v>
      </c>
    </row>
    <row r="859" spans="1:9" x14ac:dyDescent="0.2">
      <c r="A859">
        <v>908</v>
      </c>
      <c r="B859" t="s">
        <v>1359</v>
      </c>
      <c r="C859" t="str">
        <f>VLOOKUP($B859,[1]category!$A$2:$B$8,2,0)</f>
        <v>COMPUTERS</v>
      </c>
      <c r="D859" t="s">
        <v>1203</v>
      </c>
      <c r="E859" t="str">
        <f t="shared" si="13"/>
        <v>computers</v>
      </c>
      <c r="F859" t="s">
        <v>373</v>
      </c>
      <c r="G859">
        <v>38841.57</v>
      </c>
      <c r="H859" t="s">
        <v>1643</v>
      </c>
      <c r="I859">
        <v>164</v>
      </c>
    </row>
    <row r="860" spans="1:9" x14ac:dyDescent="0.2">
      <c r="A860">
        <v>693</v>
      </c>
      <c r="B860" t="s">
        <v>1361</v>
      </c>
      <c r="C860" t="str">
        <f>VLOOKUP($B860,[1]category!$A$2:$B$8,2,0)</f>
        <v>SOFTWARE</v>
      </c>
      <c r="D860" t="s">
        <v>1204</v>
      </c>
      <c r="E860" t="str">
        <f t="shared" si="13"/>
        <v>software</v>
      </c>
      <c r="F860" t="s">
        <v>404</v>
      </c>
      <c r="G860">
        <v>532365.18999999994</v>
      </c>
      <c r="H860" t="s">
        <v>1402</v>
      </c>
      <c r="I860">
        <v>298</v>
      </c>
    </row>
    <row r="861" spans="1:9" x14ac:dyDescent="0.2">
      <c r="A861">
        <v>885</v>
      </c>
      <c r="B861" t="s">
        <v>1357</v>
      </c>
      <c r="C861" t="str">
        <f>VLOOKUP($B861,[1]category!$A$2:$B$8,2,0)</f>
        <v>FURNITURE AND FITTINGS</v>
      </c>
      <c r="D861" t="s">
        <v>1205</v>
      </c>
      <c r="E861" t="str">
        <f t="shared" si="13"/>
        <v>furniture and fittings</v>
      </c>
      <c r="F861" t="s">
        <v>710</v>
      </c>
      <c r="G861">
        <v>481186.2</v>
      </c>
      <c r="H861" t="s">
        <v>1785</v>
      </c>
      <c r="I861">
        <v>247</v>
      </c>
    </row>
    <row r="862" spans="1:9" x14ac:dyDescent="0.2">
      <c r="A862">
        <v>344</v>
      </c>
      <c r="B862" t="s">
        <v>1356</v>
      </c>
      <c r="C862" t="str">
        <f>VLOOKUP($B862,[1]category!$A$2:$B$8,2,0)</f>
        <v>MOTOR VEHICLES</v>
      </c>
      <c r="D862" t="s">
        <v>1206</v>
      </c>
      <c r="E862" t="str">
        <f t="shared" si="13"/>
        <v>motor vehicles</v>
      </c>
      <c r="F862" t="s">
        <v>313</v>
      </c>
      <c r="G862">
        <v>676458.24</v>
      </c>
      <c r="H862" t="s">
        <v>1786</v>
      </c>
      <c r="I862">
        <v>283</v>
      </c>
    </row>
    <row r="863" spans="1:9" x14ac:dyDescent="0.2">
      <c r="A863">
        <v>573</v>
      </c>
      <c r="B863" t="s">
        <v>1357</v>
      </c>
      <c r="C863" t="str">
        <f>VLOOKUP($B863,[1]category!$A$2:$B$8,2,0)</f>
        <v>FURNITURE AND FITTINGS</v>
      </c>
      <c r="D863" t="s">
        <v>1207</v>
      </c>
      <c r="E863" t="str">
        <f t="shared" si="13"/>
        <v>furniture and fittings</v>
      </c>
      <c r="F863" t="s">
        <v>141</v>
      </c>
      <c r="G863">
        <v>739302.62</v>
      </c>
      <c r="H863" t="s">
        <v>1787</v>
      </c>
      <c r="I863">
        <v>214</v>
      </c>
    </row>
    <row r="864" spans="1:9" x14ac:dyDescent="0.2">
      <c r="A864">
        <v>739</v>
      </c>
      <c r="B864" t="s">
        <v>1362</v>
      </c>
      <c r="C864" t="str">
        <f>VLOOKUP($B864,[1]category!$A$2:$B$8,2,0)</f>
        <v>ELECTRONIC EQUIPMENT</v>
      </c>
      <c r="D864" t="s">
        <v>1208</v>
      </c>
      <c r="E864" t="str">
        <f t="shared" si="13"/>
        <v>electronic equipment</v>
      </c>
      <c r="F864" t="s">
        <v>185</v>
      </c>
      <c r="G864">
        <v>325546.44</v>
      </c>
      <c r="H864" t="s">
        <v>1788</v>
      </c>
      <c r="I864">
        <v>840</v>
      </c>
    </row>
    <row r="865" spans="1:9" x14ac:dyDescent="0.2">
      <c r="A865">
        <v>885</v>
      </c>
      <c r="B865" t="s">
        <v>1359</v>
      </c>
      <c r="C865" t="str">
        <f>VLOOKUP($B865,[1]category!$A$2:$B$8,2,0)</f>
        <v>COMPUTERS</v>
      </c>
      <c r="D865" t="s">
        <v>1209</v>
      </c>
      <c r="E865" t="str">
        <f t="shared" si="13"/>
        <v>computers</v>
      </c>
      <c r="F865" t="s">
        <v>955</v>
      </c>
      <c r="G865">
        <v>616150.94999999995</v>
      </c>
      <c r="H865" t="s">
        <v>1789</v>
      </c>
      <c r="I865">
        <v>251</v>
      </c>
    </row>
    <row r="866" spans="1:9" x14ac:dyDescent="0.2">
      <c r="A866">
        <v>331</v>
      </c>
      <c r="B866" t="s">
        <v>1362</v>
      </c>
      <c r="C866" t="str">
        <f>VLOOKUP($B866,[1]category!$A$2:$B$8,2,0)</f>
        <v>ELECTRONIC EQUIPMENT</v>
      </c>
      <c r="D866" t="s">
        <v>1210</v>
      </c>
      <c r="E866" t="str">
        <f t="shared" si="13"/>
        <v>electronic equipment</v>
      </c>
      <c r="F866" t="s">
        <v>273</v>
      </c>
      <c r="G866">
        <v>432848.69</v>
      </c>
      <c r="H866" t="s">
        <v>1470</v>
      </c>
      <c r="I866">
        <v>198</v>
      </c>
    </row>
    <row r="867" spans="1:9" x14ac:dyDescent="0.2">
      <c r="A867">
        <v>885</v>
      </c>
      <c r="B867" t="s">
        <v>1361</v>
      </c>
      <c r="C867" t="str">
        <f>VLOOKUP($B867,[1]category!$A$2:$B$8,2,0)</f>
        <v>SOFTWARE</v>
      </c>
      <c r="D867" t="s">
        <v>1211</v>
      </c>
      <c r="E867" t="str">
        <f t="shared" si="13"/>
        <v>software</v>
      </c>
      <c r="F867" t="s">
        <v>240</v>
      </c>
      <c r="G867">
        <v>96654.84</v>
      </c>
      <c r="H867" t="s">
        <v>1642</v>
      </c>
      <c r="I867">
        <v>792</v>
      </c>
    </row>
    <row r="868" spans="1:9" x14ac:dyDescent="0.2">
      <c r="A868">
        <v>693</v>
      </c>
      <c r="B868" t="s">
        <v>1360</v>
      </c>
      <c r="C868" t="str">
        <f>VLOOKUP($B868,[1]category!$A$2:$B$8,2,0)</f>
        <v>LAND AND BUILDINGS</v>
      </c>
      <c r="D868" t="s">
        <v>1212</v>
      </c>
      <c r="E868" t="str">
        <f t="shared" si="13"/>
        <v>land and buildings</v>
      </c>
      <c r="F868" t="s">
        <v>629</v>
      </c>
      <c r="G868">
        <v>817696.24</v>
      </c>
      <c r="H868" t="s">
        <v>1385</v>
      </c>
      <c r="I868">
        <v>724</v>
      </c>
    </row>
    <row r="869" spans="1:9" x14ac:dyDescent="0.2">
      <c r="A869">
        <v>672</v>
      </c>
      <c r="B869" t="s">
        <v>1360</v>
      </c>
      <c r="C869" t="str">
        <f>VLOOKUP($B869,[1]category!$A$2:$B$8,2,0)</f>
        <v>LAND AND BUILDINGS</v>
      </c>
      <c r="D869" t="s">
        <v>1213</v>
      </c>
      <c r="E869" t="str">
        <f t="shared" si="13"/>
        <v>land and buildings</v>
      </c>
      <c r="F869" t="s">
        <v>819</v>
      </c>
      <c r="G869">
        <v>351635.99</v>
      </c>
      <c r="H869" t="s">
        <v>1738</v>
      </c>
      <c r="I869">
        <v>156</v>
      </c>
    </row>
    <row r="870" spans="1:9" x14ac:dyDescent="0.2">
      <c r="A870">
        <v>802</v>
      </c>
      <c r="B870" t="s">
        <v>1360</v>
      </c>
      <c r="C870" t="str">
        <f>VLOOKUP($B870,[1]category!$A$2:$B$8,2,0)</f>
        <v>LAND AND BUILDINGS</v>
      </c>
      <c r="D870" t="s">
        <v>1214</v>
      </c>
      <c r="E870" t="str">
        <f t="shared" si="13"/>
        <v>land and buildings</v>
      </c>
      <c r="F870" t="s">
        <v>625</v>
      </c>
      <c r="G870">
        <v>141778.95000000001</v>
      </c>
      <c r="H870" t="s">
        <v>1569</v>
      </c>
      <c r="I870">
        <v>83</v>
      </c>
    </row>
    <row r="871" spans="1:9" x14ac:dyDescent="0.2">
      <c r="A871">
        <v>802</v>
      </c>
      <c r="B871" t="s">
        <v>1360</v>
      </c>
      <c r="C871" t="str">
        <f>VLOOKUP($B871,[1]category!$A$2:$B$8,2,0)</f>
        <v>LAND AND BUILDINGS</v>
      </c>
      <c r="D871" t="s">
        <v>1215</v>
      </c>
      <c r="E871" t="str">
        <f t="shared" si="13"/>
        <v>land and buildings</v>
      </c>
      <c r="F871" t="s">
        <v>1044</v>
      </c>
      <c r="G871">
        <v>965983.71</v>
      </c>
      <c r="H871" t="s">
        <v>1757</v>
      </c>
      <c r="I871">
        <v>674</v>
      </c>
    </row>
    <row r="872" spans="1:9" x14ac:dyDescent="0.2">
      <c r="A872">
        <v>867</v>
      </c>
      <c r="B872" t="s">
        <v>1357</v>
      </c>
      <c r="C872" t="str">
        <f>VLOOKUP($B872,[1]category!$A$2:$B$8,2,0)</f>
        <v>FURNITURE AND FITTINGS</v>
      </c>
      <c r="D872" t="s">
        <v>1216</v>
      </c>
      <c r="E872" t="str">
        <f t="shared" si="13"/>
        <v>furniture and fittings</v>
      </c>
      <c r="F872" t="s">
        <v>41</v>
      </c>
      <c r="G872">
        <v>43732.52</v>
      </c>
      <c r="H872" t="s">
        <v>1369</v>
      </c>
      <c r="I872">
        <v>569</v>
      </c>
    </row>
    <row r="873" spans="1:9" x14ac:dyDescent="0.2">
      <c r="A873">
        <v>908</v>
      </c>
      <c r="B873" t="s">
        <v>1361</v>
      </c>
      <c r="C873" t="str">
        <f>VLOOKUP($B873,[1]category!$A$2:$B$8,2,0)</f>
        <v>SOFTWARE</v>
      </c>
      <c r="D873" t="s">
        <v>1217</v>
      </c>
      <c r="E873" t="str">
        <f t="shared" si="13"/>
        <v>software</v>
      </c>
      <c r="F873" t="s">
        <v>410</v>
      </c>
      <c r="G873">
        <v>204915.45</v>
      </c>
      <c r="H873" t="s">
        <v>1402</v>
      </c>
      <c r="I873">
        <v>763</v>
      </c>
    </row>
    <row r="874" spans="1:9" x14ac:dyDescent="0.2">
      <c r="A874">
        <v>802</v>
      </c>
      <c r="B874" t="s">
        <v>1362</v>
      </c>
      <c r="C874" t="str">
        <f>VLOOKUP($B874,[1]category!$A$2:$B$8,2,0)</f>
        <v>ELECTRONIC EQUIPMENT</v>
      </c>
      <c r="D874" t="s">
        <v>1218</v>
      </c>
      <c r="E874" t="str">
        <f t="shared" si="13"/>
        <v>electronic equipment</v>
      </c>
      <c r="F874" t="s">
        <v>195</v>
      </c>
      <c r="G874">
        <v>43924.04</v>
      </c>
      <c r="H874" t="s">
        <v>1790</v>
      </c>
      <c r="I874">
        <v>196</v>
      </c>
    </row>
    <row r="875" spans="1:9" x14ac:dyDescent="0.2">
      <c r="A875">
        <v>344</v>
      </c>
      <c r="B875" t="s">
        <v>1361</v>
      </c>
      <c r="C875" t="str">
        <f>VLOOKUP($B875,[1]category!$A$2:$B$8,2,0)</f>
        <v>SOFTWARE</v>
      </c>
      <c r="D875" t="s">
        <v>1219</v>
      </c>
      <c r="E875" t="str">
        <f t="shared" si="13"/>
        <v>software</v>
      </c>
      <c r="F875" t="s">
        <v>29</v>
      </c>
      <c r="G875">
        <v>911066.2</v>
      </c>
      <c r="H875" t="s">
        <v>1648</v>
      </c>
      <c r="I875">
        <v>199</v>
      </c>
    </row>
    <row r="876" spans="1:9" x14ac:dyDescent="0.2">
      <c r="A876">
        <v>331</v>
      </c>
      <c r="B876" t="s">
        <v>1360</v>
      </c>
      <c r="C876" t="str">
        <f>VLOOKUP($B876,[1]category!$A$2:$B$8,2,0)</f>
        <v>LAND AND BUILDINGS</v>
      </c>
      <c r="D876" t="s">
        <v>1220</v>
      </c>
      <c r="E876" t="str">
        <f t="shared" si="13"/>
        <v>land and buildings</v>
      </c>
      <c r="F876" t="s">
        <v>57</v>
      </c>
      <c r="G876">
        <v>656754.36</v>
      </c>
      <c r="H876" t="s">
        <v>1388</v>
      </c>
      <c r="I876">
        <v>374</v>
      </c>
    </row>
    <row r="877" spans="1:9" x14ac:dyDescent="0.2">
      <c r="A877">
        <v>344</v>
      </c>
      <c r="B877" t="s">
        <v>1357</v>
      </c>
      <c r="C877" t="str">
        <f>VLOOKUP($B877,[1]category!$A$2:$B$8,2,0)</f>
        <v>FURNITURE AND FITTINGS</v>
      </c>
      <c r="D877" t="s">
        <v>1221</v>
      </c>
      <c r="E877" t="str">
        <f t="shared" si="13"/>
        <v>furniture and fittings</v>
      </c>
      <c r="F877" t="s">
        <v>177</v>
      </c>
      <c r="G877">
        <v>190854.92</v>
      </c>
      <c r="H877" t="s">
        <v>1661</v>
      </c>
      <c r="I877">
        <v>449</v>
      </c>
    </row>
    <row r="878" spans="1:9" x14ac:dyDescent="0.2">
      <c r="A878">
        <v>867</v>
      </c>
      <c r="B878" t="s">
        <v>1359</v>
      </c>
      <c r="C878" t="str">
        <f>VLOOKUP($B878,[1]category!$A$2:$B$8,2,0)</f>
        <v>COMPUTERS</v>
      </c>
      <c r="D878" t="s">
        <v>1223</v>
      </c>
      <c r="E878" t="str">
        <f t="shared" si="13"/>
        <v>computers</v>
      </c>
      <c r="F878" t="s">
        <v>1222</v>
      </c>
      <c r="G878">
        <v>435637.57</v>
      </c>
      <c r="H878" t="s">
        <v>1456</v>
      </c>
      <c r="I878">
        <v>923</v>
      </c>
    </row>
    <row r="879" spans="1:9" x14ac:dyDescent="0.2">
      <c r="A879">
        <v>672</v>
      </c>
      <c r="B879" t="s">
        <v>1357</v>
      </c>
      <c r="C879" t="str">
        <f>VLOOKUP($B879,[1]category!$A$2:$B$8,2,0)</f>
        <v>FURNITURE AND FITTINGS</v>
      </c>
      <c r="D879" t="s">
        <v>1224</v>
      </c>
      <c r="E879" t="str">
        <f t="shared" si="13"/>
        <v>furniture and fittings</v>
      </c>
      <c r="F879" t="s">
        <v>529</v>
      </c>
      <c r="G879">
        <v>457048.11</v>
      </c>
      <c r="H879" t="s">
        <v>1575</v>
      </c>
      <c r="I879">
        <v>967</v>
      </c>
    </row>
    <row r="880" spans="1:9" x14ac:dyDescent="0.2">
      <c r="A880">
        <v>672</v>
      </c>
      <c r="B880" t="s">
        <v>1360</v>
      </c>
      <c r="C880" t="str">
        <f>VLOOKUP($B880,[1]category!$A$2:$B$8,2,0)</f>
        <v>LAND AND BUILDINGS</v>
      </c>
      <c r="D880" t="s">
        <v>1226</v>
      </c>
      <c r="E880" t="str">
        <f t="shared" si="13"/>
        <v>land and buildings</v>
      </c>
      <c r="F880" t="s">
        <v>1225</v>
      </c>
      <c r="G880">
        <v>585137.21</v>
      </c>
      <c r="H880" t="s">
        <v>1408</v>
      </c>
      <c r="I880">
        <v>358</v>
      </c>
    </row>
    <row r="881" spans="1:9" x14ac:dyDescent="0.2">
      <c r="A881">
        <v>908</v>
      </c>
      <c r="B881" t="s">
        <v>1358</v>
      </c>
      <c r="C881" t="str">
        <f>VLOOKUP($B881,[1]category!$A$2:$B$8,2,0)</f>
        <v>COMPUTER SOFTWARE</v>
      </c>
      <c r="D881" t="s">
        <v>1227</v>
      </c>
      <c r="E881" t="str">
        <f t="shared" si="13"/>
        <v>computer software</v>
      </c>
      <c r="F881" t="s">
        <v>53</v>
      </c>
      <c r="G881">
        <v>671787.58</v>
      </c>
      <c r="H881" t="s">
        <v>1791</v>
      </c>
      <c r="I881">
        <v>456</v>
      </c>
    </row>
    <row r="882" spans="1:9" x14ac:dyDescent="0.2">
      <c r="A882">
        <v>674</v>
      </c>
      <c r="B882" t="s">
        <v>1362</v>
      </c>
      <c r="C882" t="str">
        <f>VLOOKUP($B882,[1]category!$A$2:$B$8,2,0)</f>
        <v>ELECTRONIC EQUIPMENT</v>
      </c>
      <c r="D882" t="s">
        <v>1228</v>
      </c>
      <c r="E882" t="str">
        <f t="shared" si="13"/>
        <v>electronic equipment</v>
      </c>
      <c r="F882" t="s">
        <v>817</v>
      </c>
      <c r="G882">
        <v>592987.69999999995</v>
      </c>
      <c r="H882" t="s">
        <v>1792</v>
      </c>
      <c r="I882">
        <v>273</v>
      </c>
    </row>
    <row r="883" spans="1:9" x14ac:dyDescent="0.2">
      <c r="A883">
        <v>331</v>
      </c>
      <c r="B883" t="s">
        <v>1362</v>
      </c>
      <c r="C883" t="str">
        <f>VLOOKUP($B883,[1]category!$A$2:$B$8,2,0)</f>
        <v>ELECTRONIC EQUIPMENT</v>
      </c>
      <c r="D883" t="s">
        <v>1229</v>
      </c>
      <c r="E883" t="str">
        <f t="shared" si="13"/>
        <v>electronic equipment</v>
      </c>
      <c r="F883" t="s">
        <v>445</v>
      </c>
      <c r="G883">
        <v>385010.13</v>
      </c>
      <c r="H883" t="s">
        <v>1367</v>
      </c>
      <c r="I883">
        <v>180</v>
      </c>
    </row>
    <row r="884" spans="1:9" x14ac:dyDescent="0.2">
      <c r="A884">
        <v>802</v>
      </c>
      <c r="B884" t="s">
        <v>1362</v>
      </c>
      <c r="C884" t="str">
        <f>VLOOKUP($B884,[1]category!$A$2:$B$8,2,0)</f>
        <v>ELECTRONIC EQUIPMENT</v>
      </c>
      <c r="D884" t="s">
        <v>1230</v>
      </c>
      <c r="E884" t="str">
        <f t="shared" si="13"/>
        <v>electronic equipment</v>
      </c>
      <c r="F884" t="s">
        <v>146</v>
      </c>
      <c r="G884">
        <v>387915.27</v>
      </c>
      <c r="H884" t="s">
        <v>1519</v>
      </c>
      <c r="I884">
        <v>84</v>
      </c>
    </row>
    <row r="885" spans="1:9" x14ac:dyDescent="0.2">
      <c r="A885">
        <v>674</v>
      </c>
      <c r="B885" t="s">
        <v>1357</v>
      </c>
      <c r="C885" t="str">
        <f>VLOOKUP($B885,[1]category!$A$2:$B$8,2,0)</f>
        <v>FURNITURE AND FITTINGS</v>
      </c>
      <c r="D885" t="s">
        <v>1231</v>
      </c>
      <c r="E885" t="str">
        <f t="shared" si="13"/>
        <v>furniture and fittings</v>
      </c>
      <c r="F885" t="s">
        <v>93</v>
      </c>
      <c r="G885">
        <v>286517.95</v>
      </c>
      <c r="H885" t="s">
        <v>1674</v>
      </c>
      <c r="I885">
        <v>148</v>
      </c>
    </row>
    <row r="886" spans="1:9" x14ac:dyDescent="0.2">
      <c r="A886">
        <v>802</v>
      </c>
      <c r="B886" t="s">
        <v>1362</v>
      </c>
      <c r="C886" t="str">
        <f>VLOOKUP($B886,[1]category!$A$2:$B$8,2,0)</f>
        <v>ELECTRONIC EQUIPMENT</v>
      </c>
      <c r="D886" t="s">
        <v>1232</v>
      </c>
      <c r="E886" t="str">
        <f t="shared" si="13"/>
        <v>electronic equipment</v>
      </c>
      <c r="F886" t="s">
        <v>441</v>
      </c>
      <c r="G886">
        <v>819547.48</v>
      </c>
      <c r="H886" t="s">
        <v>1793</v>
      </c>
      <c r="I886">
        <v>23</v>
      </c>
    </row>
    <row r="887" spans="1:9" x14ac:dyDescent="0.2">
      <c r="A887">
        <v>672</v>
      </c>
      <c r="B887" t="s">
        <v>1360</v>
      </c>
      <c r="C887" t="str">
        <f>VLOOKUP($B887,[1]category!$A$2:$B$8,2,0)</f>
        <v>LAND AND BUILDINGS</v>
      </c>
      <c r="D887" t="s">
        <v>1233</v>
      </c>
      <c r="E887" t="str">
        <f t="shared" si="13"/>
        <v>land and buildings</v>
      </c>
      <c r="F887" t="s">
        <v>207</v>
      </c>
      <c r="G887">
        <v>275432.32000000001</v>
      </c>
      <c r="H887" t="s">
        <v>1794</v>
      </c>
      <c r="I887">
        <v>135</v>
      </c>
    </row>
    <row r="888" spans="1:9" x14ac:dyDescent="0.2">
      <c r="A888">
        <v>573</v>
      </c>
      <c r="B888" t="s">
        <v>1360</v>
      </c>
      <c r="C888" t="str">
        <f>VLOOKUP($B888,[1]category!$A$2:$B$8,2,0)</f>
        <v>LAND AND BUILDINGS</v>
      </c>
      <c r="D888" t="s">
        <v>1235</v>
      </c>
      <c r="E888" t="str">
        <f t="shared" si="13"/>
        <v>land and buildings</v>
      </c>
      <c r="F888" t="s">
        <v>1234</v>
      </c>
      <c r="G888">
        <v>913870.8</v>
      </c>
      <c r="H888" t="s">
        <v>1646</v>
      </c>
      <c r="I888">
        <v>685</v>
      </c>
    </row>
    <row r="889" spans="1:9" x14ac:dyDescent="0.2">
      <c r="A889">
        <v>908</v>
      </c>
      <c r="B889" t="s">
        <v>1356</v>
      </c>
      <c r="C889" t="str">
        <f>VLOOKUP($B889,[1]category!$A$2:$B$8,2,0)</f>
        <v>MOTOR VEHICLES</v>
      </c>
      <c r="D889" t="s">
        <v>1236</v>
      </c>
      <c r="E889" t="str">
        <f t="shared" si="13"/>
        <v>motor vehicles</v>
      </c>
      <c r="F889" t="s">
        <v>591</v>
      </c>
      <c r="G889">
        <v>139056.9</v>
      </c>
      <c r="H889" t="s">
        <v>1795</v>
      </c>
      <c r="I889">
        <v>984</v>
      </c>
    </row>
    <row r="890" spans="1:9" x14ac:dyDescent="0.2">
      <c r="A890">
        <v>908</v>
      </c>
      <c r="B890" t="s">
        <v>1362</v>
      </c>
      <c r="C890" t="str">
        <f>VLOOKUP($B890,[1]category!$A$2:$B$8,2,0)</f>
        <v>ELECTRONIC EQUIPMENT</v>
      </c>
      <c r="D890" t="s">
        <v>1237</v>
      </c>
      <c r="E890" t="str">
        <f t="shared" si="13"/>
        <v>electronic equipment</v>
      </c>
      <c r="F890" t="s">
        <v>63</v>
      </c>
      <c r="G890">
        <v>97943.09</v>
      </c>
      <c r="H890" t="s">
        <v>1494</v>
      </c>
      <c r="I890">
        <v>802</v>
      </c>
    </row>
    <row r="891" spans="1:9" x14ac:dyDescent="0.2">
      <c r="A891">
        <v>331</v>
      </c>
      <c r="B891" t="s">
        <v>1356</v>
      </c>
      <c r="C891" t="str">
        <f>VLOOKUP($B891,[1]category!$A$2:$B$8,2,0)</f>
        <v>MOTOR VEHICLES</v>
      </c>
      <c r="D891" t="s">
        <v>1238</v>
      </c>
      <c r="E891" t="str">
        <f t="shared" si="13"/>
        <v>motor vehicles</v>
      </c>
      <c r="F891" t="s">
        <v>881</v>
      </c>
      <c r="G891">
        <v>771915.79</v>
      </c>
      <c r="H891" t="s">
        <v>1796</v>
      </c>
      <c r="I891">
        <v>275</v>
      </c>
    </row>
    <row r="892" spans="1:9" x14ac:dyDescent="0.2">
      <c r="A892">
        <v>331</v>
      </c>
      <c r="B892" t="s">
        <v>1356</v>
      </c>
      <c r="C892" t="str">
        <f>VLOOKUP($B892,[1]category!$A$2:$B$8,2,0)</f>
        <v>MOTOR VEHICLES</v>
      </c>
      <c r="D892" t="s">
        <v>1239</v>
      </c>
      <c r="E892" t="str">
        <f t="shared" si="13"/>
        <v>motor vehicles</v>
      </c>
      <c r="F892" t="s">
        <v>1094</v>
      </c>
      <c r="G892">
        <v>388416.19</v>
      </c>
      <c r="H892" t="s">
        <v>1797</v>
      </c>
      <c r="I892">
        <v>843</v>
      </c>
    </row>
    <row r="893" spans="1:9" x14ac:dyDescent="0.2">
      <c r="A893">
        <v>344</v>
      </c>
      <c r="B893" t="s">
        <v>1356</v>
      </c>
      <c r="C893" t="str">
        <f>VLOOKUP($B893,[1]category!$A$2:$B$8,2,0)</f>
        <v>MOTOR VEHICLES</v>
      </c>
      <c r="D893" t="s">
        <v>1241</v>
      </c>
      <c r="E893" t="str">
        <f t="shared" si="13"/>
        <v>motor vehicles</v>
      </c>
      <c r="F893" t="s">
        <v>1240</v>
      </c>
      <c r="G893">
        <v>501451.25</v>
      </c>
      <c r="H893" t="s">
        <v>1390</v>
      </c>
      <c r="I893">
        <v>309</v>
      </c>
    </row>
    <row r="894" spans="1:9" x14ac:dyDescent="0.2">
      <c r="A894">
        <v>693</v>
      </c>
      <c r="B894" t="s">
        <v>1357</v>
      </c>
      <c r="C894" t="str">
        <f>VLOOKUP($B894,[1]category!$A$2:$B$8,2,0)</f>
        <v>FURNITURE AND FITTINGS</v>
      </c>
      <c r="D894" t="s">
        <v>1242</v>
      </c>
      <c r="E894" t="str">
        <f t="shared" si="13"/>
        <v>furniture and fittings</v>
      </c>
      <c r="F894" t="s">
        <v>1094</v>
      </c>
      <c r="G894">
        <v>674547.86</v>
      </c>
      <c r="H894" t="s">
        <v>1372</v>
      </c>
      <c r="I894">
        <v>967</v>
      </c>
    </row>
    <row r="895" spans="1:9" x14ac:dyDescent="0.2">
      <c r="A895">
        <v>344</v>
      </c>
      <c r="B895" t="s">
        <v>1357</v>
      </c>
      <c r="C895" t="str">
        <f>VLOOKUP($B895,[1]category!$A$2:$B$8,2,0)</f>
        <v>FURNITURE AND FITTINGS</v>
      </c>
      <c r="D895" t="s">
        <v>1243</v>
      </c>
      <c r="E895" t="str">
        <f t="shared" si="13"/>
        <v>furniture and fittings</v>
      </c>
      <c r="F895" t="s">
        <v>283</v>
      </c>
      <c r="G895">
        <v>454258.46</v>
      </c>
      <c r="H895" t="s">
        <v>1563</v>
      </c>
      <c r="I895">
        <v>403</v>
      </c>
    </row>
    <row r="896" spans="1:9" x14ac:dyDescent="0.2">
      <c r="A896">
        <v>739</v>
      </c>
      <c r="B896" t="s">
        <v>1362</v>
      </c>
      <c r="C896" t="str">
        <f>VLOOKUP($B896,[1]category!$A$2:$B$8,2,0)</f>
        <v>ELECTRONIC EQUIPMENT</v>
      </c>
      <c r="D896" t="s">
        <v>1244</v>
      </c>
      <c r="E896" t="str">
        <f t="shared" si="13"/>
        <v>electronic equipment</v>
      </c>
      <c r="F896" t="s">
        <v>654</v>
      </c>
      <c r="G896">
        <v>597992.92000000004</v>
      </c>
      <c r="H896" t="s">
        <v>1410</v>
      </c>
      <c r="I896">
        <v>559</v>
      </c>
    </row>
    <row r="897" spans="1:9" x14ac:dyDescent="0.2">
      <c r="A897">
        <v>674</v>
      </c>
      <c r="B897" t="s">
        <v>1359</v>
      </c>
      <c r="C897" t="str">
        <f>VLOOKUP($B897,[1]category!$A$2:$B$8,2,0)</f>
        <v>COMPUTERS</v>
      </c>
      <c r="D897" t="s">
        <v>1245</v>
      </c>
      <c r="E897" t="str">
        <f t="shared" si="13"/>
        <v>computers</v>
      </c>
      <c r="F897" t="s">
        <v>161</v>
      </c>
      <c r="G897">
        <v>608082.43999999994</v>
      </c>
      <c r="H897" t="s">
        <v>1608</v>
      </c>
      <c r="I897">
        <v>203</v>
      </c>
    </row>
    <row r="898" spans="1:9" x14ac:dyDescent="0.2">
      <c r="A898">
        <v>331</v>
      </c>
      <c r="B898" t="s">
        <v>1359</v>
      </c>
      <c r="C898" t="str">
        <f>VLOOKUP($B898,[1]category!$A$2:$B$8,2,0)</f>
        <v>COMPUTERS</v>
      </c>
      <c r="D898" t="s">
        <v>1246</v>
      </c>
      <c r="E898" t="str">
        <f t="shared" si="13"/>
        <v>computers</v>
      </c>
      <c r="F898" t="s">
        <v>78</v>
      </c>
      <c r="G898">
        <v>975015.64</v>
      </c>
      <c r="H898" t="s">
        <v>1798</v>
      </c>
      <c r="I898">
        <v>931</v>
      </c>
    </row>
    <row r="899" spans="1:9" x14ac:dyDescent="0.2">
      <c r="A899">
        <v>885</v>
      </c>
      <c r="B899" t="s">
        <v>1361</v>
      </c>
      <c r="C899" t="str">
        <f>VLOOKUP($B899,[1]category!$A$2:$B$8,2,0)</f>
        <v>SOFTWARE</v>
      </c>
      <c r="D899" t="s">
        <v>1247</v>
      </c>
      <c r="E899" t="str">
        <f t="shared" ref="E899:E962" si="14">LOWER(C899)</f>
        <v>software</v>
      </c>
      <c r="F899" t="s">
        <v>790</v>
      </c>
      <c r="G899">
        <v>965763.61</v>
      </c>
      <c r="H899" t="s">
        <v>1411</v>
      </c>
      <c r="I899">
        <v>98</v>
      </c>
    </row>
    <row r="900" spans="1:9" x14ac:dyDescent="0.2">
      <c r="A900">
        <v>331</v>
      </c>
      <c r="B900" t="s">
        <v>1359</v>
      </c>
      <c r="C900" t="str">
        <f>VLOOKUP($B900,[1]category!$A$2:$B$8,2,0)</f>
        <v>COMPUTERS</v>
      </c>
      <c r="D900" t="s">
        <v>1248</v>
      </c>
      <c r="E900" t="str">
        <f t="shared" si="14"/>
        <v>computers</v>
      </c>
      <c r="F900" t="s">
        <v>351</v>
      </c>
      <c r="G900">
        <v>508395.57</v>
      </c>
      <c r="H900" t="s">
        <v>1799</v>
      </c>
      <c r="I900">
        <v>801</v>
      </c>
    </row>
    <row r="901" spans="1:9" x14ac:dyDescent="0.2">
      <c r="A901">
        <v>693</v>
      </c>
      <c r="B901" t="s">
        <v>1359</v>
      </c>
      <c r="C901" t="str">
        <f>VLOOKUP($B901,[1]category!$A$2:$B$8,2,0)</f>
        <v>COMPUTERS</v>
      </c>
      <c r="D901" t="s">
        <v>1249</v>
      </c>
      <c r="E901" t="str">
        <f t="shared" si="14"/>
        <v>computers</v>
      </c>
      <c r="F901" t="s">
        <v>128</v>
      </c>
      <c r="G901">
        <v>287742.96000000002</v>
      </c>
      <c r="H901" t="s">
        <v>1432</v>
      </c>
      <c r="I901">
        <v>24</v>
      </c>
    </row>
    <row r="902" spans="1:9" x14ac:dyDescent="0.2">
      <c r="A902">
        <v>693</v>
      </c>
      <c r="B902" t="s">
        <v>1359</v>
      </c>
      <c r="C902" t="str">
        <f>VLOOKUP($B902,[1]category!$A$2:$B$8,2,0)</f>
        <v>COMPUTERS</v>
      </c>
      <c r="D902" t="s">
        <v>1251</v>
      </c>
      <c r="E902" t="str">
        <f t="shared" si="14"/>
        <v>computers</v>
      </c>
      <c r="F902" t="s">
        <v>1250</v>
      </c>
      <c r="G902">
        <v>551908.03</v>
      </c>
      <c r="H902" t="s">
        <v>1800</v>
      </c>
      <c r="I902">
        <v>892</v>
      </c>
    </row>
    <row r="903" spans="1:9" x14ac:dyDescent="0.2">
      <c r="A903">
        <v>739</v>
      </c>
      <c r="B903" t="s">
        <v>1360</v>
      </c>
      <c r="C903" t="str">
        <f>VLOOKUP($B903,[1]category!$A$2:$B$8,2,0)</f>
        <v>LAND AND BUILDINGS</v>
      </c>
      <c r="D903" t="s">
        <v>1252</v>
      </c>
      <c r="E903" t="str">
        <f t="shared" si="14"/>
        <v>land and buildings</v>
      </c>
      <c r="F903" t="s">
        <v>375</v>
      </c>
      <c r="G903">
        <v>864432.26</v>
      </c>
      <c r="H903" t="s">
        <v>1368</v>
      </c>
      <c r="I903">
        <v>287</v>
      </c>
    </row>
    <row r="904" spans="1:9" x14ac:dyDescent="0.2">
      <c r="A904">
        <v>885</v>
      </c>
      <c r="B904" t="s">
        <v>1361</v>
      </c>
      <c r="C904" t="str">
        <f>VLOOKUP($B904,[1]category!$A$2:$B$8,2,0)</f>
        <v>SOFTWARE</v>
      </c>
      <c r="D904" t="s">
        <v>1253</v>
      </c>
      <c r="E904" t="str">
        <f t="shared" si="14"/>
        <v>software</v>
      </c>
      <c r="F904" t="s">
        <v>353</v>
      </c>
      <c r="G904">
        <v>697748.27</v>
      </c>
      <c r="H904" t="s">
        <v>1801</v>
      </c>
      <c r="I904">
        <v>736</v>
      </c>
    </row>
    <row r="905" spans="1:9" x14ac:dyDescent="0.2">
      <c r="A905">
        <v>344</v>
      </c>
      <c r="B905" t="s">
        <v>1362</v>
      </c>
      <c r="C905" t="str">
        <f>VLOOKUP($B905,[1]category!$A$2:$B$8,2,0)</f>
        <v>ELECTRONIC EQUIPMENT</v>
      </c>
      <c r="D905" t="s">
        <v>1254</v>
      </c>
      <c r="E905" t="str">
        <f t="shared" si="14"/>
        <v>electronic equipment</v>
      </c>
      <c r="F905" t="s">
        <v>35</v>
      </c>
      <c r="G905">
        <v>300327.46000000002</v>
      </c>
      <c r="H905" t="s">
        <v>1592</v>
      </c>
      <c r="I905">
        <v>727</v>
      </c>
    </row>
    <row r="906" spans="1:9" x14ac:dyDescent="0.2">
      <c r="A906">
        <v>739</v>
      </c>
      <c r="B906" t="s">
        <v>1357</v>
      </c>
      <c r="C906" t="str">
        <f>VLOOKUP($B906,[1]category!$A$2:$B$8,2,0)</f>
        <v>FURNITURE AND FITTINGS</v>
      </c>
      <c r="D906" t="s">
        <v>1255</v>
      </c>
      <c r="E906" t="str">
        <f t="shared" si="14"/>
        <v>furniture and fittings</v>
      </c>
      <c r="F906" t="s">
        <v>388</v>
      </c>
      <c r="G906">
        <v>66385.240000000005</v>
      </c>
      <c r="H906" t="s">
        <v>1491</v>
      </c>
      <c r="I906">
        <v>239</v>
      </c>
    </row>
    <row r="907" spans="1:9" x14ac:dyDescent="0.2">
      <c r="A907">
        <v>331</v>
      </c>
      <c r="B907" t="s">
        <v>1360</v>
      </c>
      <c r="C907" t="str">
        <f>VLOOKUP($B907,[1]category!$A$2:$B$8,2,0)</f>
        <v>LAND AND BUILDINGS</v>
      </c>
      <c r="D907" t="s">
        <v>1256</v>
      </c>
      <c r="E907" t="str">
        <f t="shared" si="14"/>
        <v>land and buildings</v>
      </c>
      <c r="F907" t="s">
        <v>109</v>
      </c>
      <c r="G907">
        <v>692879.62</v>
      </c>
      <c r="H907" t="s">
        <v>1485</v>
      </c>
      <c r="I907">
        <v>215</v>
      </c>
    </row>
    <row r="908" spans="1:9" x14ac:dyDescent="0.2">
      <c r="A908">
        <v>672</v>
      </c>
      <c r="B908" t="s">
        <v>1361</v>
      </c>
      <c r="C908" t="str">
        <f>VLOOKUP($B908,[1]category!$A$2:$B$8,2,0)</f>
        <v>SOFTWARE</v>
      </c>
      <c r="D908" t="s">
        <v>1257</v>
      </c>
      <c r="E908" t="str">
        <f t="shared" si="14"/>
        <v>software</v>
      </c>
      <c r="F908" t="s">
        <v>673</v>
      </c>
      <c r="G908">
        <v>599597.44999999995</v>
      </c>
      <c r="H908" t="s">
        <v>1449</v>
      </c>
      <c r="I908">
        <v>816</v>
      </c>
    </row>
    <row r="909" spans="1:9" x14ac:dyDescent="0.2">
      <c r="A909">
        <v>739</v>
      </c>
      <c r="B909" t="s">
        <v>1361</v>
      </c>
      <c r="C909" t="str">
        <f>VLOOKUP($B909,[1]category!$A$2:$B$8,2,0)</f>
        <v>SOFTWARE</v>
      </c>
      <c r="D909" t="s">
        <v>1258</v>
      </c>
      <c r="E909" t="str">
        <f t="shared" si="14"/>
        <v>software</v>
      </c>
      <c r="F909" t="s">
        <v>790</v>
      </c>
      <c r="G909">
        <v>801959.16</v>
      </c>
      <c r="H909" t="s">
        <v>1689</v>
      </c>
      <c r="I909">
        <v>40</v>
      </c>
    </row>
    <row r="910" spans="1:9" x14ac:dyDescent="0.2">
      <c r="A910">
        <v>802</v>
      </c>
      <c r="B910" t="s">
        <v>1357</v>
      </c>
      <c r="C910" t="str">
        <f>VLOOKUP($B910,[1]category!$A$2:$B$8,2,0)</f>
        <v>FURNITURE AND FITTINGS</v>
      </c>
      <c r="D910" t="s">
        <v>1259</v>
      </c>
      <c r="E910" t="str">
        <f t="shared" si="14"/>
        <v>furniture and fittings</v>
      </c>
      <c r="F910" t="s">
        <v>333</v>
      </c>
      <c r="G910">
        <v>126923.74</v>
      </c>
      <c r="H910" t="s">
        <v>1538</v>
      </c>
      <c r="I910">
        <v>807</v>
      </c>
    </row>
    <row r="911" spans="1:9" x14ac:dyDescent="0.2">
      <c r="A911">
        <v>908</v>
      </c>
      <c r="B911" t="s">
        <v>1358</v>
      </c>
      <c r="C911" t="str">
        <f>VLOOKUP($B911,[1]category!$A$2:$B$8,2,0)</f>
        <v>COMPUTER SOFTWARE</v>
      </c>
      <c r="D911" t="s">
        <v>1261</v>
      </c>
      <c r="E911" t="str">
        <f t="shared" si="14"/>
        <v>computer software</v>
      </c>
      <c r="F911" t="s">
        <v>1260</v>
      </c>
      <c r="G911">
        <v>999978.74</v>
      </c>
      <c r="H911" t="s">
        <v>1628</v>
      </c>
      <c r="I911">
        <v>346</v>
      </c>
    </row>
    <row r="912" spans="1:9" x14ac:dyDescent="0.2">
      <c r="A912">
        <v>331</v>
      </c>
      <c r="B912" t="s">
        <v>1359</v>
      </c>
      <c r="C912" t="str">
        <f>VLOOKUP($B912,[1]category!$A$2:$B$8,2,0)</f>
        <v>COMPUTERS</v>
      </c>
      <c r="D912" t="s">
        <v>1262</v>
      </c>
      <c r="E912" t="str">
        <f t="shared" si="14"/>
        <v>computers</v>
      </c>
      <c r="F912" t="s">
        <v>91</v>
      </c>
      <c r="G912">
        <v>265145.81</v>
      </c>
      <c r="H912" t="s">
        <v>1402</v>
      </c>
      <c r="I912">
        <v>324</v>
      </c>
    </row>
    <row r="913" spans="1:9" x14ac:dyDescent="0.2">
      <c r="A913">
        <v>344</v>
      </c>
      <c r="B913" t="s">
        <v>1357</v>
      </c>
      <c r="C913" t="str">
        <f>VLOOKUP($B913,[1]category!$A$2:$B$8,2,0)</f>
        <v>FURNITURE AND FITTINGS</v>
      </c>
      <c r="D913" t="s">
        <v>1263</v>
      </c>
      <c r="E913" t="str">
        <f t="shared" si="14"/>
        <v>furniture and fittings</v>
      </c>
      <c r="F913" t="s">
        <v>166</v>
      </c>
      <c r="G913">
        <v>473697.72</v>
      </c>
      <c r="H913" t="s">
        <v>1452</v>
      </c>
      <c r="I913">
        <v>325</v>
      </c>
    </row>
    <row r="914" spans="1:9" x14ac:dyDescent="0.2">
      <c r="A914">
        <v>885</v>
      </c>
      <c r="B914" t="s">
        <v>1361</v>
      </c>
      <c r="C914" t="str">
        <f>VLOOKUP($B914,[1]category!$A$2:$B$8,2,0)</f>
        <v>SOFTWARE</v>
      </c>
      <c r="D914" t="s">
        <v>1264</v>
      </c>
      <c r="E914" t="str">
        <f t="shared" si="14"/>
        <v>software</v>
      </c>
      <c r="F914" t="s">
        <v>157</v>
      </c>
      <c r="G914">
        <v>330628.47999999998</v>
      </c>
      <c r="H914" t="s">
        <v>1802</v>
      </c>
      <c r="I914">
        <v>37</v>
      </c>
    </row>
    <row r="915" spans="1:9" x14ac:dyDescent="0.2">
      <c r="A915">
        <v>739</v>
      </c>
      <c r="B915" t="s">
        <v>1356</v>
      </c>
      <c r="C915" t="str">
        <f>VLOOKUP($B915,[1]category!$A$2:$B$8,2,0)</f>
        <v>MOTOR VEHICLES</v>
      </c>
      <c r="D915" t="s">
        <v>1265</v>
      </c>
      <c r="E915" t="str">
        <f t="shared" si="14"/>
        <v>motor vehicles</v>
      </c>
      <c r="F915" t="s">
        <v>945</v>
      </c>
      <c r="G915">
        <v>935967.94</v>
      </c>
      <c r="H915" t="s">
        <v>1726</v>
      </c>
      <c r="I915">
        <v>83</v>
      </c>
    </row>
    <row r="916" spans="1:9" x14ac:dyDescent="0.2">
      <c r="A916">
        <v>885</v>
      </c>
      <c r="B916" t="s">
        <v>1357</v>
      </c>
      <c r="C916" t="str">
        <f>VLOOKUP($B916,[1]category!$A$2:$B$8,2,0)</f>
        <v>FURNITURE AND FITTINGS</v>
      </c>
      <c r="D916" t="s">
        <v>1266</v>
      </c>
      <c r="E916" t="str">
        <f t="shared" si="14"/>
        <v>furniture and fittings</v>
      </c>
      <c r="F916" t="s">
        <v>294</v>
      </c>
      <c r="G916">
        <v>938092.73</v>
      </c>
      <c r="H916" t="s">
        <v>1530</v>
      </c>
      <c r="I916">
        <v>916</v>
      </c>
    </row>
    <row r="917" spans="1:9" x14ac:dyDescent="0.2">
      <c r="A917">
        <v>693</v>
      </c>
      <c r="B917" t="s">
        <v>1357</v>
      </c>
      <c r="C917" t="str">
        <f>VLOOKUP($B917,[1]category!$A$2:$B$8,2,0)</f>
        <v>FURNITURE AND FITTINGS</v>
      </c>
      <c r="D917" t="s">
        <v>1267</v>
      </c>
      <c r="E917" t="str">
        <f t="shared" si="14"/>
        <v>furniture and fittings</v>
      </c>
      <c r="F917" t="s">
        <v>197</v>
      </c>
      <c r="G917">
        <v>694648.51</v>
      </c>
      <c r="H917" t="s">
        <v>1426</v>
      </c>
      <c r="I917">
        <v>534</v>
      </c>
    </row>
    <row r="918" spans="1:9" x14ac:dyDescent="0.2">
      <c r="A918">
        <v>693</v>
      </c>
      <c r="B918" t="s">
        <v>1358</v>
      </c>
      <c r="C918" t="str">
        <f>VLOOKUP($B918,[1]category!$A$2:$B$8,2,0)</f>
        <v>COMPUTER SOFTWARE</v>
      </c>
      <c r="D918" t="s">
        <v>1268</v>
      </c>
      <c r="E918" t="str">
        <f t="shared" si="14"/>
        <v>computer software</v>
      </c>
      <c r="F918" t="s">
        <v>57</v>
      </c>
      <c r="G918">
        <v>372936.1</v>
      </c>
      <c r="H918" t="s">
        <v>1564</v>
      </c>
      <c r="I918">
        <v>404</v>
      </c>
    </row>
    <row r="919" spans="1:9" x14ac:dyDescent="0.2">
      <c r="A919">
        <v>573</v>
      </c>
      <c r="B919" t="s">
        <v>1361</v>
      </c>
      <c r="C919" t="str">
        <f>VLOOKUP($B919,[1]category!$A$2:$B$8,2,0)</f>
        <v>SOFTWARE</v>
      </c>
      <c r="D919" t="s">
        <v>1269</v>
      </c>
      <c r="E919" t="str">
        <f t="shared" si="14"/>
        <v>software</v>
      </c>
      <c r="F919" t="s">
        <v>414</v>
      </c>
      <c r="G919">
        <v>441148.7</v>
      </c>
      <c r="H919" t="s">
        <v>1803</v>
      </c>
      <c r="I919">
        <v>644</v>
      </c>
    </row>
    <row r="920" spans="1:9" x14ac:dyDescent="0.2">
      <c r="A920">
        <v>739</v>
      </c>
      <c r="B920" t="s">
        <v>1356</v>
      </c>
      <c r="C920" t="str">
        <f>VLOOKUP($B920,[1]category!$A$2:$B$8,2,0)</f>
        <v>MOTOR VEHICLES</v>
      </c>
      <c r="D920" t="s">
        <v>1270</v>
      </c>
      <c r="E920" t="str">
        <f t="shared" si="14"/>
        <v>motor vehicles</v>
      </c>
      <c r="F920" t="s">
        <v>985</v>
      </c>
      <c r="G920">
        <v>271137.13</v>
      </c>
      <c r="H920" t="s">
        <v>1589</v>
      </c>
      <c r="I920">
        <v>628</v>
      </c>
    </row>
    <row r="921" spans="1:9" x14ac:dyDescent="0.2">
      <c r="A921">
        <v>908</v>
      </c>
      <c r="B921" t="s">
        <v>1361</v>
      </c>
      <c r="C921" t="str">
        <f>VLOOKUP($B921,[1]category!$A$2:$B$8,2,0)</f>
        <v>SOFTWARE</v>
      </c>
      <c r="D921" t="s">
        <v>1272</v>
      </c>
      <c r="E921" t="str">
        <f t="shared" si="14"/>
        <v>software</v>
      </c>
      <c r="F921" t="s">
        <v>1271</v>
      </c>
      <c r="G921">
        <v>145526.09</v>
      </c>
      <c r="H921" t="s">
        <v>1804</v>
      </c>
      <c r="I921">
        <v>561</v>
      </c>
    </row>
    <row r="922" spans="1:9" x14ac:dyDescent="0.2">
      <c r="A922">
        <v>344</v>
      </c>
      <c r="B922" t="s">
        <v>1360</v>
      </c>
      <c r="C922" t="str">
        <f>VLOOKUP($B922,[1]category!$A$2:$B$8,2,0)</f>
        <v>LAND AND BUILDINGS</v>
      </c>
      <c r="D922" t="s">
        <v>1273</v>
      </c>
      <c r="E922" t="str">
        <f t="shared" si="14"/>
        <v>land and buildings</v>
      </c>
      <c r="F922" t="s">
        <v>17</v>
      </c>
      <c r="G922">
        <v>337388.9</v>
      </c>
      <c r="H922" t="s">
        <v>1554</v>
      </c>
      <c r="I922">
        <v>603</v>
      </c>
    </row>
    <row r="923" spans="1:9" x14ac:dyDescent="0.2">
      <c r="A923">
        <v>908</v>
      </c>
      <c r="B923" t="s">
        <v>1356</v>
      </c>
      <c r="C923" t="str">
        <f>VLOOKUP($B923,[1]category!$A$2:$B$8,2,0)</f>
        <v>MOTOR VEHICLES</v>
      </c>
      <c r="D923" t="s">
        <v>1274</v>
      </c>
      <c r="E923" t="str">
        <f t="shared" si="14"/>
        <v>motor vehicles</v>
      </c>
      <c r="F923" t="s">
        <v>1182</v>
      </c>
      <c r="G923">
        <v>996873.98</v>
      </c>
      <c r="H923" t="s">
        <v>1367</v>
      </c>
      <c r="I923">
        <v>938</v>
      </c>
    </row>
    <row r="924" spans="1:9" x14ac:dyDescent="0.2">
      <c r="A924">
        <v>693</v>
      </c>
      <c r="B924" t="s">
        <v>1356</v>
      </c>
      <c r="C924" t="str">
        <f>VLOOKUP($B924,[1]category!$A$2:$B$8,2,0)</f>
        <v>MOTOR VEHICLES</v>
      </c>
      <c r="D924" t="s">
        <v>1275</v>
      </c>
      <c r="E924" t="str">
        <f t="shared" si="14"/>
        <v>motor vehicles</v>
      </c>
      <c r="F924" t="s">
        <v>568</v>
      </c>
      <c r="G924">
        <v>830636.11</v>
      </c>
      <c r="H924" t="s">
        <v>1805</v>
      </c>
      <c r="I924">
        <v>238</v>
      </c>
    </row>
    <row r="925" spans="1:9" x14ac:dyDescent="0.2">
      <c r="A925">
        <v>573</v>
      </c>
      <c r="B925" t="s">
        <v>1359</v>
      </c>
      <c r="C925" t="str">
        <f>VLOOKUP($B925,[1]category!$A$2:$B$8,2,0)</f>
        <v>COMPUTERS</v>
      </c>
      <c r="D925" t="s">
        <v>1276</v>
      </c>
      <c r="E925" t="str">
        <f t="shared" si="14"/>
        <v>computers</v>
      </c>
      <c r="F925" t="s">
        <v>980</v>
      </c>
      <c r="G925">
        <v>505584.71</v>
      </c>
      <c r="H925" t="s">
        <v>1584</v>
      </c>
      <c r="I925">
        <v>263</v>
      </c>
    </row>
    <row r="926" spans="1:9" x14ac:dyDescent="0.2">
      <c r="A926">
        <v>908</v>
      </c>
      <c r="B926" t="s">
        <v>1359</v>
      </c>
      <c r="C926" t="str">
        <f>VLOOKUP($B926,[1]category!$A$2:$B$8,2,0)</f>
        <v>COMPUTERS</v>
      </c>
      <c r="D926" t="s">
        <v>1277</v>
      </c>
      <c r="E926" t="str">
        <f t="shared" si="14"/>
        <v>computers</v>
      </c>
      <c r="F926" t="s">
        <v>657</v>
      </c>
      <c r="G926">
        <v>184676.89</v>
      </c>
      <c r="H926" t="s">
        <v>1589</v>
      </c>
      <c r="I926">
        <v>703</v>
      </c>
    </row>
    <row r="927" spans="1:9" x14ac:dyDescent="0.2">
      <c r="A927">
        <v>908</v>
      </c>
      <c r="B927" t="s">
        <v>1356</v>
      </c>
      <c r="C927" t="str">
        <f>VLOOKUP($B927,[1]category!$A$2:$B$8,2,0)</f>
        <v>MOTOR VEHICLES</v>
      </c>
      <c r="D927" t="s">
        <v>1278</v>
      </c>
      <c r="E927" t="str">
        <f t="shared" si="14"/>
        <v>motor vehicles</v>
      </c>
      <c r="F927" t="s">
        <v>581</v>
      </c>
      <c r="G927">
        <v>733107.15</v>
      </c>
      <c r="H927" t="s">
        <v>1517</v>
      </c>
      <c r="I927">
        <v>983</v>
      </c>
    </row>
    <row r="928" spans="1:9" x14ac:dyDescent="0.2">
      <c r="A928">
        <v>331</v>
      </c>
      <c r="B928" t="s">
        <v>1357</v>
      </c>
      <c r="C928" t="str">
        <f>VLOOKUP($B928,[1]category!$A$2:$B$8,2,0)</f>
        <v>FURNITURE AND FITTINGS</v>
      </c>
      <c r="D928" t="s">
        <v>1279</v>
      </c>
      <c r="E928" t="str">
        <f t="shared" si="14"/>
        <v>furniture and fittings</v>
      </c>
      <c r="F928" t="s">
        <v>491</v>
      </c>
      <c r="G928">
        <v>657992.29</v>
      </c>
      <c r="H928" t="s">
        <v>1438</v>
      </c>
      <c r="I928">
        <v>974</v>
      </c>
    </row>
    <row r="929" spans="1:9" x14ac:dyDescent="0.2">
      <c r="A929">
        <v>908</v>
      </c>
      <c r="B929" t="s">
        <v>1359</v>
      </c>
      <c r="C929" t="str">
        <f>VLOOKUP($B929,[1]category!$A$2:$B$8,2,0)</f>
        <v>COMPUTERS</v>
      </c>
      <c r="D929" t="s">
        <v>1280</v>
      </c>
      <c r="E929" t="str">
        <f t="shared" si="14"/>
        <v>computers</v>
      </c>
      <c r="F929" t="s">
        <v>426</v>
      </c>
      <c r="G929">
        <v>935459.3</v>
      </c>
      <c r="H929" t="s">
        <v>1402</v>
      </c>
      <c r="I929">
        <v>297</v>
      </c>
    </row>
    <row r="930" spans="1:9" x14ac:dyDescent="0.2">
      <c r="A930">
        <v>693</v>
      </c>
      <c r="B930" t="s">
        <v>1362</v>
      </c>
      <c r="C930" t="str">
        <f>VLOOKUP($B930,[1]category!$A$2:$B$8,2,0)</f>
        <v>ELECTRONIC EQUIPMENT</v>
      </c>
      <c r="D930" t="s">
        <v>1281</v>
      </c>
      <c r="E930" t="str">
        <f t="shared" si="14"/>
        <v>electronic equipment</v>
      </c>
      <c r="F930" t="s">
        <v>193</v>
      </c>
      <c r="G930">
        <v>351355.72</v>
      </c>
      <c r="H930" t="s">
        <v>1517</v>
      </c>
      <c r="I930">
        <v>127</v>
      </c>
    </row>
    <row r="931" spans="1:9" x14ac:dyDescent="0.2">
      <c r="A931">
        <v>802</v>
      </c>
      <c r="B931" t="s">
        <v>1362</v>
      </c>
      <c r="C931" t="str">
        <f>VLOOKUP($B931,[1]category!$A$2:$B$8,2,0)</f>
        <v>ELECTRONIC EQUIPMENT</v>
      </c>
      <c r="D931" t="s">
        <v>1282</v>
      </c>
      <c r="E931" t="str">
        <f t="shared" si="14"/>
        <v>electronic equipment</v>
      </c>
      <c r="F931" t="s">
        <v>149</v>
      </c>
      <c r="G931">
        <v>241036.54</v>
      </c>
      <c r="H931" t="s">
        <v>1432</v>
      </c>
      <c r="I931">
        <v>97</v>
      </c>
    </row>
    <row r="932" spans="1:9" x14ac:dyDescent="0.2">
      <c r="A932">
        <v>802</v>
      </c>
      <c r="B932" t="s">
        <v>1357</v>
      </c>
      <c r="C932" t="str">
        <f>VLOOKUP($B932,[1]category!$A$2:$B$8,2,0)</f>
        <v>FURNITURE AND FITTINGS</v>
      </c>
      <c r="D932" t="s">
        <v>1283</v>
      </c>
      <c r="E932" t="str">
        <f t="shared" si="14"/>
        <v>furniture and fittings</v>
      </c>
      <c r="F932" t="s">
        <v>591</v>
      </c>
      <c r="G932">
        <v>66410.789999999994</v>
      </c>
      <c r="H932" t="s">
        <v>1806</v>
      </c>
      <c r="I932">
        <v>375</v>
      </c>
    </row>
    <row r="933" spans="1:9" x14ac:dyDescent="0.2">
      <c r="A933">
        <v>573</v>
      </c>
      <c r="B933" t="s">
        <v>1359</v>
      </c>
      <c r="C933" t="str">
        <f>VLOOKUP($B933,[1]category!$A$2:$B$8,2,0)</f>
        <v>COMPUTERS</v>
      </c>
      <c r="D933" t="s">
        <v>1284</v>
      </c>
      <c r="E933" t="str">
        <f t="shared" si="14"/>
        <v>computers</v>
      </c>
      <c r="F933" t="s">
        <v>313</v>
      </c>
      <c r="G933">
        <v>427156.06</v>
      </c>
      <c r="H933" t="s">
        <v>1534</v>
      </c>
      <c r="I933">
        <v>926</v>
      </c>
    </row>
    <row r="934" spans="1:9" x14ac:dyDescent="0.2">
      <c r="A934">
        <v>739</v>
      </c>
      <c r="B934" t="s">
        <v>1356</v>
      </c>
      <c r="C934" t="str">
        <f>VLOOKUP($B934,[1]category!$A$2:$B$8,2,0)</f>
        <v>MOTOR VEHICLES</v>
      </c>
      <c r="D934" t="s">
        <v>1285</v>
      </c>
      <c r="E934" t="str">
        <f t="shared" si="14"/>
        <v>motor vehicles</v>
      </c>
      <c r="F934" t="s">
        <v>375</v>
      </c>
      <c r="G934">
        <v>165502.85999999999</v>
      </c>
      <c r="H934" t="s">
        <v>1762</v>
      </c>
      <c r="I934">
        <v>920</v>
      </c>
    </row>
    <row r="935" spans="1:9" x14ac:dyDescent="0.2">
      <c r="A935">
        <v>674</v>
      </c>
      <c r="B935" t="s">
        <v>1357</v>
      </c>
      <c r="C935" t="str">
        <f>VLOOKUP($B935,[1]category!$A$2:$B$8,2,0)</f>
        <v>FURNITURE AND FITTINGS</v>
      </c>
      <c r="D935" t="s">
        <v>1286</v>
      </c>
      <c r="E935" t="str">
        <f t="shared" si="14"/>
        <v>furniture and fittings</v>
      </c>
      <c r="F935" t="s">
        <v>333</v>
      </c>
      <c r="G935">
        <v>272683.19</v>
      </c>
      <c r="H935" t="s">
        <v>1774</v>
      </c>
      <c r="I935">
        <v>403</v>
      </c>
    </row>
    <row r="936" spans="1:9" x14ac:dyDescent="0.2">
      <c r="A936">
        <v>739</v>
      </c>
      <c r="B936" t="s">
        <v>1361</v>
      </c>
      <c r="C936" t="str">
        <f>VLOOKUP($B936,[1]category!$A$2:$B$8,2,0)</f>
        <v>SOFTWARE</v>
      </c>
      <c r="D936" t="s">
        <v>1287</v>
      </c>
      <c r="E936" t="str">
        <f t="shared" si="14"/>
        <v>software</v>
      </c>
      <c r="F936" t="s">
        <v>928</v>
      </c>
      <c r="G936">
        <v>828961.82</v>
      </c>
      <c r="H936" t="s">
        <v>1519</v>
      </c>
      <c r="I936">
        <v>732</v>
      </c>
    </row>
    <row r="937" spans="1:9" x14ac:dyDescent="0.2">
      <c r="A937">
        <v>573</v>
      </c>
      <c r="B937" t="s">
        <v>1360</v>
      </c>
      <c r="C937" t="str">
        <f>VLOOKUP($B937,[1]category!$A$2:$B$8,2,0)</f>
        <v>LAND AND BUILDINGS</v>
      </c>
      <c r="D937" t="s">
        <v>1288</v>
      </c>
      <c r="E937" t="str">
        <f t="shared" si="14"/>
        <v>land and buildings</v>
      </c>
      <c r="F937" t="s">
        <v>1066</v>
      </c>
      <c r="G937">
        <v>227633.93</v>
      </c>
      <c r="H937" t="s">
        <v>1494</v>
      </c>
      <c r="I937">
        <v>907</v>
      </c>
    </row>
    <row r="938" spans="1:9" x14ac:dyDescent="0.2">
      <c r="A938">
        <v>802</v>
      </c>
      <c r="B938" t="s">
        <v>1361</v>
      </c>
      <c r="C938" t="str">
        <f>VLOOKUP($B938,[1]category!$A$2:$B$8,2,0)</f>
        <v>SOFTWARE</v>
      </c>
      <c r="D938" t="s">
        <v>1289</v>
      </c>
      <c r="E938" t="str">
        <f t="shared" si="14"/>
        <v>software</v>
      </c>
      <c r="F938" t="s">
        <v>255</v>
      </c>
      <c r="G938">
        <v>170808.43</v>
      </c>
      <c r="H938" t="s">
        <v>1394</v>
      </c>
      <c r="I938">
        <v>129</v>
      </c>
    </row>
    <row r="939" spans="1:9" x14ac:dyDescent="0.2">
      <c r="A939">
        <v>331</v>
      </c>
      <c r="B939" t="s">
        <v>1357</v>
      </c>
      <c r="C939" t="str">
        <f>VLOOKUP($B939,[1]category!$A$2:$B$8,2,0)</f>
        <v>FURNITURE AND FITTINGS</v>
      </c>
      <c r="D939" t="s">
        <v>1290</v>
      </c>
      <c r="E939" t="str">
        <f t="shared" si="14"/>
        <v>furniture and fittings</v>
      </c>
      <c r="F939" t="s">
        <v>593</v>
      </c>
      <c r="G939">
        <v>966065.37</v>
      </c>
      <c r="H939" t="s">
        <v>1470</v>
      </c>
      <c r="I939">
        <v>428</v>
      </c>
    </row>
    <row r="940" spans="1:9" x14ac:dyDescent="0.2">
      <c r="A940">
        <v>867</v>
      </c>
      <c r="B940" t="s">
        <v>1356</v>
      </c>
      <c r="C940" t="str">
        <f>VLOOKUP($B940,[1]category!$A$2:$B$8,2,0)</f>
        <v>MOTOR VEHICLES</v>
      </c>
      <c r="D940" t="s">
        <v>1291</v>
      </c>
      <c r="E940" t="str">
        <f t="shared" si="14"/>
        <v>motor vehicles</v>
      </c>
      <c r="F940" t="s">
        <v>404</v>
      </c>
      <c r="G940">
        <v>755089.4</v>
      </c>
      <c r="H940" t="s">
        <v>1574</v>
      </c>
      <c r="I940">
        <v>598</v>
      </c>
    </row>
    <row r="941" spans="1:9" x14ac:dyDescent="0.2">
      <c r="A941">
        <v>867</v>
      </c>
      <c r="B941" t="s">
        <v>1360</v>
      </c>
      <c r="C941" t="str">
        <f>VLOOKUP($B941,[1]category!$A$2:$B$8,2,0)</f>
        <v>LAND AND BUILDINGS</v>
      </c>
      <c r="D941" t="s">
        <v>1292</v>
      </c>
      <c r="E941" t="str">
        <f t="shared" si="14"/>
        <v>land and buildings</v>
      </c>
      <c r="F941" t="s">
        <v>267</v>
      </c>
      <c r="G941">
        <v>233724.29</v>
      </c>
      <c r="H941" t="s">
        <v>1807</v>
      </c>
      <c r="I941">
        <v>596</v>
      </c>
    </row>
    <row r="942" spans="1:9" x14ac:dyDescent="0.2">
      <c r="A942">
        <v>344</v>
      </c>
      <c r="B942" t="s">
        <v>1360</v>
      </c>
      <c r="C942" t="str">
        <f>VLOOKUP($B942,[1]category!$A$2:$B$8,2,0)</f>
        <v>LAND AND BUILDINGS</v>
      </c>
      <c r="D942" t="s">
        <v>1293</v>
      </c>
      <c r="E942" t="str">
        <f t="shared" si="14"/>
        <v>land and buildings</v>
      </c>
      <c r="F942" t="s">
        <v>168</v>
      </c>
      <c r="G942">
        <v>477883.12</v>
      </c>
      <c r="H942" t="s">
        <v>1808</v>
      </c>
      <c r="I942">
        <v>196</v>
      </c>
    </row>
    <row r="943" spans="1:9" x14ac:dyDescent="0.2">
      <c r="A943">
        <v>693</v>
      </c>
      <c r="B943" t="s">
        <v>1357</v>
      </c>
      <c r="C943" t="str">
        <f>VLOOKUP($B943,[1]category!$A$2:$B$8,2,0)</f>
        <v>FURNITURE AND FITTINGS</v>
      </c>
      <c r="D943" t="s">
        <v>1294</v>
      </c>
      <c r="E943" t="str">
        <f t="shared" si="14"/>
        <v>furniture and fittings</v>
      </c>
      <c r="F943" t="s">
        <v>72</v>
      </c>
      <c r="G943">
        <v>331681.3</v>
      </c>
      <c r="H943" t="s">
        <v>1807</v>
      </c>
      <c r="I943">
        <v>560</v>
      </c>
    </row>
    <row r="944" spans="1:9" x14ac:dyDescent="0.2">
      <c r="A944">
        <v>867</v>
      </c>
      <c r="B944" t="s">
        <v>1360</v>
      </c>
      <c r="C944" t="str">
        <f>VLOOKUP($B944,[1]category!$A$2:$B$8,2,0)</f>
        <v>LAND AND BUILDINGS</v>
      </c>
      <c r="D944" t="s">
        <v>1295</v>
      </c>
      <c r="E944" t="str">
        <f t="shared" si="14"/>
        <v>land and buildings</v>
      </c>
      <c r="F944" t="s">
        <v>529</v>
      </c>
      <c r="G944">
        <v>265675.53000000003</v>
      </c>
      <c r="H944" t="s">
        <v>1478</v>
      </c>
      <c r="I944">
        <v>751</v>
      </c>
    </row>
    <row r="945" spans="1:9" x14ac:dyDescent="0.2">
      <c r="A945">
        <v>573</v>
      </c>
      <c r="B945" t="s">
        <v>1359</v>
      </c>
      <c r="C945" t="str">
        <f>VLOOKUP($B945,[1]category!$A$2:$B$8,2,0)</f>
        <v>COMPUTERS</v>
      </c>
      <c r="D945" t="s">
        <v>1296</v>
      </c>
      <c r="E945" t="str">
        <f t="shared" si="14"/>
        <v>computers</v>
      </c>
      <c r="F945" t="s">
        <v>980</v>
      </c>
      <c r="G945">
        <v>798331.45</v>
      </c>
      <c r="H945" t="s">
        <v>1639</v>
      </c>
      <c r="I945">
        <v>186</v>
      </c>
    </row>
    <row r="946" spans="1:9" x14ac:dyDescent="0.2">
      <c r="A946">
        <v>867</v>
      </c>
      <c r="B946" t="s">
        <v>1357</v>
      </c>
      <c r="C946" t="str">
        <f>VLOOKUP($B946,[1]category!$A$2:$B$8,2,0)</f>
        <v>FURNITURE AND FITTINGS</v>
      </c>
      <c r="D946" t="s">
        <v>1297</v>
      </c>
      <c r="E946" t="str">
        <f t="shared" si="14"/>
        <v>furniture and fittings</v>
      </c>
      <c r="F946" t="s">
        <v>19</v>
      </c>
      <c r="G946">
        <v>941710.84</v>
      </c>
      <c r="H946" t="s">
        <v>1743</v>
      </c>
      <c r="I946">
        <v>146</v>
      </c>
    </row>
    <row r="947" spans="1:9" x14ac:dyDescent="0.2">
      <c r="A947">
        <v>344</v>
      </c>
      <c r="B947" t="s">
        <v>1358</v>
      </c>
      <c r="C947" t="str">
        <f>VLOOKUP($B947,[1]category!$A$2:$B$8,2,0)</f>
        <v>COMPUTER SOFTWARE</v>
      </c>
      <c r="D947" t="s">
        <v>1298</v>
      </c>
      <c r="E947" t="str">
        <f t="shared" si="14"/>
        <v>computer software</v>
      </c>
      <c r="F947" t="s">
        <v>207</v>
      </c>
      <c r="G947">
        <v>385992.97</v>
      </c>
      <c r="H947" t="s">
        <v>1784</v>
      </c>
      <c r="I947">
        <v>491</v>
      </c>
    </row>
    <row r="948" spans="1:9" x14ac:dyDescent="0.2">
      <c r="A948">
        <v>672</v>
      </c>
      <c r="B948" t="s">
        <v>1362</v>
      </c>
      <c r="C948" t="str">
        <f>VLOOKUP($B948,[1]category!$A$2:$B$8,2,0)</f>
        <v>ELECTRONIC EQUIPMENT</v>
      </c>
      <c r="D948" t="s">
        <v>1299</v>
      </c>
      <c r="E948" t="str">
        <f t="shared" si="14"/>
        <v>electronic equipment</v>
      </c>
      <c r="F948" t="s">
        <v>33</v>
      </c>
      <c r="G948">
        <v>275178.21000000002</v>
      </c>
      <c r="H948" t="s">
        <v>1441</v>
      </c>
      <c r="I948">
        <v>628</v>
      </c>
    </row>
    <row r="949" spans="1:9" x14ac:dyDescent="0.2">
      <c r="A949">
        <v>331</v>
      </c>
      <c r="B949" t="s">
        <v>1362</v>
      </c>
      <c r="C949" t="str">
        <f>VLOOKUP($B949,[1]category!$A$2:$B$8,2,0)</f>
        <v>ELECTRONIC EQUIPMENT</v>
      </c>
      <c r="D949" t="s">
        <v>1300</v>
      </c>
      <c r="E949" t="str">
        <f t="shared" si="14"/>
        <v>electronic equipment</v>
      </c>
      <c r="F949" t="s">
        <v>872</v>
      </c>
      <c r="G949">
        <v>728946.97</v>
      </c>
      <c r="H949" t="s">
        <v>1364</v>
      </c>
      <c r="I949">
        <v>172</v>
      </c>
    </row>
    <row r="950" spans="1:9" x14ac:dyDescent="0.2">
      <c r="A950">
        <v>331</v>
      </c>
      <c r="B950" t="s">
        <v>1357</v>
      </c>
      <c r="C950" t="str">
        <f>VLOOKUP($B950,[1]category!$A$2:$B$8,2,0)</f>
        <v>FURNITURE AND FITTINGS</v>
      </c>
      <c r="D950" t="s">
        <v>1301</v>
      </c>
      <c r="E950" t="str">
        <f t="shared" si="14"/>
        <v>furniture and fittings</v>
      </c>
      <c r="F950" t="s">
        <v>209</v>
      </c>
      <c r="G950">
        <v>813798.02</v>
      </c>
      <c r="H950" t="s">
        <v>1691</v>
      </c>
      <c r="I950">
        <v>749</v>
      </c>
    </row>
    <row r="951" spans="1:9" x14ac:dyDescent="0.2">
      <c r="A951">
        <v>672</v>
      </c>
      <c r="B951" t="s">
        <v>1356</v>
      </c>
      <c r="C951" t="str">
        <f>VLOOKUP($B951,[1]category!$A$2:$B$8,2,0)</f>
        <v>MOTOR VEHICLES</v>
      </c>
      <c r="D951" t="s">
        <v>1302</v>
      </c>
      <c r="E951" t="str">
        <f t="shared" si="14"/>
        <v>motor vehicles</v>
      </c>
      <c r="F951" t="s">
        <v>144</v>
      </c>
      <c r="G951">
        <v>803067.95</v>
      </c>
      <c r="H951" t="s">
        <v>1646</v>
      </c>
      <c r="I951">
        <v>546</v>
      </c>
    </row>
    <row r="952" spans="1:9" x14ac:dyDescent="0.2">
      <c r="A952">
        <v>573</v>
      </c>
      <c r="B952" t="s">
        <v>1357</v>
      </c>
      <c r="C952" t="str">
        <f>VLOOKUP($B952,[1]category!$A$2:$B$8,2,0)</f>
        <v>FURNITURE AND FITTINGS</v>
      </c>
      <c r="D952" t="s">
        <v>1303</v>
      </c>
      <c r="E952" t="str">
        <f t="shared" si="14"/>
        <v>furniture and fittings</v>
      </c>
      <c r="F952" t="s">
        <v>965</v>
      </c>
      <c r="G952">
        <v>391594.37</v>
      </c>
      <c r="H952" t="s">
        <v>1525</v>
      </c>
      <c r="I952">
        <v>994</v>
      </c>
    </row>
    <row r="953" spans="1:9" x14ac:dyDescent="0.2">
      <c r="A953">
        <v>908</v>
      </c>
      <c r="B953" t="s">
        <v>1362</v>
      </c>
      <c r="C953" t="str">
        <f>VLOOKUP($B953,[1]category!$A$2:$B$8,2,0)</f>
        <v>ELECTRONIC EQUIPMENT</v>
      </c>
      <c r="D953" t="s">
        <v>1304</v>
      </c>
      <c r="E953" t="str">
        <f t="shared" si="14"/>
        <v>electronic equipment</v>
      </c>
      <c r="F953" t="s">
        <v>616</v>
      </c>
      <c r="G953">
        <v>974628.61</v>
      </c>
      <c r="H953" t="s">
        <v>1672</v>
      </c>
      <c r="I953">
        <v>568</v>
      </c>
    </row>
    <row r="954" spans="1:9" x14ac:dyDescent="0.2">
      <c r="A954">
        <v>344</v>
      </c>
      <c r="B954" t="s">
        <v>1360</v>
      </c>
      <c r="C954" t="str">
        <f>VLOOKUP($B954,[1]category!$A$2:$B$8,2,0)</f>
        <v>LAND AND BUILDINGS</v>
      </c>
      <c r="D954" t="s">
        <v>1305</v>
      </c>
      <c r="E954" t="str">
        <f t="shared" si="14"/>
        <v>land and buildings</v>
      </c>
      <c r="F954" t="s">
        <v>14</v>
      </c>
      <c r="G954">
        <v>346634.37</v>
      </c>
      <c r="H954" t="s">
        <v>1441</v>
      </c>
      <c r="I954">
        <v>674</v>
      </c>
    </row>
    <row r="955" spans="1:9" x14ac:dyDescent="0.2">
      <c r="A955">
        <v>693</v>
      </c>
      <c r="B955" t="s">
        <v>1359</v>
      </c>
      <c r="C955" t="str">
        <f>VLOOKUP($B955,[1]category!$A$2:$B$8,2,0)</f>
        <v>COMPUTERS</v>
      </c>
      <c r="D955" t="s">
        <v>1306</v>
      </c>
      <c r="E955" t="str">
        <f t="shared" si="14"/>
        <v>computers</v>
      </c>
      <c r="F955" t="s">
        <v>606</v>
      </c>
      <c r="G955">
        <v>286818.09999999998</v>
      </c>
      <c r="H955" t="s">
        <v>1535</v>
      </c>
      <c r="I955">
        <v>612</v>
      </c>
    </row>
    <row r="956" spans="1:9" x14ac:dyDescent="0.2">
      <c r="A956">
        <v>344</v>
      </c>
      <c r="B956" t="s">
        <v>1356</v>
      </c>
      <c r="C956" t="str">
        <f>VLOOKUP($B956,[1]category!$A$2:$B$8,2,0)</f>
        <v>MOTOR VEHICLES</v>
      </c>
      <c r="D956" t="s">
        <v>1307</v>
      </c>
      <c r="E956" t="str">
        <f t="shared" si="14"/>
        <v>motor vehicles</v>
      </c>
      <c r="F956" t="s">
        <v>86</v>
      </c>
      <c r="G956">
        <v>166170.65</v>
      </c>
      <c r="H956" t="s">
        <v>1503</v>
      </c>
      <c r="I956">
        <v>169</v>
      </c>
    </row>
    <row r="957" spans="1:9" x14ac:dyDescent="0.2">
      <c r="A957">
        <v>573</v>
      </c>
      <c r="B957" t="s">
        <v>1357</v>
      </c>
      <c r="C957" t="str">
        <f>VLOOKUP($B957,[1]category!$A$2:$B$8,2,0)</f>
        <v>FURNITURE AND FITTINGS</v>
      </c>
      <c r="D957" t="s">
        <v>1308</v>
      </c>
      <c r="E957" t="str">
        <f t="shared" si="14"/>
        <v>furniture and fittings</v>
      </c>
      <c r="F957" t="s">
        <v>139</v>
      </c>
      <c r="G957">
        <v>411057.6</v>
      </c>
      <c r="H957" t="s">
        <v>1649</v>
      </c>
      <c r="I957">
        <v>252</v>
      </c>
    </row>
    <row r="958" spans="1:9" x14ac:dyDescent="0.2">
      <c r="A958">
        <v>739</v>
      </c>
      <c r="B958" t="s">
        <v>1361</v>
      </c>
      <c r="C958" t="str">
        <f>VLOOKUP($B958,[1]category!$A$2:$B$8,2,0)</f>
        <v>SOFTWARE</v>
      </c>
      <c r="D958" t="s">
        <v>1309</v>
      </c>
      <c r="E958" t="str">
        <f t="shared" si="14"/>
        <v>software</v>
      </c>
      <c r="F958" t="s">
        <v>296</v>
      </c>
      <c r="G958">
        <v>524277.81</v>
      </c>
      <c r="H958" t="s">
        <v>1809</v>
      </c>
      <c r="I958">
        <v>151</v>
      </c>
    </row>
    <row r="959" spans="1:9" x14ac:dyDescent="0.2">
      <c r="A959">
        <v>802</v>
      </c>
      <c r="B959" t="s">
        <v>1356</v>
      </c>
      <c r="C959" t="str">
        <f>VLOOKUP($B959,[1]category!$A$2:$B$8,2,0)</f>
        <v>MOTOR VEHICLES</v>
      </c>
      <c r="D959" t="s">
        <v>1311</v>
      </c>
      <c r="E959" t="str">
        <f t="shared" si="14"/>
        <v>motor vehicles</v>
      </c>
      <c r="F959" t="s">
        <v>1310</v>
      </c>
      <c r="G959">
        <v>889585.97</v>
      </c>
      <c r="H959" t="s">
        <v>1782</v>
      </c>
      <c r="I959">
        <v>159</v>
      </c>
    </row>
    <row r="960" spans="1:9" x14ac:dyDescent="0.2">
      <c r="A960">
        <v>885</v>
      </c>
      <c r="B960" t="s">
        <v>1356</v>
      </c>
      <c r="C960" t="str">
        <f>VLOOKUP($B960,[1]category!$A$2:$B$8,2,0)</f>
        <v>MOTOR VEHICLES</v>
      </c>
      <c r="D960" t="s">
        <v>1312</v>
      </c>
      <c r="E960" t="str">
        <f t="shared" si="14"/>
        <v>motor vehicles</v>
      </c>
      <c r="F960" t="s">
        <v>175</v>
      </c>
      <c r="G960">
        <v>583629.14</v>
      </c>
      <c r="H960" t="s">
        <v>1543</v>
      </c>
      <c r="I960">
        <v>868</v>
      </c>
    </row>
    <row r="961" spans="1:9" x14ac:dyDescent="0.2">
      <c r="A961">
        <v>802</v>
      </c>
      <c r="B961" t="s">
        <v>1360</v>
      </c>
      <c r="C961" t="str">
        <f>VLOOKUP($B961,[1]category!$A$2:$B$8,2,0)</f>
        <v>LAND AND BUILDINGS</v>
      </c>
      <c r="D961" t="s">
        <v>1313</v>
      </c>
      <c r="E961" t="str">
        <f t="shared" si="14"/>
        <v>land and buildings</v>
      </c>
      <c r="F961" t="s">
        <v>70</v>
      </c>
      <c r="G961">
        <v>301969.23</v>
      </c>
      <c r="H961" t="s">
        <v>1810</v>
      </c>
      <c r="I961">
        <v>961</v>
      </c>
    </row>
    <row r="962" spans="1:9" x14ac:dyDescent="0.2">
      <c r="A962">
        <v>885</v>
      </c>
      <c r="B962" t="s">
        <v>1356</v>
      </c>
      <c r="C962" t="str">
        <f>VLOOKUP($B962,[1]category!$A$2:$B$8,2,0)</f>
        <v>MOTOR VEHICLES</v>
      </c>
      <c r="D962" t="s">
        <v>1314</v>
      </c>
      <c r="E962" t="str">
        <f t="shared" si="14"/>
        <v>motor vehicles</v>
      </c>
      <c r="F962" t="s">
        <v>589</v>
      </c>
      <c r="G962">
        <v>4381.78</v>
      </c>
      <c r="H962" t="s">
        <v>1757</v>
      </c>
      <c r="I962">
        <v>785</v>
      </c>
    </row>
    <row r="963" spans="1:9" x14ac:dyDescent="0.2">
      <c r="A963">
        <v>908</v>
      </c>
      <c r="B963" t="s">
        <v>1361</v>
      </c>
      <c r="C963" t="str">
        <f>VLOOKUP($B963,[1]category!$A$2:$B$8,2,0)</f>
        <v>SOFTWARE</v>
      </c>
      <c r="D963" t="s">
        <v>1315</v>
      </c>
      <c r="E963" t="str">
        <f t="shared" ref="E963:E1000" si="15">LOWER(C963)</f>
        <v>software</v>
      </c>
      <c r="F963" t="s">
        <v>559</v>
      </c>
      <c r="G963">
        <v>938850.49</v>
      </c>
      <c r="H963" t="s">
        <v>1487</v>
      </c>
      <c r="I963">
        <v>811</v>
      </c>
    </row>
    <row r="964" spans="1:9" x14ac:dyDescent="0.2">
      <c r="A964">
        <v>672</v>
      </c>
      <c r="B964" t="s">
        <v>1358</v>
      </c>
      <c r="C964" t="str">
        <f>VLOOKUP($B964,[1]category!$A$2:$B$8,2,0)</f>
        <v>COMPUTER SOFTWARE</v>
      </c>
      <c r="D964" t="s">
        <v>1316</v>
      </c>
      <c r="E964" t="str">
        <f t="shared" si="15"/>
        <v>computer software</v>
      </c>
      <c r="F964" t="s">
        <v>373</v>
      </c>
      <c r="G964">
        <v>942744.64</v>
      </c>
      <c r="H964" t="s">
        <v>1612</v>
      </c>
      <c r="I964">
        <v>137</v>
      </c>
    </row>
    <row r="965" spans="1:9" x14ac:dyDescent="0.2">
      <c r="A965">
        <v>672</v>
      </c>
      <c r="B965" t="s">
        <v>1362</v>
      </c>
      <c r="C965" t="str">
        <f>VLOOKUP($B965,[1]category!$A$2:$B$8,2,0)</f>
        <v>ELECTRONIC EQUIPMENT</v>
      </c>
      <c r="D965" t="s">
        <v>1317</v>
      </c>
      <c r="E965" t="str">
        <f t="shared" si="15"/>
        <v>electronic equipment</v>
      </c>
      <c r="F965" t="s">
        <v>155</v>
      </c>
      <c r="G965">
        <v>372885.02</v>
      </c>
      <c r="H965" t="s">
        <v>1528</v>
      </c>
      <c r="I965">
        <v>773</v>
      </c>
    </row>
    <row r="966" spans="1:9" x14ac:dyDescent="0.2">
      <c r="A966">
        <v>331</v>
      </c>
      <c r="B966" t="s">
        <v>1361</v>
      </c>
      <c r="C966" t="str">
        <f>VLOOKUP($B966,[1]category!$A$2:$B$8,2,0)</f>
        <v>SOFTWARE</v>
      </c>
      <c r="D966" t="s">
        <v>1318</v>
      </c>
      <c r="E966" t="str">
        <f t="shared" si="15"/>
        <v>software</v>
      </c>
      <c r="F966" t="s">
        <v>919</v>
      </c>
      <c r="G966">
        <v>653885.68000000005</v>
      </c>
      <c r="H966" t="s">
        <v>1445</v>
      </c>
      <c r="I966">
        <v>503</v>
      </c>
    </row>
    <row r="967" spans="1:9" x14ac:dyDescent="0.2">
      <c r="A967">
        <v>573</v>
      </c>
      <c r="B967" t="s">
        <v>1362</v>
      </c>
      <c r="C967" t="str">
        <f>VLOOKUP($B967,[1]category!$A$2:$B$8,2,0)</f>
        <v>ELECTRONIC EQUIPMENT</v>
      </c>
      <c r="D967" t="s">
        <v>1319</v>
      </c>
      <c r="E967" t="str">
        <f t="shared" si="15"/>
        <v>electronic equipment</v>
      </c>
      <c r="F967" t="s">
        <v>335</v>
      </c>
      <c r="G967">
        <v>912083.77</v>
      </c>
      <c r="H967" t="s">
        <v>1811</v>
      </c>
      <c r="I967">
        <v>495</v>
      </c>
    </row>
    <row r="968" spans="1:9" x14ac:dyDescent="0.2">
      <c r="A968">
        <v>802</v>
      </c>
      <c r="B968" t="s">
        <v>1358</v>
      </c>
      <c r="C968" t="str">
        <f>VLOOKUP($B968,[1]category!$A$2:$B$8,2,0)</f>
        <v>COMPUTER SOFTWARE</v>
      </c>
      <c r="D968" t="s">
        <v>1320</v>
      </c>
      <c r="E968" t="str">
        <f t="shared" si="15"/>
        <v>computer software</v>
      </c>
      <c r="F968" t="s">
        <v>91</v>
      </c>
      <c r="G968">
        <v>48519.92</v>
      </c>
      <c r="H968" t="s">
        <v>1784</v>
      </c>
      <c r="I968">
        <v>679</v>
      </c>
    </row>
    <row r="969" spans="1:9" x14ac:dyDescent="0.2">
      <c r="A969">
        <v>344</v>
      </c>
      <c r="B969" t="s">
        <v>1359</v>
      </c>
      <c r="C969" t="str">
        <f>VLOOKUP($B969,[1]category!$A$2:$B$8,2,0)</f>
        <v>COMPUTERS</v>
      </c>
      <c r="D969" t="s">
        <v>1321</v>
      </c>
      <c r="E969" t="str">
        <f t="shared" si="15"/>
        <v>computers</v>
      </c>
      <c r="F969" t="s">
        <v>1138</v>
      </c>
      <c r="G969">
        <v>819352.82</v>
      </c>
      <c r="H969" t="s">
        <v>1812</v>
      </c>
      <c r="I969">
        <v>532</v>
      </c>
    </row>
    <row r="970" spans="1:9" x14ac:dyDescent="0.2">
      <c r="A970">
        <v>331</v>
      </c>
      <c r="B970" t="s">
        <v>1362</v>
      </c>
      <c r="C970" t="str">
        <f>VLOOKUP($B970,[1]category!$A$2:$B$8,2,0)</f>
        <v>ELECTRONIC EQUIPMENT</v>
      </c>
      <c r="D970" t="s">
        <v>1322</v>
      </c>
      <c r="E970" t="str">
        <f t="shared" si="15"/>
        <v>electronic equipment</v>
      </c>
      <c r="F970" t="s">
        <v>119</v>
      </c>
      <c r="G970">
        <v>143933.65</v>
      </c>
      <c r="H970" t="s">
        <v>1757</v>
      </c>
      <c r="I970">
        <v>542</v>
      </c>
    </row>
    <row r="971" spans="1:9" x14ac:dyDescent="0.2">
      <c r="A971">
        <v>908</v>
      </c>
      <c r="B971" t="s">
        <v>1358</v>
      </c>
      <c r="C971" t="str">
        <f>VLOOKUP($B971,[1]category!$A$2:$B$8,2,0)</f>
        <v>COMPUTER SOFTWARE</v>
      </c>
      <c r="D971" t="s">
        <v>1324</v>
      </c>
      <c r="E971" t="str">
        <f t="shared" si="15"/>
        <v>computer software</v>
      </c>
      <c r="F971" t="s">
        <v>1323</v>
      </c>
      <c r="G971">
        <v>775185.8</v>
      </c>
      <c r="H971" t="s">
        <v>1785</v>
      </c>
      <c r="I971">
        <v>421</v>
      </c>
    </row>
    <row r="972" spans="1:9" x14ac:dyDescent="0.2">
      <c r="A972">
        <v>331</v>
      </c>
      <c r="B972" t="s">
        <v>1359</v>
      </c>
      <c r="C972" t="str">
        <f>VLOOKUP($B972,[1]category!$A$2:$B$8,2,0)</f>
        <v>COMPUTERS</v>
      </c>
      <c r="D972" t="s">
        <v>1325</v>
      </c>
      <c r="E972" t="str">
        <f t="shared" si="15"/>
        <v>computers</v>
      </c>
      <c r="F972" t="s">
        <v>962</v>
      </c>
      <c r="G972">
        <v>174255.59</v>
      </c>
      <c r="H972" t="s">
        <v>1809</v>
      </c>
      <c r="I972">
        <v>772</v>
      </c>
    </row>
    <row r="973" spans="1:9" x14ac:dyDescent="0.2">
      <c r="A973">
        <v>802</v>
      </c>
      <c r="B973" t="s">
        <v>1357</v>
      </c>
      <c r="C973" t="str">
        <f>VLOOKUP($B973,[1]category!$A$2:$B$8,2,0)</f>
        <v>FURNITURE AND FITTINGS</v>
      </c>
      <c r="D973" t="s">
        <v>1326</v>
      </c>
      <c r="E973" t="str">
        <f t="shared" si="15"/>
        <v>furniture and fittings</v>
      </c>
      <c r="F973" t="s">
        <v>881</v>
      </c>
      <c r="G973">
        <v>76363.12</v>
      </c>
      <c r="H973" t="s">
        <v>1501</v>
      </c>
      <c r="I973">
        <v>21</v>
      </c>
    </row>
    <row r="974" spans="1:9" x14ac:dyDescent="0.2">
      <c r="A974">
        <v>693</v>
      </c>
      <c r="B974" t="s">
        <v>1358</v>
      </c>
      <c r="C974" t="str">
        <f>VLOOKUP($B974,[1]category!$A$2:$B$8,2,0)</f>
        <v>COMPUTER SOFTWARE</v>
      </c>
      <c r="D974" t="s">
        <v>1327</v>
      </c>
      <c r="E974" t="str">
        <f t="shared" si="15"/>
        <v>computer software</v>
      </c>
      <c r="F974" t="s">
        <v>273</v>
      </c>
      <c r="G974">
        <v>217013.61</v>
      </c>
      <c r="H974" t="s">
        <v>1805</v>
      </c>
      <c r="I974">
        <v>478</v>
      </c>
    </row>
    <row r="975" spans="1:9" x14ac:dyDescent="0.2">
      <c r="A975">
        <v>908</v>
      </c>
      <c r="B975" t="s">
        <v>1360</v>
      </c>
      <c r="C975" t="str">
        <f>VLOOKUP($B975,[1]category!$A$2:$B$8,2,0)</f>
        <v>LAND AND BUILDINGS</v>
      </c>
      <c r="D975" t="s">
        <v>1328</v>
      </c>
      <c r="E975" t="str">
        <f t="shared" si="15"/>
        <v>land and buildings</v>
      </c>
      <c r="F975" t="s">
        <v>353</v>
      </c>
      <c r="G975">
        <v>914893.85</v>
      </c>
      <c r="H975" t="s">
        <v>1557</v>
      </c>
      <c r="I975">
        <v>291</v>
      </c>
    </row>
    <row r="976" spans="1:9" x14ac:dyDescent="0.2">
      <c r="A976">
        <v>885</v>
      </c>
      <c r="B976" t="s">
        <v>1362</v>
      </c>
      <c r="C976" t="str">
        <f>VLOOKUP($B976,[1]category!$A$2:$B$8,2,0)</f>
        <v>ELECTRONIC EQUIPMENT</v>
      </c>
      <c r="D976" t="s">
        <v>1329</v>
      </c>
      <c r="E976" t="str">
        <f t="shared" si="15"/>
        <v>electronic equipment</v>
      </c>
      <c r="F976" t="s">
        <v>1192</v>
      </c>
      <c r="G976">
        <v>375586.31</v>
      </c>
      <c r="H976" t="s">
        <v>1455</v>
      </c>
      <c r="I976">
        <v>678</v>
      </c>
    </row>
    <row r="977" spans="1:9" x14ac:dyDescent="0.2">
      <c r="A977">
        <v>672</v>
      </c>
      <c r="B977" t="s">
        <v>1360</v>
      </c>
      <c r="C977" t="str">
        <f>VLOOKUP($B977,[1]category!$A$2:$B$8,2,0)</f>
        <v>LAND AND BUILDINGS</v>
      </c>
      <c r="D977" t="s">
        <v>1330</v>
      </c>
      <c r="E977" t="str">
        <f t="shared" si="15"/>
        <v>land and buildings</v>
      </c>
      <c r="F977" t="s">
        <v>474</v>
      </c>
      <c r="G977">
        <v>935325.97</v>
      </c>
      <c r="H977" t="s">
        <v>1813</v>
      </c>
      <c r="I977">
        <v>301</v>
      </c>
    </row>
    <row r="978" spans="1:9" x14ac:dyDescent="0.2">
      <c r="A978">
        <v>693</v>
      </c>
      <c r="B978" t="s">
        <v>1360</v>
      </c>
      <c r="C978" t="str">
        <f>VLOOKUP($B978,[1]category!$A$2:$B$8,2,0)</f>
        <v>LAND AND BUILDINGS</v>
      </c>
      <c r="D978" t="s">
        <v>1331</v>
      </c>
      <c r="E978" t="str">
        <f t="shared" si="15"/>
        <v>land and buildings</v>
      </c>
      <c r="F978" t="s">
        <v>1014</v>
      </c>
      <c r="G978">
        <v>580385.75</v>
      </c>
      <c r="H978" t="s">
        <v>1623</v>
      </c>
      <c r="I978">
        <v>328</v>
      </c>
    </row>
    <row r="979" spans="1:9" x14ac:dyDescent="0.2">
      <c r="A979">
        <v>331</v>
      </c>
      <c r="B979" t="s">
        <v>1361</v>
      </c>
      <c r="C979" t="str">
        <f>VLOOKUP($B979,[1]category!$A$2:$B$8,2,0)</f>
        <v>SOFTWARE</v>
      </c>
      <c r="D979" t="s">
        <v>1332</v>
      </c>
      <c r="E979" t="str">
        <f t="shared" si="15"/>
        <v>software</v>
      </c>
      <c r="F979" t="s">
        <v>472</v>
      </c>
      <c r="G979">
        <v>828576.87</v>
      </c>
      <c r="H979" t="s">
        <v>1411</v>
      </c>
      <c r="I979">
        <v>722</v>
      </c>
    </row>
    <row r="980" spans="1:9" x14ac:dyDescent="0.2">
      <c r="A980">
        <v>344</v>
      </c>
      <c r="B980" t="s">
        <v>1360</v>
      </c>
      <c r="C980" t="str">
        <f>VLOOKUP($B980,[1]category!$A$2:$B$8,2,0)</f>
        <v>LAND AND BUILDINGS</v>
      </c>
      <c r="D980" t="s">
        <v>1333</v>
      </c>
      <c r="E980" t="str">
        <f t="shared" si="15"/>
        <v>land and buildings</v>
      </c>
      <c r="F980" t="s">
        <v>481</v>
      </c>
      <c r="G980">
        <v>293990.19</v>
      </c>
      <c r="H980" t="s">
        <v>1578</v>
      </c>
      <c r="I980">
        <v>41</v>
      </c>
    </row>
    <row r="981" spans="1:9" x14ac:dyDescent="0.2">
      <c r="A981">
        <v>693</v>
      </c>
      <c r="B981" t="s">
        <v>1357</v>
      </c>
      <c r="C981" t="str">
        <f>VLOOKUP($B981,[1]category!$A$2:$B$8,2,0)</f>
        <v>FURNITURE AND FITTINGS</v>
      </c>
      <c r="D981" t="s">
        <v>1335</v>
      </c>
      <c r="E981" t="str">
        <f t="shared" si="15"/>
        <v>furniture and fittings</v>
      </c>
      <c r="F981" t="s">
        <v>1334</v>
      </c>
      <c r="G981">
        <v>23034.14</v>
      </c>
      <c r="H981" t="s">
        <v>1814</v>
      </c>
      <c r="I981">
        <v>143</v>
      </c>
    </row>
    <row r="982" spans="1:9" x14ac:dyDescent="0.2">
      <c r="A982">
        <v>344</v>
      </c>
      <c r="B982" t="s">
        <v>1362</v>
      </c>
      <c r="C982" t="str">
        <f>VLOOKUP($B982,[1]category!$A$2:$B$8,2,0)</f>
        <v>ELECTRONIC EQUIPMENT</v>
      </c>
      <c r="D982" t="s">
        <v>1336</v>
      </c>
      <c r="E982" t="str">
        <f t="shared" si="15"/>
        <v>electronic equipment</v>
      </c>
      <c r="F982" t="s">
        <v>335</v>
      </c>
      <c r="G982">
        <v>666686.47</v>
      </c>
      <c r="H982" t="s">
        <v>1815</v>
      </c>
      <c r="I982">
        <v>50</v>
      </c>
    </row>
    <row r="983" spans="1:9" x14ac:dyDescent="0.2">
      <c r="A983">
        <v>802</v>
      </c>
      <c r="B983" t="s">
        <v>1358</v>
      </c>
      <c r="C983" t="str">
        <f>VLOOKUP($B983,[1]category!$A$2:$B$8,2,0)</f>
        <v>COMPUTER SOFTWARE</v>
      </c>
      <c r="D983" t="s">
        <v>1337</v>
      </c>
      <c r="E983" t="str">
        <f t="shared" si="15"/>
        <v>computer software</v>
      </c>
      <c r="F983" t="s">
        <v>177</v>
      </c>
      <c r="G983">
        <v>297121.13</v>
      </c>
      <c r="H983" t="s">
        <v>1590</v>
      </c>
      <c r="I983">
        <v>644</v>
      </c>
    </row>
    <row r="984" spans="1:9" x14ac:dyDescent="0.2">
      <c r="A984">
        <v>908</v>
      </c>
      <c r="B984" t="s">
        <v>1359</v>
      </c>
      <c r="C984" t="str">
        <f>VLOOKUP($B984,[1]category!$A$2:$B$8,2,0)</f>
        <v>COMPUTERS</v>
      </c>
      <c r="D984" t="s">
        <v>1338</v>
      </c>
      <c r="E984" t="str">
        <f t="shared" si="15"/>
        <v>computers</v>
      </c>
      <c r="F984" t="s">
        <v>222</v>
      </c>
      <c r="G984">
        <v>855148.27</v>
      </c>
      <c r="H984" t="s">
        <v>1816</v>
      </c>
      <c r="I984">
        <v>957</v>
      </c>
    </row>
    <row r="985" spans="1:9" x14ac:dyDescent="0.2">
      <c r="A985">
        <v>331</v>
      </c>
      <c r="B985" t="s">
        <v>1356</v>
      </c>
      <c r="C985" t="str">
        <f>VLOOKUP($B985,[1]category!$A$2:$B$8,2,0)</f>
        <v>MOTOR VEHICLES</v>
      </c>
      <c r="D985" t="s">
        <v>1339</v>
      </c>
      <c r="E985" t="str">
        <f t="shared" si="15"/>
        <v>motor vehicles</v>
      </c>
      <c r="F985" t="s">
        <v>45</v>
      </c>
      <c r="G985">
        <v>987740.79</v>
      </c>
      <c r="H985" t="s">
        <v>1369</v>
      </c>
      <c r="I985">
        <v>304</v>
      </c>
    </row>
    <row r="986" spans="1:9" x14ac:dyDescent="0.2">
      <c r="A986">
        <v>331</v>
      </c>
      <c r="B986" t="s">
        <v>1356</v>
      </c>
      <c r="C986" t="str">
        <f>VLOOKUP($B986,[1]category!$A$2:$B$8,2,0)</f>
        <v>MOTOR VEHICLES</v>
      </c>
      <c r="D986" t="s">
        <v>1340</v>
      </c>
      <c r="E986" t="str">
        <f t="shared" si="15"/>
        <v>motor vehicles</v>
      </c>
      <c r="F986" t="s">
        <v>307</v>
      </c>
      <c r="G986">
        <v>682969.04</v>
      </c>
      <c r="H986" t="s">
        <v>1484</v>
      </c>
      <c r="I986">
        <v>214</v>
      </c>
    </row>
    <row r="987" spans="1:9" x14ac:dyDescent="0.2">
      <c r="A987">
        <v>867</v>
      </c>
      <c r="B987" t="s">
        <v>1356</v>
      </c>
      <c r="C987" t="str">
        <f>VLOOKUP($B987,[1]category!$A$2:$B$8,2,0)</f>
        <v>MOTOR VEHICLES</v>
      </c>
      <c r="D987" t="s">
        <v>1341</v>
      </c>
      <c r="E987" t="str">
        <f t="shared" si="15"/>
        <v>motor vehicles</v>
      </c>
      <c r="F987" t="s">
        <v>59</v>
      </c>
      <c r="G987">
        <v>606459.43000000005</v>
      </c>
      <c r="H987" t="s">
        <v>1466</v>
      </c>
      <c r="I987">
        <v>69</v>
      </c>
    </row>
    <row r="988" spans="1:9" x14ac:dyDescent="0.2">
      <c r="A988">
        <v>674</v>
      </c>
      <c r="B988" t="s">
        <v>1360</v>
      </c>
      <c r="C988" t="str">
        <f>VLOOKUP($B988,[1]category!$A$2:$B$8,2,0)</f>
        <v>LAND AND BUILDINGS</v>
      </c>
      <c r="D988" t="s">
        <v>1342</v>
      </c>
      <c r="E988" t="str">
        <f t="shared" si="15"/>
        <v>land and buildings</v>
      </c>
      <c r="F988" t="s">
        <v>191</v>
      </c>
      <c r="G988">
        <v>82668.31</v>
      </c>
      <c r="H988" t="s">
        <v>1722</v>
      </c>
      <c r="I988">
        <v>845</v>
      </c>
    </row>
    <row r="989" spans="1:9" x14ac:dyDescent="0.2">
      <c r="A989">
        <v>693</v>
      </c>
      <c r="B989" t="s">
        <v>1356</v>
      </c>
      <c r="C989" t="str">
        <f>VLOOKUP($B989,[1]category!$A$2:$B$8,2,0)</f>
        <v>MOTOR VEHICLES</v>
      </c>
      <c r="D989" t="s">
        <v>1343</v>
      </c>
      <c r="E989" t="str">
        <f t="shared" si="15"/>
        <v>motor vehicles</v>
      </c>
      <c r="F989" t="s">
        <v>745</v>
      </c>
      <c r="G989">
        <v>549236.04</v>
      </c>
      <c r="H989" t="s">
        <v>1446</v>
      </c>
      <c r="I989">
        <v>45</v>
      </c>
    </row>
    <row r="990" spans="1:9" x14ac:dyDescent="0.2">
      <c r="A990">
        <v>573</v>
      </c>
      <c r="B990" t="s">
        <v>1360</v>
      </c>
      <c r="C990" t="str">
        <f>VLOOKUP($B990,[1]category!$A$2:$B$8,2,0)</f>
        <v>LAND AND BUILDINGS</v>
      </c>
      <c r="D990" t="s">
        <v>1344</v>
      </c>
      <c r="E990" t="str">
        <f t="shared" si="15"/>
        <v>land and buildings</v>
      </c>
      <c r="F990" t="s">
        <v>351</v>
      </c>
      <c r="G990">
        <v>828651.28</v>
      </c>
      <c r="H990" t="s">
        <v>1377</v>
      </c>
      <c r="I990">
        <v>528</v>
      </c>
    </row>
    <row r="991" spans="1:9" x14ac:dyDescent="0.2">
      <c r="A991">
        <v>344</v>
      </c>
      <c r="B991" t="s">
        <v>1357</v>
      </c>
      <c r="C991" t="str">
        <f>VLOOKUP($B991,[1]category!$A$2:$B$8,2,0)</f>
        <v>FURNITURE AND FITTINGS</v>
      </c>
      <c r="D991" t="s">
        <v>1345</v>
      </c>
      <c r="E991" t="str">
        <f t="shared" si="15"/>
        <v>furniture and fittings</v>
      </c>
      <c r="F991" t="s">
        <v>303</v>
      </c>
      <c r="G991">
        <v>152416.82</v>
      </c>
      <c r="H991" t="s">
        <v>1480</v>
      </c>
      <c r="I991">
        <v>338</v>
      </c>
    </row>
    <row r="992" spans="1:9" x14ac:dyDescent="0.2">
      <c r="A992">
        <v>344</v>
      </c>
      <c r="B992" t="s">
        <v>1361</v>
      </c>
      <c r="C992" t="str">
        <f>VLOOKUP($B992,[1]category!$A$2:$B$8,2,0)</f>
        <v>SOFTWARE</v>
      </c>
      <c r="D992" t="s">
        <v>1346</v>
      </c>
      <c r="E992" t="str">
        <f t="shared" si="15"/>
        <v>software</v>
      </c>
      <c r="F992" t="s">
        <v>49</v>
      </c>
      <c r="G992">
        <v>680400.88</v>
      </c>
      <c r="H992" t="s">
        <v>1817</v>
      </c>
      <c r="I992">
        <v>402</v>
      </c>
    </row>
    <row r="993" spans="1:9" x14ac:dyDescent="0.2">
      <c r="A993">
        <v>331</v>
      </c>
      <c r="B993" t="s">
        <v>1356</v>
      </c>
      <c r="C993" t="str">
        <f>VLOOKUP($B993,[1]category!$A$2:$B$8,2,0)</f>
        <v>MOTOR VEHICLES</v>
      </c>
      <c r="D993" t="s">
        <v>1348</v>
      </c>
      <c r="E993" t="str">
        <f t="shared" si="15"/>
        <v>motor vehicles</v>
      </c>
      <c r="F993" t="s">
        <v>1347</v>
      </c>
      <c r="G993">
        <v>412467.02</v>
      </c>
      <c r="H993" t="s">
        <v>1582</v>
      </c>
      <c r="I993">
        <v>629</v>
      </c>
    </row>
    <row r="994" spans="1:9" x14ac:dyDescent="0.2">
      <c r="A994">
        <v>885</v>
      </c>
      <c r="B994" t="s">
        <v>1356</v>
      </c>
      <c r="C994" t="str">
        <f>VLOOKUP($B994,[1]category!$A$2:$B$8,2,0)</f>
        <v>MOTOR VEHICLES</v>
      </c>
      <c r="D994" t="s">
        <v>1349</v>
      </c>
      <c r="E994" t="str">
        <f t="shared" si="15"/>
        <v>motor vehicles</v>
      </c>
      <c r="F994" t="s">
        <v>285</v>
      </c>
      <c r="G994">
        <v>647405.43999999994</v>
      </c>
      <c r="H994" t="s">
        <v>1581</v>
      </c>
      <c r="I994">
        <v>491</v>
      </c>
    </row>
    <row r="995" spans="1:9" x14ac:dyDescent="0.2">
      <c r="A995">
        <v>674</v>
      </c>
      <c r="B995" t="s">
        <v>1361</v>
      </c>
      <c r="C995" t="str">
        <f>VLOOKUP($B995,[1]category!$A$2:$B$8,2,0)</f>
        <v>SOFTWARE</v>
      </c>
      <c r="D995" t="s">
        <v>1350</v>
      </c>
      <c r="E995" t="str">
        <f t="shared" si="15"/>
        <v>software</v>
      </c>
      <c r="F995" t="s">
        <v>337</v>
      </c>
      <c r="G995">
        <v>510638.7</v>
      </c>
      <c r="H995" t="s">
        <v>1635</v>
      </c>
      <c r="I995">
        <v>62</v>
      </c>
    </row>
    <row r="996" spans="1:9" x14ac:dyDescent="0.2">
      <c r="A996">
        <v>908</v>
      </c>
      <c r="B996" t="s">
        <v>1359</v>
      </c>
      <c r="C996" t="str">
        <f>VLOOKUP($B996,[1]category!$A$2:$B$8,2,0)</f>
        <v>COMPUTERS</v>
      </c>
      <c r="D996" t="s">
        <v>1351</v>
      </c>
      <c r="E996" t="str">
        <f t="shared" si="15"/>
        <v>computers</v>
      </c>
      <c r="F996" t="s">
        <v>12</v>
      </c>
      <c r="G996">
        <v>901362.19</v>
      </c>
      <c r="H996" t="s">
        <v>1513</v>
      </c>
      <c r="I996">
        <v>183</v>
      </c>
    </row>
    <row r="997" spans="1:9" x14ac:dyDescent="0.2">
      <c r="A997">
        <v>331</v>
      </c>
      <c r="B997" t="s">
        <v>1359</v>
      </c>
      <c r="C997" t="str">
        <f>VLOOKUP($B997,[1]category!$A$2:$B$8,2,0)</f>
        <v>COMPUTERS</v>
      </c>
      <c r="D997" t="s">
        <v>1352</v>
      </c>
      <c r="E997" t="str">
        <f t="shared" si="15"/>
        <v>computers</v>
      </c>
      <c r="F997" t="s">
        <v>985</v>
      </c>
      <c r="G997">
        <v>230372.11</v>
      </c>
      <c r="H997" t="s">
        <v>1375</v>
      </c>
      <c r="I997">
        <v>135</v>
      </c>
    </row>
    <row r="998" spans="1:9" x14ac:dyDescent="0.2">
      <c r="A998">
        <v>573</v>
      </c>
      <c r="B998" t="s">
        <v>1357</v>
      </c>
      <c r="C998" t="str">
        <f>VLOOKUP($B998,[1]category!$A$2:$B$8,2,0)</f>
        <v>FURNITURE AND FITTINGS</v>
      </c>
      <c r="D998" t="s">
        <v>1353</v>
      </c>
      <c r="E998" t="str">
        <f t="shared" si="15"/>
        <v>furniture and fittings</v>
      </c>
      <c r="F998" t="s">
        <v>1185</v>
      </c>
      <c r="G998">
        <v>532342.21</v>
      </c>
      <c r="H998" t="s">
        <v>1652</v>
      </c>
      <c r="I998">
        <v>244</v>
      </c>
    </row>
    <row r="999" spans="1:9" x14ac:dyDescent="0.2">
      <c r="A999">
        <v>331</v>
      </c>
      <c r="B999" t="s">
        <v>1359</v>
      </c>
      <c r="C999" t="str">
        <f>VLOOKUP($B999,[1]category!$A$2:$B$8,2,0)</f>
        <v>COMPUTERS</v>
      </c>
      <c r="D999" t="s">
        <v>1354</v>
      </c>
      <c r="E999" t="str">
        <f t="shared" si="15"/>
        <v>computers</v>
      </c>
      <c r="F999" t="s">
        <v>361</v>
      </c>
      <c r="G999">
        <v>1201.53</v>
      </c>
      <c r="H999" t="s">
        <v>1472</v>
      </c>
      <c r="I999">
        <v>393</v>
      </c>
    </row>
    <row r="1000" spans="1:9" x14ac:dyDescent="0.2">
      <c r="A1000">
        <v>344</v>
      </c>
      <c r="B1000" t="s">
        <v>1360</v>
      </c>
      <c r="C1000" t="str">
        <f>VLOOKUP($B1000,[1]category!$A$2:$B$8,2,0)</f>
        <v>LAND AND BUILDINGS</v>
      </c>
      <c r="D1000" t="s">
        <v>1355</v>
      </c>
      <c r="E1000" t="str">
        <f t="shared" si="15"/>
        <v>land and buildings</v>
      </c>
      <c r="F1000" t="s">
        <v>506</v>
      </c>
      <c r="G1000">
        <v>249909.22</v>
      </c>
      <c r="H1000" t="s">
        <v>1627</v>
      </c>
      <c r="I1000">
        <v>287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Edwin Njeru</cp:lastModifiedBy>
  <dcterms:modified xsi:type="dcterms:W3CDTF">2019-07-24T10:28:08Z</dcterms:modified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2019-07-24T06:12:25Z</dcterms:created>
  <cp:revision>0</cp:revision>
</cp:coreProperties>
</file>