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gebuch Team xyz" state="visible" r:id="rId3"/>
  </sheets>
  <definedNames/>
  <calcPr/>
</workbook>
</file>

<file path=xl/sharedStrings.xml><?xml version="1.0" encoding="utf-8"?>
<sst xmlns="http://schemas.openxmlformats.org/spreadsheetml/2006/main">
  <si>
    <t>Datum</t>
  </si>
  <si>
    <t>Beginn</t>
  </si>
  <si>
    <t>Ende</t>
  </si>
  <si>
    <t>Benutzer</t>
  </si>
  <si>
    <t>             Dauer</t>
  </si>
  <si>
    <t>Beschreibung der Tätigkeiten, Ereignisse, Probleme, Entscheidungen</t>
  </si>
  <si>
    <t>DE</t>
  </si>
  <si>
    <t>MS</t>
  </si>
  <si>
    <t>DU</t>
  </si>
  <si>
    <t>DE</t>
  </si>
  <si>
    <t>MS</t>
  </si>
  <si>
    <t>DU</t>
  </si>
  <si>
    <t>Ges.</t>
  </si>
  <si>
    <t>(Zeilenwechsel für mehrzeilige Einträge mit Alt+Return)</t>
  </si>
  <si>
    <t>x</t>
  </si>
  <si>
    <t>Beginn der Arbeit, Verwaltung Git / Google Drive</t>
  </si>
  <si>
    <t>x</t>
  </si>
  <si>
    <t>x</t>
  </si>
  <si>
    <t>x</t>
  </si>
  <si>
    <t>Erstes Treffen, Besprechung und Beginn Meilenstein 1</t>
  </si>
  <si>
    <t>x</t>
  </si>
  <si>
    <t>Arbeit am Meilenstein 1</t>
  </si>
  <si>
    <t>x</t>
  </si>
  <si>
    <t>x</t>
  </si>
  <si>
    <t>x</t>
  </si>
  <si>
    <t>Abschluss von Meilenstein 1</t>
  </si>
  <si>
    <t>x</t>
  </si>
  <si>
    <t>x</t>
  </si>
  <si>
    <t>x</t>
  </si>
  <si>
    <t>Beginn Meilenstein 2, Allgemeine Besprechung</t>
  </si>
  <si>
    <t>x</t>
  </si>
  <si>
    <t>Verbesserung von Meilenstein 1 (Inhaltsverzeichniss u.a.)</t>
  </si>
  <si>
    <t>x</t>
  </si>
  <si>
    <t>Erstellen Dialog - Diagramm für Meilenstein 2</t>
  </si>
  <si>
    <t>x</t>
  </si>
  <si>
    <t>Arbeit am Meilenstein 2 (Nutzungskonzepte)</t>
  </si>
  <si>
    <t>x</t>
  </si>
  <si>
    <t>x</t>
  </si>
  <si>
    <t>Meilenstein 1: Use Cases in mehrere Diagramme</t>
  </si>
  <si>
    <t>x</t>
  </si>
  <si>
    <t>x</t>
  </si>
  <si>
    <t>Meilenstein 2: Mock Ups</t>
  </si>
  <si>
    <t>x</t>
  </si>
  <si>
    <t>x</t>
  </si>
  <si>
    <t>Meilenstein 2: Mock Ups + Beschreibungen</t>
  </si>
  <si>
    <t>x</t>
  </si>
  <si>
    <t>x</t>
  </si>
  <si>
    <t>Meilenstein 2: Mock Ups + Beschreibungen</t>
  </si>
  <si>
    <t>x</t>
  </si>
  <si>
    <t>Arbeit am Meilenstein 2 (Nutzungskonzepte)</t>
  </si>
  <si>
    <t>x</t>
  </si>
  <si>
    <t>x</t>
  </si>
  <si>
    <t>x</t>
  </si>
  <si>
    <t>Besprechung und Abschluss von Meilenstein 2</t>
  </si>
  <si>
    <t>Gesamt: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</si>
</sst>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h]:mm"/>
    <numFmt numFmtId="165" formatCode="d-mmm"/>
    <numFmt numFmtId="166" formatCode="hh:mm"/>
    <numFmt numFmtId="167" formatCode="d/\ mmm"/>
  </numFmts>
  <fonts count="8">
    <font>
      <sz val="10.0"/>
      <name val="Arial"/>
    </font>
    <font>
      <sz val="10.0"/>
      <color rgb="FF000000"/>
      <name val="Times New Roman"/>
    </font>
    <font>
      <sz val="22.0"/>
      <color rgb="FF000000"/>
      <name val="Times New Roman"/>
    </font>
    <font>
      <b/>
      <sz val="10.0"/>
      <color rgb="FF000000"/>
      <name val="Arial"/>
    </font>
    <font>
      <b/>
      <sz val="10.0"/>
      <color rgb="FF000000"/>
      <name val="Times New Roman"/>
    </font>
    <font>
      <b/>
      <i/>
      <sz val="10.0"/>
      <color rgb="FF000000"/>
      <name val="Arial"/>
    </font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0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dotted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53">
    <xf fillId="0" numFmtId="0" borderId="0" fontId="0"/>
    <xf applyAlignment="1" fillId="0" xfId="0" numFmtId="0" borderId="1" applyFont="1" fontId="1">
      <alignment horizontal="center"/>
    </xf>
    <xf applyBorder="1" applyAlignment="1" fillId="0" xfId="0" numFmtId="0" borderId="2" applyFont="1" fontId="1">
      <alignment horizontal="center"/>
    </xf>
    <xf applyAlignment="1" fillId="0" xfId="0" numFmtId="164" borderId="1" applyFont="1" fontId="1" applyNumberFormat="1">
      <alignment horizontal="center"/>
    </xf>
    <xf applyBorder="1" applyAlignment="1" fillId="0" xfId="0" numFmtId="164" borderId="2" applyFont="1" fontId="1" applyNumberFormat="1">
      <alignment horizontal="center"/>
    </xf>
    <xf applyAlignment="1" fillId="0" xfId="0" numFmtId="0" borderId="1" applyFont="1" fontId="2">
      <alignment horizontal="center"/>
    </xf>
    <xf fillId="0" xfId="0" numFmtId="0" borderId="1" applyFont="1" fontId="1"/>
    <xf applyBorder="1" applyAlignment="1" fillId="0" xfId="0" numFmtId="0" borderId="3" applyFont="1" fontId="3">
      <alignment horizontal="center"/>
    </xf>
    <xf applyBorder="1" applyAlignment="1" fillId="0" xfId="0" numFmtId="0" borderId="4" applyFont="1" fontId="3">
      <alignment horizontal="center"/>
    </xf>
    <xf applyBorder="1" applyAlignment="1" fillId="0" xfId="0" numFmtId="0" borderId="5" applyFont="1" fontId="3">
      <alignment horizontal="center"/>
    </xf>
    <xf applyBorder="1" applyAlignment="1" fillId="0" xfId="0" numFmtId="164" borderId="3" applyFont="1" fontId="3" applyNumberFormat="1">
      <alignment horizontal="center"/>
    </xf>
    <xf applyBorder="1" applyAlignment="1" fillId="0" xfId="0" numFmtId="164" borderId="4" applyFont="1" fontId="3" applyNumberFormat="1">
      <alignment horizontal="center"/>
    </xf>
    <xf applyBorder="1" applyAlignment="1" fillId="0" xfId="0" numFmtId="164" borderId="6" applyFont="1" fontId="3" applyNumberFormat="1">
      <alignment horizontal="center"/>
    </xf>
    <xf applyBorder="1" applyAlignment="1" fillId="0" xfId="0" numFmtId="0" borderId="7" applyFont="1" fontId="3">
      <alignment horizontal="left"/>
    </xf>
    <xf fillId="0" xfId="0" numFmtId="0" borderId="1" applyFont="1" fontId="4"/>
    <xf applyBorder="1" applyAlignment="1" fillId="0" xfId="0" numFmtId="0" borderId="8" applyFont="1" fontId="3">
      <alignment horizontal="center"/>
    </xf>
    <xf applyBorder="1" applyAlignment="1" fillId="0" xfId="0" numFmtId="0" borderId="2" applyFont="1" fontId="3">
      <alignment horizontal="center"/>
    </xf>
    <xf applyBorder="1" applyAlignment="1" fillId="0" xfId="0" numFmtId="0" borderId="9" applyFont="1" fontId="3">
      <alignment horizontal="center"/>
    </xf>
    <xf applyBorder="1" applyAlignment="1" fillId="0" xfId="0" numFmtId="0" borderId="8" applyFont="1" fontId="5">
      <alignment horizontal="center"/>
    </xf>
    <xf applyBorder="1" applyAlignment="1" fillId="0" xfId="0" numFmtId="0" borderId="2" applyFont="1" fontId="5">
      <alignment horizontal="center"/>
    </xf>
    <xf applyBorder="1" applyAlignment="1" fillId="0" xfId="0" numFmtId="164" borderId="10" applyFont="1" fontId="5" applyNumberFormat="1">
      <alignment horizontal="center"/>
    </xf>
    <xf applyBorder="1" applyAlignment="1" fillId="0" xfId="0" numFmtId="0" borderId="11" applyFont="1" fontId="6">
      <alignment horizontal="left"/>
    </xf>
    <xf applyBorder="1" applyAlignment="1" fillId="0" xfId="0" numFmtId="165" borderId="12" applyFont="1" fontId="6" applyNumberFormat="1">
      <alignment vertical="center" horizontal="center"/>
    </xf>
    <xf applyAlignment="1" fillId="0" xfId="0" numFmtId="20" borderId="1" applyFont="1" fontId="6" applyNumberFormat="1">
      <alignment vertical="center" horizontal="center"/>
    </xf>
    <xf applyBorder="1" applyAlignment="1" fillId="0" xfId="0" numFmtId="20" borderId="13" applyFont="1" fontId="6" applyNumberFormat="1">
      <alignment vertical="center" horizontal="center"/>
    </xf>
    <xf applyBorder="1" applyAlignment="1" fillId="0" xfId="0" numFmtId="0" borderId="12" applyFont="1" fontId="6">
      <alignment vertical="center" horizontal="center"/>
    </xf>
    <xf applyAlignment="1" fillId="0" xfId="0" numFmtId="0" borderId="1" applyFont="1" fontId="6">
      <alignment vertical="center" horizontal="center"/>
    </xf>
    <xf applyBorder="1" applyAlignment="1" fillId="0" xfId="0" numFmtId="164" borderId="12" applyFont="1" fontId="6" applyNumberFormat="1">
      <alignment vertical="center" horizontal="center"/>
    </xf>
    <xf applyAlignment="1" fillId="0" xfId="0" numFmtId="164" borderId="1" applyFont="1" fontId="6" applyNumberFormat="1">
      <alignment vertical="center" horizontal="center"/>
    </xf>
    <xf applyBorder="1" applyAlignment="1" fillId="0" xfId="0" numFmtId="164" borderId="14" applyFont="1" fontId="6" applyNumberFormat="1">
      <alignment vertical="center" horizontal="center"/>
    </xf>
    <xf applyBorder="1" applyAlignment="1" fillId="0" xfId="0" numFmtId="0" borderId="15" applyFont="1" fontId="6">
      <alignment vertical="center" horizontal="left" wrapText="1"/>
    </xf>
    <xf applyAlignment="1" fillId="0" xfId="0" numFmtId="0" borderId="1" applyFont="1" fontId="1">
      <alignment vertical="center"/>
    </xf>
    <xf applyBorder="1" applyAlignment="1" fillId="0" xfId="0" numFmtId="0" borderId="15" applyFont="1" fontId="6">
      <alignment vertical="center" horizontal="left"/>
    </xf>
    <xf applyAlignment="1" fillId="0" xfId="0" numFmtId="0" borderId="1" applyFont="1" fontId="4">
      <alignment vertical="center"/>
    </xf>
    <xf applyBorder="1" applyAlignment="1" fillId="0" xfId="0" numFmtId="165" borderId="12" applyFont="1" fontId="6" applyNumberFormat="1">
      <alignment vertical="center" horizontal="center"/>
    </xf>
    <xf applyAlignment="1" fillId="0" xfId="0" numFmtId="20" borderId="1" applyFont="1" fontId="6" applyNumberFormat="1">
      <alignment vertical="center" horizontal="center"/>
    </xf>
    <xf applyBorder="1" applyAlignment="1" fillId="0" xfId="0" numFmtId="20" borderId="13" applyFont="1" fontId="6" applyNumberFormat="1">
      <alignment vertical="center" horizontal="center"/>
    </xf>
    <xf applyAlignment="1" fillId="0" xfId="0" numFmtId="0" borderId="1" applyFont="1" fontId="6">
      <alignment vertical="center" horizontal="center"/>
    </xf>
    <xf applyBorder="1" applyAlignment="1" fillId="0" xfId="0" numFmtId="0" borderId="15" applyFont="1" fontId="6">
      <alignment vertical="center" horizontal="left"/>
    </xf>
    <xf applyBorder="1" applyAlignment="1" fillId="0" xfId="0" numFmtId="166" borderId="13" applyFont="1" fontId="6" applyNumberFormat="1">
      <alignment vertical="center" horizontal="center"/>
    </xf>
    <xf applyBorder="1" applyAlignment="1" fillId="0" xfId="0" numFmtId="0" borderId="12" applyFont="1" fontId="6">
      <alignment vertical="center" horizontal="center"/>
    </xf>
    <xf applyBorder="1" fillId="0" xfId="0" numFmtId="0" borderId="12" applyFont="1" fontId="7"/>
    <xf applyBorder="1" fillId="0" xfId="0" numFmtId="0" borderId="13" applyFont="1" fontId="7"/>
    <xf applyBorder="1" applyAlignment="1" fillId="0" xfId="0" numFmtId="165" borderId="12" applyFont="1" fontId="6" applyNumberFormat="1">
      <alignment vertical="center" horizontal="center" wrapText="1"/>
    </xf>
    <xf applyBorder="1" applyAlignment="1" fillId="0" xfId="0" numFmtId="0" borderId="13" applyFont="1" fontId="6">
      <alignment vertical="center" horizontal="left"/>
    </xf>
    <xf applyBorder="1" applyAlignment="1" fillId="0" xfId="0" numFmtId="167" borderId="16" applyFont="1" fontId="3" applyNumberFormat="1">
      <alignment horizontal="center"/>
    </xf>
    <xf applyBorder="1" applyAlignment="1" fillId="0" xfId="0" numFmtId="0" borderId="17" applyFont="1" fontId="6">
      <alignment horizontal="center"/>
    </xf>
    <xf applyBorder="1" applyAlignment="1" fillId="0" xfId="0" numFmtId="164" borderId="16" applyFont="1" fontId="6" applyNumberFormat="1">
      <alignment horizontal="center"/>
    </xf>
    <xf applyBorder="1" applyAlignment="1" fillId="0" xfId="0" numFmtId="164" borderId="17" applyFont="1" fontId="6" applyNumberFormat="1">
      <alignment horizontal="center"/>
    </xf>
    <xf applyBorder="1" applyAlignment="1" fillId="0" xfId="0" numFmtId="164" borderId="18" applyFont="1" fontId="6" applyNumberFormat="1">
      <alignment horizontal="center"/>
    </xf>
    <xf applyBorder="1" applyAlignment="1" fillId="0" xfId="0" numFmtId="0" borderId="19" applyFont="1" fontId="6">
      <alignment horizontal="left"/>
    </xf>
    <xf applyAlignment="1" fillId="0" xfId="0" numFmtId="167" borderId="1" applyFont="1" fontId="1" applyNumberFormat="1">
      <alignment horizontal="center"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2.png" Type="http://schemas.openxmlformats.org/officeDocument/2006/relationships/image" Id="rId2"/><Relationship Target="../media/image00.png" Type="http://schemas.openxmlformats.org/officeDocument/2006/relationships/image" Id="rId1"/><Relationship Target="../media/image03.png" Type="http://schemas.openxmlformats.org/officeDocument/2006/relationships/image" Id="rId4"/><Relationship Target="../media/image04.png" Type="http://schemas.openxmlformats.org/officeDocument/2006/relationships/image" Id="rId3"/><Relationship Target="../media/image01.png" Type="http://schemas.openxmlformats.org/officeDocument/2006/relationships/image" Id="rId6"/><Relationship Target="../media/image05.png" Type="http://schemas.openxmlformats.org/officeDocument/2006/relationships/image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6400800"/>
    <xdr:ext cy="381000" cx="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81000" cx="0"/>
        </a:xfrm>
        <a:prstGeom prst="rect">
          <a:avLst/>
        </a:prstGeom>
        <a:noFill/>
      </xdr:spPr>
    </xdr:pic>
    <xdr:clientData fLocksWithSheet="0"/>
  </xdr:absoluteAnchor>
  <xdr:absoluteAnchor>
    <xdr:pos y="-9525" x="0"/>
    <xdr:ext cy="38100" cx="2247900"/>
    <xdr:pic>
      <xdr:nvPicPr>
        <xdr:cNvPr id="0" name="image02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38100" cx="2247900"/>
        </a:xfrm>
        <a:prstGeom prst="rect">
          <a:avLst/>
        </a:prstGeom>
        <a:noFill/>
      </xdr:spPr>
    </xdr:pic>
    <xdr:clientData fLocksWithSheet="0"/>
  </xdr:absoluteAnchor>
  <xdr:absoluteAnchor>
    <xdr:pos y="-9525" x="3952875"/>
    <xdr:ext cy="38100" cx="695325"/>
    <xdr:pic>
      <xdr:nvPicPr>
        <xdr:cNvPr id="0" name="image04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y="38100" cx="695325"/>
        </a:xfrm>
        <a:prstGeom prst="rect">
          <a:avLst/>
        </a:prstGeom>
        <a:noFill/>
      </xdr:spPr>
    </xdr:pic>
    <xdr:clientData fLocksWithSheet="0"/>
  </xdr:absoluteAnchor>
  <xdr:absoluteAnchor>
    <xdr:pos y="123825" x="0"/>
    <xdr:ext cy="361950" cx="2867025"/>
    <xdr:pic>
      <xdr:nvPicPr>
        <xdr:cNvPr id="0" name="image03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y="361950" cx="2867025"/>
        </a:xfrm>
        <a:prstGeom prst="rect">
          <a:avLst/>
        </a:prstGeom>
        <a:noFill/>
      </xdr:spPr>
    </xdr:pic>
    <xdr:clientData fLocksWithSheet="0"/>
  </xdr:absoluteAnchor>
  <xdr:absoluteAnchor>
    <xdr:pos y="123825" x="3933825"/>
    <xdr:ext cy="361950" cx="1838325"/>
    <xdr:pic>
      <xdr:nvPicPr>
        <xdr:cNvPr id="0" name="image05.pn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y="361950" cx="1838325"/>
        </a:xfrm>
        <a:prstGeom prst="rect">
          <a:avLst/>
        </a:prstGeom>
        <a:noFill/>
      </xdr:spPr>
    </xdr:pic>
    <xdr:clientData fLocksWithSheet="0"/>
  </xdr:absoluteAnchor>
  <xdr:absoluteAnchor>
    <xdr:pos y="114300" x="7200900"/>
    <xdr:ext cy="361950" cx="1771650"/>
    <xdr:pic>
      <xdr:nvPicPr>
        <xdr:cNvPr id="0" name="image01.pn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y="361950" cx="177165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0.71"/>
    <col min="2" customWidth="1" max="2" width="7.43"/>
    <col min="3" customWidth="1" max="3" width="9.86"/>
    <col min="4" customWidth="1" max="4" width="5.0"/>
    <col min="5" customWidth="1" max="5" width="9.57"/>
    <col min="6" customWidth="1" max="6" width="4.71"/>
    <col min="7" customWidth="1" max="7" width="7.43"/>
    <col min="8" customWidth="1" max="8" width="7.29"/>
    <col min="9" customWidth="1" max="9" width="7.71"/>
    <col min="10" customWidth="1" max="10" width="10.14"/>
    <col min="11" customWidth="1" max="11" width="86.57"/>
    <col min="12" customWidth="1" max="21" width="11.43"/>
  </cols>
  <sheetData>
    <row customHeight="1" r="1" ht="40.5">
      <c s="1" r="A1"/>
      <c s="1" r="B1"/>
      <c s="1" r="C1"/>
      <c s="2" r="D1"/>
      <c s="2" r="E1"/>
      <c s="2" r="F1"/>
      <c s="3" r="G1"/>
      <c s="4" r="H1"/>
      <c s="4" r="I1"/>
      <c s="4" r="J1"/>
      <c s="5" r="K1"/>
      <c s="6" r="L1"/>
      <c s="6" r="M1"/>
      <c s="6" r="N1"/>
      <c s="6" r="O1"/>
      <c s="6" r="P1"/>
      <c s="6" r="Q1"/>
      <c s="6" r="R1"/>
      <c s="6" r="S1"/>
      <c s="6" r="T1"/>
      <c s="6" r="U1"/>
    </row>
    <row customHeight="1" r="2" ht="12.0">
      <c t="s" s="7" r="A2">
        <v>0</v>
      </c>
      <c t="s" s="8" r="B2">
        <v>1</v>
      </c>
      <c t="s" s="9" r="C2">
        <v>2</v>
      </c>
      <c s="8" r="D2"/>
      <c t="s" s="8" r="E2">
        <v>3</v>
      </c>
      <c s="8" r="F2"/>
      <c s="10" r="G2"/>
      <c t="s" s="11" r="H2">
        <v>4</v>
      </c>
      <c s="8" r="I2"/>
      <c s="12" r="J2"/>
      <c t="s" s="13" r="K2">
        <v>5</v>
      </c>
      <c s="14" r="L2"/>
      <c s="14" r="M2"/>
      <c s="14" r="N2"/>
      <c s="14" r="O2"/>
      <c s="14" r="P2"/>
      <c s="14" r="Q2"/>
      <c s="14" r="R2"/>
      <c s="14" r="S2"/>
      <c s="14" r="T2"/>
      <c s="14" r="U2"/>
    </row>
    <row customHeight="1" r="3" ht="12.0">
      <c s="15" r="A3"/>
      <c s="16" r="B3"/>
      <c s="17" r="C3"/>
      <c t="s" s="18" r="D3">
        <v>6</v>
      </c>
      <c t="s" s="19" r="E3">
        <v>7</v>
      </c>
      <c t="s" s="19" r="F3">
        <v>8</v>
      </c>
      <c t="s" s="18" r="G3">
        <v>9</v>
      </c>
      <c t="s" s="19" r="H3">
        <v>10</v>
      </c>
      <c t="s" s="19" r="I3">
        <v>11</v>
      </c>
      <c t="s" s="20" r="J3">
        <v>12</v>
      </c>
      <c t="s" s="21" r="K3">
        <v>13</v>
      </c>
      <c s="14" r="L3"/>
      <c s="14" r="M3"/>
      <c s="14" r="N3"/>
      <c s="14" r="O3"/>
      <c s="14" r="P3"/>
      <c s="14" r="Q3"/>
      <c s="14" r="R3"/>
      <c s="14" r="S3"/>
      <c s="14" r="T3"/>
      <c s="14" r="U3"/>
    </row>
    <row customHeight="1" r="4" ht="12.0">
      <c s="22" r="A4">
        <v>41954.0</v>
      </c>
      <c s="23" r="B4">
        <v>0.791666666666667</v>
      </c>
      <c s="24" r="C4">
        <v>0.895833333333333</v>
      </c>
      <c s="25" r="D4"/>
      <c t="s" s="26" r="E4">
        <v>14</v>
      </c>
      <c s="26" r="F4"/>
      <c t="str" s="27" r="G4">
        <f ref="G4:G7" t="shared" si="1">IF(ISBLANK(D4)," ",C4-B4)</f>
        <v> </v>
      </c>
      <c t="str" s="28" r="H4">
        <f ref="H4:H7" t="shared" si="2">IF(ISBLANK(E4)," ",C4-B4)</f>
        <v>2:30</v>
      </c>
      <c t="str" s="28" r="I4">
        <f ref="I4:I7" t="shared" si="3">IF(ISBLANK(F4)," ",C4-B4)</f>
        <v> </v>
      </c>
      <c t="str" s="29" r="J4">
        <f ref="J4:J7" t="shared" si="4">IF(SUM(G4:I4)&gt;0,SUM(G4:I4)," ")</f>
        <v>2:30</v>
      </c>
      <c t="s" s="30" r="K4">
        <v>15</v>
      </c>
      <c s="31" r="L4"/>
      <c s="31" r="M4"/>
      <c s="31" r="N4"/>
      <c s="31" r="O4"/>
      <c s="31" r="P4"/>
      <c s="31" r="Q4"/>
      <c s="31" r="R4"/>
      <c s="31" r="S4"/>
      <c s="31" r="T4"/>
      <c s="31" r="U4"/>
    </row>
    <row customHeight="1" r="5" ht="12.0">
      <c s="22" r="A5">
        <v>41955.0</v>
      </c>
      <c s="23" r="B5">
        <v>0.375</v>
      </c>
      <c s="24" r="C5">
        <v>0.5</v>
      </c>
      <c t="s" s="25" r="D5">
        <v>16</v>
      </c>
      <c t="s" s="26" r="E5">
        <v>17</v>
      </c>
      <c t="s" s="26" r="F5">
        <v>18</v>
      </c>
      <c t="str" s="27" r="G5">
        <f t="shared" si="1"/>
        <v>3:00</v>
      </c>
      <c t="str" s="28" r="H5">
        <f t="shared" si="2"/>
        <v>3:00</v>
      </c>
      <c t="str" s="28" r="I5">
        <f t="shared" si="3"/>
        <v>3:00</v>
      </c>
      <c t="str" s="29" r="J5">
        <f t="shared" si="4"/>
        <v>9:00</v>
      </c>
      <c t="s" s="32" r="K5">
        <v>19</v>
      </c>
      <c s="33" r="L5"/>
      <c s="33" r="M5"/>
      <c s="33" r="N5"/>
      <c s="33" r="O5"/>
      <c s="33" r="P5"/>
      <c s="33" r="Q5"/>
      <c s="33" r="R5"/>
      <c s="33" r="S5"/>
      <c s="33" r="T5"/>
      <c s="33" r="U5"/>
    </row>
    <row customHeight="1" r="6" ht="12.0">
      <c s="22" r="A6">
        <v>41961.0</v>
      </c>
      <c s="23" r="B6">
        <v>0.770833333333333</v>
      </c>
      <c s="24" r="C6">
        <v>0.8125</v>
      </c>
      <c s="25" r="D6"/>
      <c t="s" s="26" r="E6">
        <v>20</v>
      </c>
      <c s="26" r="F6"/>
      <c t="str" s="27" r="G6">
        <f t="shared" si="1"/>
        <v> </v>
      </c>
      <c t="str" s="28" r="H6">
        <f t="shared" si="2"/>
        <v>1:00</v>
      </c>
      <c t="str" s="28" r="I6">
        <f t="shared" si="3"/>
        <v> </v>
      </c>
      <c t="str" s="29" r="J6">
        <f t="shared" si="4"/>
        <v>1:00</v>
      </c>
      <c t="s" s="30" r="K6">
        <v>21</v>
      </c>
      <c s="33" r="L6"/>
      <c s="33" r="M6"/>
      <c s="33" r="N6"/>
      <c s="33" r="O6"/>
      <c s="33" r="P6"/>
      <c s="33" r="Q6"/>
      <c s="33" r="R6"/>
      <c s="33" r="S6"/>
      <c s="33" r="T6"/>
      <c s="33" r="U6"/>
    </row>
    <row customHeight="1" r="7" ht="12.0">
      <c s="22" r="A7">
        <v>41962.0</v>
      </c>
      <c s="23" r="B7">
        <v>0.375</v>
      </c>
      <c s="24" r="C7">
        <v>0.625</v>
      </c>
      <c t="s" s="25" r="D7">
        <v>22</v>
      </c>
      <c t="s" s="26" r="E7">
        <v>23</v>
      </c>
      <c t="s" s="26" r="F7">
        <v>24</v>
      </c>
      <c t="str" s="27" r="G7">
        <f t="shared" si="1"/>
        <v>6:00</v>
      </c>
      <c t="str" s="28" r="H7">
        <f t="shared" si="2"/>
        <v>6:00</v>
      </c>
      <c t="str" s="28" r="I7">
        <f t="shared" si="3"/>
        <v>6:00</v>
      </c>
      <c t="str" s="29" r="J7">
        <f t="shared" si="4"/>
        <v>18:00</v>
      </c>
      <c t="s" s="32" r="K7">
        <v>25</v>
      </c>
      <c s="33" r="L7"/>
      <c s="33" r="M7"/>
      <c s="33" r="N7"/>
      <c s="33" r="O7"/>
      <c s="33" r="P7"/>
      <c s="33" r="Q7"/>
      <c s="33" r="R7"/>
      <c s="33" r="S7"/>
      <c s="33" r="T7"/>
      <c s="33" r="U7"/>
    </row>
    <row customHeight="1" r="8" ht="12.0">
      <c s="22" r="A8"/>
      <c s="23" r="B8"/>
      <c s="24" r="C8"/>
      <c s="25" r="D8"/>
      <c s="26" r="E8"/>
      <c s="26" r="F8"/>
      <c t="str" s="27" r="G8">
        <f>IF(ISBLANK(D8)," ",A8-#REF!)</f>
        <v> </v>
      </c>
      <c t="str" s="28" r="H8">
        <f ref="H8:I8" t="shared" si="5">IF(ISBLANK(E8)," ",B8-A8)</f>
        <v> </v>
      </c>
      <c t="str" s="28" r="I8">
        <f t="shared" si="5"/>
        <v> </v>
      </c>
      <c s="29" r="J8"/>
      <c s="32" r="K8"/>
      <c s="33" r="L8"/>
      <c s="33" r="M8"/>
      <c s="33" r="N8"/>
      <c s="33" r="O8"/>
      <c s="33" r="P8"/>
      <c s="33" r="Q8"/>
      <c s="33" r="R8"/>
      <c s="33" r="S8"/>
      <c s="33" r="T8"/>
      <c s="33" r="U8"/>
    </row>
    <row customHeight="1" r="9" ht="12.0">
      <c s="22" r="A9">
        <v>41969.0</v>
      </c>
      <c s="23" r="B9">
        <v>0.375</v>
      </c>
      <c s="24" r="C9">
        <v>0.458333333333333</v>
      </c>
      <c t="s" s="25" r="D9">
        <v>26</v>
      </c>
      <c t="s" s="26" r="E9">
        <v>27</v>
      </c>
      <c t="s" s="26" r="F9">
        <v>28</v>
      </c>
      <c t="str" s="27" r="G9">
        <f ref="G9:G17" t="shared" si="6">IF(ISBLANK(D9)," ",C9-B9)</f>
        <v>2:00</v>
      </c>
      <c t="str" s="28" r="H9">
        <f ref="H9:H17" t="shared" si="7">IF(ISBLANK(E9)," ",C9-B9)</f>
        <v>2:00</v>
      </c>
      <c t="str" s="28" r="I9">
        <f ref="I9:I17" t="shared" si="8">IF(ISBLANK(F9)," ",C9-B9)</f>
        <v>2:00</v>
      </c>
      <c t="str" s="29" r="J9">
        <f ref="J9:J17" t="shared" si="9">IF(SUM(G9:I9)&gt;0,SUM(G9:I9)," ")</f>
        <v>6:00</v>
      </c>
      <c t="s" s="32" r="K9">
        <v>29</v>
      </c>
      <c s="31" r="L9"/>
      <c s="31" r="M9"/>
      <c s="31" r="N9"/>
      <c s="31" r="O9"/>
      <c s="31" r="P9"/>
      <c s="31" r="Q9"/>
      <c s="31" r="R9"/>
      <c s="31" r="S9"/>
      <c s="31" r="T9"/>
      <c s="31" r="U9"/>
    </row>
    <row customHeight="1" r="10" ht="12.0">
      <c s="34" r="A10">
        <v>41969.0</v>
      </c>
      <c s="35" r="B10">
        <v>0.9166666666666666</v>
      </c>
      <c s="36" r="C10">
        <v>0.9583333333333334</v>
      </c>
      <c s="25" r="D10"/>
      <c t="s" s="37" r="E10">
        <v>30</v>
      </c>
      <c s="26" r="F10"/>
      <c t="str" s="27" r="G10">
        <f t="shared" si="6"/>
        <v> </v>
      </c>
      <c t="str" s="28" r="H10">
        <f t="shared" si="7"/>
        <v>1:00</v>
      </c>
      <c t="str" s="28" r="I10">
        <f t="shared" si="8"/>
        <v> </v>
      </c>
      <c t="str" s="29" r="J10">
        <f t="shared" si="9"/>
        <v>1:00</v>
      </c>
      <c t="s" s="38" r="K10">
        <v>31</v>
      </c>
      <c s="31" r="L10"/>
      <c s="31" r="M10"/>
      <c s="31" r="N10"/>
      <c s="31" r="O10"/>
      <c s="31" r="P10"/>
      <c s="31" r="Q10"/>
      <c s="31" r="R10"/>
      <c s="31" r="S10"/>
      <c s="31" r="T10"/>
      <c s="31" r="U10"/>
    </row>
    <row customHeight="1" r="11" ht="12.0">
      <c s="34" r="A11">
        <v>41972.0</v>
      </c>
      <c s="35" r="B11">
        <v>0.875</v>
      </c>
      <c s="39" r="C11">
        <v>0.9791666666666666</v>
      </c>
      <c s="25" r="D11"/>
      <c t="s" s="37" r="E11">
        <v>32</v>
      </c>
      <c s="26" r="F11"/>
      <c t="str" s="27" r="G11">
        <f t="shared" si="6"/>
        <v> </v>
      </c>
      <c t="str" s="28" r="H11">
        <f t="shared" si="7"/>
        <v>2:30</v>
      </c>
      <c t="str" s="28" r="I11">
        <f t="shared" si="8"/>
        <v> </v>
      </c>
      <c t="str" s="29" r="J11">
        <f t="shared" si="9"/>
        <v>2:30</v>
      </c>
      <c t="s" s="38" r="K11">
        <v>33</v>
      </c>
      <c s="31" r="L11"/>
      <c s="31" r="M11"/>
      <c s="31" r="N11"/>
      <c s="31" r="O11"/>
      <c s="31" r="P11"/>
      <c s="31" r="Q11"/>
      <c s="31" r="R11"/>
      <c s="31" r="S11"/>
      <c s="31" r="T11"/>
      <c s="31" r="U11"/>
    </row>
    <row customHeight="1" r="12" ht="12.0">
      <c s="34" r="A12">
        <v>41973.0</v>
      </c>
      <c s="35" r="B12">
        <v>0.041666666666666664</v>
      </c>
      <c s="39" r="C12">
        <v>0.10416666666666667</v>
      </c>
      <c s="25" r="D12"/>
      <c t="s" s="37" r="E12">
        <v>34</v>
      </c>
      <c s="26" r="F12"/>
      <c t="str" s="27" r="G12">
        <f t="shared" si="6"/>
        <v> </v>
      </c>
      <c t="str" s="28" r="H12">
        <f t="shared" si="7"/>
        <v>1:30</v>
      </c>
      <c t="str" s="28" r="I12">
        <f t="shared" si="8"/>
        <v> </v>
      </c>
      <c t="str" s="29" r="J12">
        <f t="shared" si="9"/>
        <v>1:30</v>
      </c>
      <c t="s" s="38" r="K12">
        <v>35</v>
      </c>
      <c s="31" r="L12"/>
      <c s="31" r="M12"/>
      <c s="31" r="N12"/>
      <c s="31" r="O12"/>
      <c s="31" r="P12"/>
      <c s="31" r="Q12"/>
      <c s="31" r="R12"/>
      <c s="31" r="S12"/>
      <c s="31" r="T12"/>
      <c s="31" r="U12"/>
    </row>
    <row customHeight="1" r="13" ht="12.0">
      <c s="22" r="A13"/>
      <c s="23" r="B13"/>
      <c s="24" r="C13"/>
      <c s="25" r="D13"/>
      <c s="26" r="E13"/>
      <c s="26" r="F13"/>
      <c t="str" s="27" r="G13">
        <f t="shared" si="6"/>
        <v> </v>
      </c>
      <c t="str" s="28" r="H13">
        <f t="shared" si="7"/>
        <v> </v>
      </c>
      <c t="str" s="28" r="I13">
        <f t="shared" si="8"/>
        <v> </v>
      </c>
      <c t="str" s="29" r="J13">
        <f t="shared" si="9"/>
        <v> </v>
      </c>
      <c s="32" r="K13"/>
      <c s="31" r="L13"/>
      <c s="31" r="M13"/>
      <c s="31" r="N13"/>
      <c s="31" r="O13"/>
      <c s="31" r="P13"/>
      <c s="31" r="Q13"/>
      <c s="31" r="R13"/>
      <c s="31" r="S13"/>
      <c s="31" r="T13"/>
      <c s="31" r="U13"/>
    </row>
    <row customHeight="1" r="14" ht="12.0">
      <c s="34" r="A14">
        <v>41972.0</v>
      </c>
      <c s="35" r="B14">
        <v>0.75</v>
      </c>
      <c s="39" r="C14">
        <v>0.8333333333333334</v>
      </c>
      <c t="s" s="40" r="D14">
        <v>36</v>
      </c>
      <c s="37" r="E14"/>
      <c t="s" s="37" r="F14">
        <v>37</v>
      </c>
      <c t="str" s="27" r="G14">
        <f t="shared" si="6"/>
        <v>2:00</v>
      </c>
      <c t="str" s="28" r="H14">
        <f t="shared" si="7"/>
        <v> </v>
      </c>
      <c t="str" s="28" r="I14">
        <f t="shared" si="8"/>
        <v>2:00</v>
      </c>
      <c t="str" s="29" r="J14">
        <f t="shared" si="9"/>
        <v>4:00</v>
      </c>
      <c t="s" s="38" r="K14">
        <v>38</v>
      </c>
      <c s="31" r="L14"/>
      <c s="31" r="M14"/>
      <c s="31" r="N14"/>
      <c s="31" r="O14"/>
      <c s="31" r="P14"/>
      <c s="31" r="Q14"/>
      <c s="31" r="R14"/>
      <c s="31" r="S14"/>
      <c s="31" r="T14"/>
      <c s="31" r="U14"/>
    </row>
    <row customHeight="1" r="15" ht="12.0">
      <c s="34" r="A15">
        <v>41973.0</v>
      </c>
      <c s="35" r="B15">
        <v>0.7277777777777777</v>
      </c>
      <c s="39" r="C15">
        <v>0.8881944444444444</v>
      </c>
      <c t="s" s="40" r="D15">
        <v>39</v>
      </c>
      <c s="37" r="E15"/>
      <c t="s" s="37" r="F15">
        <v>40</v>
      </c>
      <c t="str" s="27" r="G15">
        <f t="shared" si="6"/>
        <v>3:51</v>
      </c>
      <c t="str" s="28" r="H15">
        <f t="shared" si="7"/>
        <v> </v>
      </c>
      <c t="str" s="28" r="I15">
        <f t="shared" si="8"/>
        <v>3:51</v>
      </c>
      <c t="str" s="29" r="J15">
        <f t="shared" si="9"/>
        <v>7:42</v>
      </c>
      <c t="s" s="38" r="K15">
        <v>41</v>
      </c>
      <c s="31" r="L15"/>
      <c s="31" r="M15"/>
      <c s="31" r="N15"/>
      <c s="31" r="O15"/>
      <c s="31" r="P15"/>
      <c s="31" r="Q15"/>
      <c s="31" r="R15"/>
      <c s="31" r="S15"/>
      <c s="31" r="T15"/>
      <c s="31" r="U15"/>
    </row>
    <row customHeight="1" r="16" ht="12.0">
      <c s="34" r="A16">
        <v>41974.0</v>
      </c>
      <c s="35" r="B16">
        <v>0.625</v>
      </c>
      <c s="39" r="C16">
        <v>0.7291666666666666</v>
      </c>
      <c t="s" s="40" r="D16">
        <v>42</v>
      </c>
      <c s="37" r="E16"/>
      <c t="s" s="37" r="F16">
        <v>43</v>
      </c>
      <c t="str" s="27" r="G16">
        <f t="shared" si="6"/>
        <v>2:30</v>
      </c>
      <c t="str" s="28" r="H16">
        <f t="shared" si="7"/>
        <v> </v>
      </c>
      <c t="str" s="28" r="I16">
        <f t="shared" si="8"/>
        <v>2:30</v>
      </c>
      <c t="str" s="29" r="J16">
        <f t="shared" si="9"/>
        <v>5:00</v>
      </c>
      <c t="s" s="38" r="K16">
        <v>44</v>
      </c>
      <c s="31" r="L16"/>
      <c s="31" r="M16"/>
      <c s="31" r="N16"/>
      <c s="31" r="O16"/>
      <c s="31" r="P16"/>
      <c s="31" r="Q16"/>
      <c s="31" r="R16"/>
      <c s="31" r="S16"/>
      <c s="31" r="T16"/>
      <c s="31" r="U16"/>
    </row>
    <row customHeight="1" r="17" ht="12.0">
      <c s="34" r="A17">
        <v>41976.0</v>
      </c>
      <c s="35" r="B17">
        <v>0.875</v>
      </c>
      <c s="39" r="C17">
        <v>0.9375</v>
      </c>
      <c t="s" s="40" r="D17">
        <v>45</v>
      </c>
      <c s="37" r="E17"/>
      <c t="s" s="37" r="F17">
        <v>46</v>
      </c>
      <c t="str" s="27" r="G17">
        <f t="shared" si="6"/>
        <v>1:30</v>
      </c>
      <c t="str" s="28" r="H17">
        <f t="shared" si="7"/>
        <v> </v>
      </c>
      <c t="str" s="28" r="I17">
        <f t="shared" si="8"/>
        <v>1:30</v>
      </c>
      <c t="str" s="29" r="J17">
        <f t="shared" si="9"/>
        <v>3:00</v>
      </c>
      <c t="s" s="38" r="K17">
        <v>47</v>
      </c>
      <c s="31" r="L17"/>
      <c s="31" r="M17"/>
      <c s="31" r="N17"/>
      <c s="31" r="O17"/>
      <c s="31" r="P17"/>
      <c s="31" r="Q17"/>
      <c s="31" r="R17"/>
      <c s="31" r="S17"/>
      <c s="31" r="T17"/>
      <c s="31" r="U17"/>
    </row>
    <row customHeight="1" r="18" ht="12.0">
      <c s="41" r="D18"/>
      <c s="42" r="F18"/>
      <c s="42" r="J18"/>
      <c s="42" r="K18"/>
      <c s="31" r="L18"/>
      <c s="31" r="M18"/>
      <c s="31" r="N18"/>
      <c s="31" r="O18"/>
      <c s="31" r="P18"/>
      <c s="31" r="Q18"/>
      <c s="31" r="R18"/>
      <c s="31" r="S18"/>
      <c s="31" r="T18"/>
      <c s="31" r="U18"/>
    </row>
    <row customHeight="1" r="19" ht="12.0">
      <c s="34" r="A19">
        <v>41976.0</v>
      </c>
      <c s="35" r="B19">
        <v>0.0</v>
      </c>
      <c s="39" r="C19">
        <v>0.0625</v>
      </c>
      <c s="25" r="D19"/>
      <c t="s" s="37" r="E19">
        <v>48</v>
      </c>
      <c s="26" r="F19"/>
      <c t="str" s="27" r="G19">
        <f ref="G19:G33" t="shared" si="10">IF(ISBLANK(D19)," ",C19-B19)</f>
        <v> </v>
      </c>
      <c t="str" s="28" r="H19">
        <f ref="H19:H33" t="shared" si="11">IF(ISBLANK(E19)," ",C19-B19)</f>
        <v>1:30</v>
      </c>
      <c t="str" s="28" r="I19">
        <f ref="I19:I33" t="shared" si="12">IF(ISBLANK(F19)," ",C19-B19)</f>
        <v> </v>
      </c>
      <c t="str" s="29" r="J19">
        <f ref="J19:J33" t="shared" si="13">IF(SUM(G19:I19)&gt;0,SUM(G19:I19)," ")</f>
        <v>1:30</v>
      </c>
      <c t="s" s="38" r="K19">
        <v>49</v>
      </c>
      <c s="31" r="L19"/>
      <c s="31" r="M19"/>
      <c s="31" r="N19"/>
      <c s="31" r="O19"/>
      <c s="31" r="P19"/>
      <c s="31" r="Q19"/>
      <c s="31" r="R19"/>
      <c s="31" r="S19"/>
      <c s="31" r="T19"/>
      <c s="31" r="U19"/>
    </row>
    <row customHeight="1" r="20" ht="12.0">
      <c s="34" r="A20">
        <v>41977.0</v>
      </c>
      <c s="35" r="B20">
        <v>0.375</v>
      </c>
      <c s="39" r="C20">
        <v>0.4583333333333333</v>
      </c>
      <c t="s" s="40" r="D20">
        <v>50</v>
      </c>
      <c t="s" s="37" r="E20">
        <v>51</v>
      </c>
      <c t="s" s="37" r="F20">
        <v>52</v>
      </c>
      <c t="str" s="27" r="G20">
        <f t="shared" si="10"/>
        <v>2:00</v>
      </c>
      <c t="str" s="28" r="H20">
        <f t="shared" si="11"/>
        <v>2:00</v>
      </c>
      <c t="str" s="28" r="I20">
        <f t="shared" si="12"/>
        <v>2:00</v>
      </c>
      <c t="str" s="29" r="J20">
        <f t="shared" si="13"/>
        <v>6:00</v>
      </c>
      <c t="s" s="38" r="K20">
        <v>53</v>
      </c>
      <c s="31" r="L20"/>
      <c s="31" r="M20"/>
      <c s="31" r="N20"/>
      <c s="31" r="O20"/>
      <c s="31" r="P20"/>
      <c s="31" r="Q20"/>
      <c s="31" r="R20"/>
      <c s="31" r="S20"/>
      <c s="31" r="T20"/>
      <c s="31" r="U20"/>
    </row>
    <row customHeight="1" r="21" ht="12.0">
      <c s="22" r="A21"/>
      <c s="23" r="B21"/>
      <c s="24" r="C21"/>
      <c s="25" r="D21"/>
      <c s="26" r="E21"/>
      <c s="26" r="F21"/>
      <c t="str" s="27" r="G21">
        <f t="shared" si="10"/>
        <v> </v>
      </c>
      <c t="str" s="28" r="H21">
        <f t="shared" si="11"/>
        <v> </v>
      </c>
      <c t="str" s="28" r="I21">
        <f t="shared" si="12"/>
        <v> </v>
      </c>
      <c t="str" s="29" r="J21">
        <f t="shared" si="13"/>
        <v> </v>
      </c>
      <c s="30" r="K21"/>
      <c s="31" r="L21"/>
      <c s="31" r="M21"/>
      <c s="31" r="N21"/>
      <c s="31" r="O21"/>
      <c s="31" r="P21"/>
      <c s="31" r="Q21"/>
      <c s="31" r="R21"/>
      <c s="31" r="S21"/>
      <c s="31" r="T21"/>
      <c s="31" r="U21"/>
    </row>
    <row customHeight="1" r="22" ht="12.0">
      <c s="43" r="A22"/>
      <c s="23" r="B22"/>
      <c s="24" r="C22"/>
      <c s="25" r="D22"/>
      <c s="26" r="E22"/>
      <c s="26" r="F22"/>
      <c t="str" s="27" r="G22">
        <f t="shared" si="10"/>
        <v> </v>
      </c>
      <c t="str" s="28" r="H22">
        <f t="shared" si="11"/>
        <v> </v>
      </c>
      <c t="str" s="28" r="I22">
        <f t="shared" si="12"/>
        <v> </v>
      </c>
      <c t="str" s="29" r="J22">
        <f t="shared" si="13"/>
        <v> </v>
      </c>
      <c s="32" r="K22"/>
      <c s="31" r="L22"/>
      <c s="31" r="M22"/>
      <c s="31" r="N22"/>
      <c s="31" r="O22"/>
      <c s="31" r="P22"/>
      <c s="31" r="Q22"/>
      <c s="31" r="R22"/>
      <c s="31" r="S22"/>
      <c s="31" r="T22"/>
      <c s="31" r="U22"/>
    </row>
    <row customHeight="1" r="23" ht="12.0">
      <c s="22" r="A23"/>
      <c s="23" r="B23"/>
      <c s="24" r="C23"/>
      <c s="25" r="D23"/>
      <c s="26" r="E23"/>
      <c s="26" r="F23"/>
      <c t="str" s="27" r="G23">
        <f t="shared" si="10"/>
        <v> </v>
      </c>
      <c t="str" s="28" r="H23">
        <f t="shared" si="11"/>
        <v> </v>
      </c>
      <c t="str" s="28" r="I23">
        <f t="shared" si="12"/>
        <v> </v>
      </c>
      <c t="str" s="29" r="J23">
        <f t="shared" si="13"/>
        <v> </v>
      </c>
      <c s="32" r="K23"/>
      <c s="31" r="L23"/>
      <c s="31" r="M23"/>
      <c s="31" r="N23"/>
      <c s="31" r="O23"/>
      <c s="31" r="P23"/>
      <c s="31" r="Q23"/>
      <c s="31" r="R23"/>
      <c s="31" r="S23"/>
      <c s="31" r="T23"/>
      <c s="31" r="U23"/>
    </row>
    <row customHeight="1" r="24" ht="12.0">
      <c s="22" r="A24"/>
      <c s="23" r="B24"/>
      <c s="24" r="C24"/>
      <c s="25" r="D24"/>
      <c s="26" r="E24"/>
      <c s="26" r="F24"/>
      <c t="str" s="27" r="G24">
        <f t="shared" si="10"/>
        <v> </v>
      </c>
      <c t="str" s="28" r="H24">
        <f t="shared" si="11"/>
        <v> </v>
      </c>
      <c t="str" s="28" r="I24">
        <f t="shared" si="12"/>
        <v> </v>
      </c>
      <c t="str" s="29" r="J24">
        <f t="shared" si="13"/>
        <v> </v>
      </c>
      <c s="32" r="K24"/>
      <c s="31" r="L24"/>
      <c s="31" r="M24"/>
      <c s="31" r="N24"/>
      <c s="31" r="O24"/>
      <c s="31" r="P24"/>
      <c s="31" r="Q24"/>
      <c s="31" r="R24"/>
      <c s="31" r="S24"/>
      <c s="31" r="T24"/>
      <c s="31" r="U24"/>
    </row>
    <row customHeight="1" r="25" ht="12.0">
      <c s="22" r="A25"/>
      <c s="23" r="B25"/>
      <c s="24" r="C25"/>
      <c s="25" r="D25"/>
      <c s="26" r="E25"/>
      <c s="26" r="F25"/>
      <c t="str" s="27" r="G25">
        <f t="shared" si="10"/>
        <v> </v>
      </c>
      <c t="str" s="28" r="H25">
        <f t="shared" si="11"/>
        <v> </v>
      </c>
      <c t="str" s="28" r="I25">
        <f t="shared" si="12"/>
        <v> </v>
      </c>
      <c t="str" s="29" r="J25">
        <f t="shared" si="13"/>
        <v> </v>
      </c>
      <c s="32" r="K25"/>
      <c s="31" r="L25"/>
      <c s="31" r="M25"/>
      <c s="31" r="N25"/>
      <c s="31" r="O25"/>
      <c s="31" r="P25"/>
      <c s="31" r="Q25"/>
      <c s="31" r="R25"/>
      <c s="31" r="S25"/>
      <c s="31" r="T25"/>
      <c s="31" r="U25"/>
    </row>
    <row customHeight="1" r="26" ht="12.0">
      <c s="22" r="A26"/>
      <c s="23" r="B26"/>
      <c s="24" r="C26"/>
      <c s="25" r="D26"/>
      <c s="26" r="E26"/>
      <c s="26" r="F26"/>
      <c t="str" s="27" r="G26">
        <f t="shared" si="10"/>
        <v> </v>
      </c>
      <c t="str" s="28" r="H26">
        <f t="shared" si="11"/>
        <v> </v>
      </c>
      <c t="str" s="28" r="I26">
        <f t="shared" si="12"/>
        <v> </v>
      </c>
      <c t="str" s="29" r="J26">
        <f t="shared" si="13"/>
        <v> </v>
      </c>
      <c s="32" r="K26"/>
      <c s="31" r="L26"/>
      <c s="31" r="M26"/>
      <c s="31" r="N26"/>
      <c s="31" r="O26"/>
      <c s="31" r="P26"/>
      <c s="31" r="Q26"/>
      <c s="31" r="R26"/>
      <c s="31" r="S26"/>
      <c s="31" r="T26"/>
      <c s="31" r="U26"/>
    </row>
    <row customHeight="1" r="27" ht="12.0">
      <c s="22" r="A27"/>
      <c s="23" r="B27"/>
      <c s="24" r="C27"/>
      <c s="25" r="D27"/>
      <c s="26" r="E27"/>
      <c s="26" r="F27"/>
      <c t="str" s="27" r="G27">
        <f t="shared" si="10"/>
        <v> </v>
      </c>
      <c t="str" s="28" r="H27">
        <f t="shared" si="11"/>
        <v> </v>
      </c>
      <c t="str" s="28" r="I27">
        <f t="shared" si="12"/>
        <v> </v>
      </c>
      <c t="str" s="29" r="J27">
        <f t="shared" si="13"/>
        <v> </v>
      </c>
      <c s="32" r="K27"/>
      <c s="31" r="L27"/>
      <c s="31" r="M27"/>
      <c s="31" r="N27"/>
      <c s="31" r="O27"/>
      <c s="31" r="P27"/>
      <c s="31" r="Q27"/>
      <c s="31" r="R27"/>
      <c s="31" r="S27"/>
      <c s="31" r="T27"/>
      <c s="31" r="U27"/>
    </row>
    <row customHeight="1" r="28" ht="12.0">
      <c s="22" r="A28"/>
      <c s="23" r="B28"/>
      <c s="24" r="C28"/>
      <c s="25" r="D28"/>
      <c s="26" r="E28"/>
      <c s="26" r="F28"/>
      <c t="str" s="27" r="G28">
        <f t="shared" si="10"/>
        <v> </v>
      </c>
      <c t="str" s="28" r="H28">
        <f t="shared" si="11"/>
        <v> </v>
      </c>
      <c t="str" s="28" r="I28">
        <f t="shared" si="12"/>
        <v> </v>
      </c>
      <c t="str" s="29" r="J28">
        <f t="shared" si="13"/>
        <v> </v>
      </c>
      <c s="32" r="K28"/>
      <c s="31" r="L28"/>
      <c s="31" r="M28"/>
      <c s="31" r="N28"/>
      <c s="31" r="O28"/>
      <c s="31" r="P28"/>
      <c s="31" r="Q28"/>
      <c s="31" r="R28"/>
      <c s="31" r="S28"/>
      <c s="31" r="T28"/>
      <c s="31" r="U28"/>
    </row>
    <row customHeight="1" r="29" ht="12.0">
      <c s="22" r="A29"/>
      <c s="23" r="B29"/>
      <c s="24" r="C29"/>
      <c s="25" r="D29"/>
      <c s="26" r="E29"/>
      <c s="26" r="F29"/>
      <c t="str" s="27" r="G29">
        <f t="shared" si="10"/>
        <v> </v>
      </c>
      <c t="str" s="28" r="H29">
        <f t="shared" si="11"/>
        <v> </v>
      </c>
      <c t="str" s="28" r="I29">
        <f t="shared" si="12"/>
        <v> </v>
      </c>
      <c t="str" s="29" r="J29">
        <f t="shared" si="13"/>
        <v> </v>
      </c>
      <c s="32" r="K29"/>
      <c s="31" r="L29"/>
      <c s="31" r="M29"/>
      <c s="31" r="N29"/>
      <c s="31" r="O29"/>
      <c s="31" r="P29"/>
      <c s="31" r="Q29"/>
      <c s="31" r="R29"/>
      <c s="31" r="S29"/>
      <c s="31" r="T29"/>
      <c s="31" r="U29"/>
    </row>
    <row customHeight="1" r="30" ht="12.0">
      <c s="22" r="A30"/>
      <c s="23" r="B30"/>
      <c s="24" r="C30"/>
      <c s="25" r="D30"/>
      <c s="26" r="E30"/>
      <c s="26" r="F30"/>
      <c t="str" s="27" r="G30">
        <f t="shared" si="10"/>
        <v> </v>
      </c>
      <c t="str" s="28" r="H30">
        <f t="shared" si="11"/>
        <v> </v>
      </c>
      <c t="str" s="28" r="I30">
        <f t="shared" si="12"/>
        <v> </v>
      </c>
      <c t="str" s="29" r="J30">
        <f t="shared" si="13"/>
        <v> </v>
      </c>
      <c s="32" r="K30"/>
      <c s="31" r="L30"/>
      <c s="31" r="M30"/>
      <c s="31" r="N30"/>
      <c s="31" r="O30"/>
      <c s="31" r="P30"/>
      <c s="31" r="Q30"/>
      <c s="31" r="R30"/>
      <c s="31" r="S30"/>
      <c s="31" r="T30"/>
      <c s="31" r="U30"/>
    </row>
    <row customHeight="1" r="31" ht="12.0">
      <c s="22" r="A31"/>
      <c s="23" r="B31"/>
      <c s="24" r="C31"/>
      <c s="25" r="D31"/>
      <c s="26" r="E31"/>
      <c s="26" r="F31"/>
      <c t="str" s="27" r="G31">
        <f t="shared" si="10"/>
        <v> </v>
      </c>
      <c t="str" s="28" r="H31">
        <f t="shared" si="11"/>
        <v> </v>
      </c>
      <c t="str" s="28" r="I31">
        <f t="shared" si="12"/>
        <v> </v>
      </c>
      <c t="str" s="29" r="J31">
        <f t="shared" si="13"/>
        <v> </v>
      </c>
      <c s="32" r="K31"/>
      <c s="31" r="L31"/>
      <c s="31" r="M31"/>
      <c s="31" r="N31"/>
      <c s="31" r="O31"/>
      <c s="31" r="P31"/>
      <c s="31" r="Q31"/>
      <c s="31" r="R31"/>
      <c s="31" r="S31"/>
      <c s="31" r="T31"/>
      <c s="31" r="U31"/>
    </row>
    <row customHeight="1" r="32" ht="12.0">
      <c s="22" r="A32"/>
      <c s="23" r="B32"/>
      <c s="24" r="C32"/>
      <c s="25" r="D32"/>
      <c s="26" r="E32"/>
      <c s="26" r="F32"/>
      <c t="str" s="27" r="G32">
        <f t="shared" si="10"/>
        <v> </v>
      </c>
      <c t="str" s="28" r="H32">
        <f t="shared" si="11"/>
        <v> </v>
      </c>
      <c t="str" s="28" r="I32">
        <f t="shared" si="12"/>
        <v> </v>
      </c>
      <c t="str" s="29" r="J32">
        <f t="shared" si="13"/>
        <v> </v>
      </c>
      <c s="32" r="K32"/>
      <c s="31" r="L32"/>
      <c s="31" r="M32"/>
      <c s="31" r="N32"/>
      <c s="31" r="O32"/>
      <c s="31" r="P32"/>
      <c s="31" r="Q32"/>
      <c s="31" r="R32"/>
      <c s="31" r="S32"/>
      <c s="31" r="T32"/>
      <c s="31" r="U32"/>
    </row>
    <row customHeight="1" r="33" ht="12.0">
      <c s="22" r="A33"/>
      <c s="23" r="B33"/>
      <c s="24" r="C33"/>
      <c s="25" r="D33"/>
      <c s="26" r="E33"/>
      <c s="26" r="F33"/>
      <c t="str" s="27" r="G33">
        <f t="shared" si="10"/>
        <v> </v>
      </c>
      <c t="str" s="28" r="H33">
        <f t="shared" si="11"/>
        <v> </v>
      </c>
      <c t="str" s="28" r="I33">
        <f t="shared" si="12"/>
        <v> </v>
      </c>
      <c t="str" s="29" r="J33">
        <f t="shared" si="13"/>
        <v> </v>
      </c>
      <c s="32" r="K33"/>
      <c s="31" r="L33"/>
      <c s="31" r="M33"/>
      <c s="31" r="N33"/>
      <c s="31" r="O33"/>
      <c s="31" r="P33"/>
      <c s="31" r="Q33"/>
      <c s="31" r="R33"/>
      <c s="31" r="S33"/>
      <c s="31" r="T33"/>
      <c s="31" r="U33"/>
    </row>
    <row customHeight="1" r="34" ht="12.0">
      <c s="22" r="A34"/>
      <c s="23" r="B34"/>
      <c s="24" r="C34"/>
      <c s="26" r="D34"/>
      <c s="26" r="E34"/>
      <c s="26" r="F34"/>
      <c s="27" r="G34"/>
      <c s="28" r="H34"/>
      <c s="28" r="I34"/>
      <c s="29" r="J34"/>
      <c s="32" r="K34"/>
      <c s="31" r="L34"/>
      <c s="31" r="M34"/>
      <c s="31" r="N34"/>
      <c s="31" r="O34"/>
      <c s="31" r="P34"/>
      <c s="31" r="Q34"/>
      <c s="31" r="R34"/>
      <c s="31" r="S34"/>
      <c s="31" r="T34"/>
      <c s="31" r="U34"/>
    </row>
    <row customHeight="1" r="35" ht="12.0">
      <c s="22" r="A35"/>
      <c s="23" r="B35"/>
      <c s="24" r="C35"/>
      <c s="25" r="D35"/>
      <c s="26" r="E35"/>
      <c s="26" r="F35"/>
      <c t="str" s="27" r="G35">
        <f ref="G35:G40" t="shared" si="14">IF(ISBLANK(D35)," ",C35-B35)</f>
        <v> </v>
      </c>
      <c t="str" s="28" r="H35">
        <f ref="H35:H40" t="shared" si="15">IF(ISBLANK(E35)," ",C35-B35)</f>
        <v> </v>
      </c>
      <c t="str" s="28" r="I35">
        <f ref="I35:I40" t="shared" si="16">IF(ISBLANK(F35)," ",C35-B35)</f>
        <v> </v>
      </c>
      <c t="str" s="29" r="J35">
        <f ref="J35:J40" t="shared" si="17">IF(SUM(G35:I35)&gt;0,SUM(G35:I35)," ")</f>
        <v> </v>
      </c>
      <c s="32" r="K35"/>
      <c s="31" r="L35"/>
      <c s="31" r="M35"/>
      <c s="31" r="N35"/>
      <c s="31" r="O35"/>
      <c s="31" r="P35"/>
      <c s="31" r="Q35"/>
      <c s="31" r="R35"/>
      <c s="31" r="S35"/>
      <c s="31" r="T35"/>
      <c s="31" r="U35"/>
    </row>
    <row customHeight="1" r="36" ht="12.0">
      <c s="22" r="A36"/>
      <c s="23" r="B36"/>
      <c s="24" r="C36"/>
      <c s="26" r="D36"/>
      <c s="26" r="E36"/>
      <c s="26" r="F36"/>
      <c t="str" s="27" r="G36">
        <f t="shared" si="14"/>
        <v> </v>
      </c>
      <c t="str" s="28" r="H36">
        <f t="shared" si="15"/>
        <v> </v>
      </c>
      <c t="str" s="28" r="I36">
        <f t="shared" si="16"/>
        <v> </v>
      </c>
      <c t="str" s="29" r="J36">
        <f t="shared" si="17"/>
        <v> </v>
      </c>
      <c s="44" r="K36"/>
      <c s="31" r="L36"/>
      <c s="31" r="M36"/>
      <c s="31" r="N36"/>
      <c s="31" r="O36"/>
      <c s="31" r="P36"/>
      <c s="31" r="Q36"/>
      <c s="31" r="R36"/>
      <c s="31" r="S36"/>
      <c s="31" r="T36"/>
      <c s="31" r="U36"/>
    </row>
    <row customHeight="1" r="37" ht="12.0">
      <c s="22" r="A37"/>
      <c s="23" r="B37"/>
      <c s="24" r="C37"/>
      <c s="26" r="D37"/>
      <c s="26" r="E37"/>
      <c s="26" r="F37"/>
      <c t="str" s="27" r="G37">
        <f t="shared" si="14"/>
        <v> </v>
      </c>
      <c t="str" s="28" r="H37">
        <f t="shared" si="15"/>
        <v> </v>
      </c>
      <c t="str" s="28" r="I37">
        <f t="shared" si="16"/>
        <v> </v>
      </c>
      <c t="str" s="29" r="J37">
        <f t="shared" si="17"/>
        <v> </v>
      </c>
      <c s="32" r="K37"/>
      <c s="31" r="L37"/>
      <c s="31" r="M37"/>
      <c s="31" r="N37"/>
      <c s="31" r="O37"/>
      <c s="31" r="P37"/>
      <c s="31" r="Q37"/>
      <c s="31" r="R37"/>
      <c s="31" r="S37"/>
      <c s="31" r="T37"/>
      <c s="31" r="U37"/>
    </row>
    <row customHeight="1" r="38" ht="12.0">
      <c s="22" r="A38"/>
      <c s="23" r="B38"/>
      <c s="24" r="C38"/>
      <c s="25" r="D38"/>
      <c s="26" r="E38"/>
      <c s="26" r="F38"/>
      <c t="str" s="27" r="G38">
        <f t="shared" si="14"/>
        <v> </v>
      </c>
      <c t="str" s="28" r="H38">
        <f t="shared" si="15"/>
        <v> </v>
      </c>
      <c t="str" s="28" r="I38">
        <f t="shared" si="16"/>
        <v> </v>
      </c>
      <c t="str" s="29" r="J38">
        <f t="shared" si="17"/>
        <v> </v>
      </c>
      <c s="32" r="K38"/>
      <c s="31" r="L38"/>
      <c s="31" r="M38"/>
      <c s="31" r="N38"/>
      <c s="31" r="O38"/>
      <c s="31" r="P38"/>
      <c s="31" r="Q38"/>
      <c s="31" r="R38"/>
      <c s="31" r="S38"/>
      <c s="31" r="T38"/>
      <c s="31" r="U38"/>
    </row>
    <row customHeight="1" r="39" ht="12.0">
      <c s="22" r="A39"/>
      <c s="23" r="B39"/>
      <c s="24" r="C39"/>
      <c s="25" r="D39"/>
      <c s="26" r="E39"/>
      <c s="26" r="F39"/>
      <c t="str" s="27" r="G39">
        <f t="shared" si="14"/>
        <v> </v>
      </c>
      <c t="str" s="28" r="H39">
        <f t="shared" si="15"/>
        <v> </v>
      </c>
      <c t="str" s="28" r="I39">
        <f t="shared" si="16"/>
        <v> </v>
      </c>
      <c t="str" s="29" r="J39">
        <f t="shared" si="17"/>
        <v> </v>
      </c>
      <c s="32" r="K39"/>
      <c s="31" r="L39"/>
      <c s="31" r="M39"/>
      <c s="31" r="N39"/>
      <c s="31" r="O39"/>
      <c s="31" r="P39"/>
      <c s="31" r="Q39"/>
      <c s="31" r="R39"/>
      <c s="31" r="S39"/>
      <c s="31" r="T39"/>
      <c s="31" r="U39"/>
    </row>
    <row customHeight="1" r="40" ht="12.0">
      <c s="22" r="A40"/>
      <c s="23" r="B40"/>
      <c s="24" r="C40"/>
      <c s="25" r="D40"/>
      <c s="26" r="E40"/>
      <c s="26" r="F40"/>
      <c t="str" s="27" r="G40">
        <f t="shared" si="14"/>
        <v> </v>
      </c>
      <c t="str" s="28" r="H40">
        <f t="shared" si="15"/>
        <v> </v>
      </c>
      <c t="str" s="28" r="I40">
        <f t="shared" si="16"/>
        <v> </v>
      </c>
      <c t="str" s="29" r="J40">
        <f t="shared" si="17"/>
        <v> </v>
      </c>
      <c s="32" r="K40"/>
      <c s="31" r="L40"/>
      <c s="31" r="M40"/>
      <c s="31" r="N40"/>
      <c s="31" r="O40"/>
      <c s="31" r="P40"/>
      <c s="31" r="Q40"/>
      <c s="31" r="R40"/>
      <c s="31" r="S40"/>
      <c s="31" r="T40"/>
      <c s="31" r="U40"/>
    </row>
    <row customHeight="1" r="41" ht="12.0">
      <c t="s" s="45" r="A41">
        <v>54</v>
      </c>
      <c s="46" r="B41"/>
      <c s="46" r="C41"/>
      <c s="46" r="D41"/>
      <c s="46" r="E41"/>
      <c s="46" r="F41"/>
      <c t="str" s="47" r="G41">
        <f ref="G41:I41" t="shared" si="18">SUM(G4:G40)</f>
        <v>22:51</v>
      </c>
      <c t="str" s="48" r="H41">
        <f t="shared" si="18"/>
        <v>23:00</v>
      </c>
      <c t="str" s="48" r="I41">
        <f t="shared" si="18"/>
        <v>22:51</v>
      </c>
      <c t="str" s="49" r="J41">
        <f>SUM(J9:J40)</f>
        <v>38:12</v>
      </c>
      <c s="50" r="K41"/>
      <c s="6" r="L41"/>
      <c s="6" r="M41"/>
      <c s="6" r="N41"/>
      <c s="6" r="O41"/>
      <c s="6" r="P41"/>
      <c s="6" r="Q41"/>
      <c s="6" r="R41"/>
      <c s="6" r="S41"/>
      <c s="6" r="T41"/>
      <c s="6" r="U41"/>
    </row>
    <row customHeight="1" r="42" ht="12.0">
      <c s="51" r="A42"/>
      <c s="1" r="B42"/>
      <c s="1" r="C42"/>
      <c s="1" r="D42"/>
      <c s="1" r="E42"/>
      <c s="1" r="F42"/>
      <c s="3" r="G42"/>
      <c s="3" r="H42"/>
      <c s="3" r="I42"/>
      <c s="3" r="J42"/>
      <c s="52" r="K42"/>
      <c s="6" r="L42"/>
      <c s="6" r="M42"/>
      <c s="6" r="N42"/>
      <c s="6" r="O42"/>
      <c s="6" r="P42"/>
      <c s="6" r="Q42"/>
      <c s="6" r="R42"/>
      <c s="6" r="S42"/>
      <c s="6" r="T42"/>
      <c s="6" r="U42"/>
    </row>
  </sheetData>
  <drawing r:id="rId1"/>
</worksheet>
</file>