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8"/>
  <workbookPr/>
  <xr:revisionPtr revIDLastSave="126" documentId="11_0B1D56BE9CDCCE836B02CE7A5FB0D4A9BBFD1C62" xr6:coauthVersionLast="47" xr6:coauthVersionMax="47" xr10:uidLastSave="{F7F829A6-DEE8-4BDB-96DA-0126C0E2987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D26" i="1"/>
  <c r="E25" i="1"/>
  <c r="E24" i="1"/>
  <c r="E23" i="1"/>
  <c r="D24" i="1"/>
  <c r="D25" i="1"/>
  <c r="D23" i="1"/>
  <c r="C25" i="1"/>
  <c r="C24" i="1"/>
  <c r="C23" i="1"/>
  <c r="E17" i="1"/>
  <c r="E18" i="1"/>
  <c r="E19" i="1"/>
  <c r="E20" i="1"/>
  <c r="E21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<sst xmlns="http://schemas.openxmlformats.org/spreadsheetml/2006/main" count="45" uniqueCount="45">
  <si>
    <t>Employee Payroll</t>
  </si>
  <si>
    <t>Scott B</t>
  </si>
  <si>
    <t>Hours Worked</t>
  </si>
  <si>
    <t>Pay</t>
  </si>
  <si>
    <t>Last Name</t>
  </si>
  <si>
    <t>First Name</t>
  </si>
  <si>
    <t>Hourly Wage</t>
  </si>
  <si>
    <t>White</t>
  </si>
  <si>
    <t>John</t>
  </si>
  <si>
    <t>Black</t>
  </si>
  <si>
    <t>Betty</t>
  </si>
  <si>
    <t>Deer</t>
  </si>
  <si>
    <t>Michelle</t>
  </si>
  <si>
    <t>Over</t>
  </si>
  <si>
    <t>Randy</t>
  </si>
  <si>
    <t>Buller</t>
  </si>
  <si>
    <t>Scott</t>
  </si>
  <si>
    <t>Billiot</t>
  </si>
  <si>
    <t>Samantha</t>
  </si>
  <si>
    <t>Corn</t>
  </si>
  <si>
    <t>Victor</t>
  </si>
  <si>
    <t>Horns</t>
  </si>
  <si>
    <t>Patricia</t>
  </si>
  <si>
    <t>Little</t>
  </si>
  <si>
    <t>DIan</t>
  </si>
  <si>
    <t>Sausage</t>
  </si>
  <si>
    <t>Richard</t>
  </si>
  <si>
    <t>Case</t>
  </si>
  <si>
    <t>Travis</t>
  </si>
  <si>
    <t>Glass</t>
  </si>
  <si>
    <t>Ronnie</t>
  </si>
  <si>
    <t>Table</t>
  </si>
  <si>
    <t>Rosie</t>
  </si>
  <si>
    <t>Hunt</t>
  </si>
  <si>
    <t>Mike</t>
  </si>
  <si>
    <t>Flowers</t>
  </si>
  <si>
    <t>Mickey</t>
  </si>
  <si>
    <t>Bark</t>
  </si>
  <si>
    <t>Ellie</t>
  </si>
  <si>
    <t>Growl</t>
  </si>
  <si>
    <t>Chloe</t>
  </si>
  <si>
    <t>Max</t>
  </si>
  <si>
    <t>Min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</si>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</sst>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70" formatCode="0.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44" fontId="0" fillId="0" borderId="0" xfId="0" applyNumberFormat="1"/>
    <xf numFmtId="164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C1" sqref="C1"/>
    </sheetView>
  </sheetViews>
  <sheetFormatPr defaultRowHeight="15"/>
  <cols>
    <col min="1" max="1" width="17" bestFit="1" customWidth="1"/>
    <col min="2" max="2" width="10.140625" bestFit="1" customWidth="1"/>
    <col min="3" max="3" width="11.7109375" bestFit="1" customWidth="1"/>
    <col min="4" max="4" width="13.42578125" bestFit="1" customWidth="1"/>
    <col min="5" max="5" width="13" bestFit="1" customWidth="1"/>
  </cols>
  <sheetData>
    <row r="1" spans="1:5">
      <c r="A1" t="s">
        <v>0</v>
      </c>
      <c r="C1" t="s">
        <v>1</v>
      </c>
    </row>
    <row r="3" spans="1:5">
      <c r="D3" t="s">
        <v>2</v>
      </c>
      <c r="E3" t="s">
        <v>3</v>
      </c>
    </row>
    <row r="4" spans="1:5">
      <c r="A4" t="s">
        <v>4</v>
      </c>
      <c r="B4" t="s">
        <v>5</v>
      </c>
      <c r="C4" t="s">
        <v>6</v>
      </c>
      <c r="D4" s="1">
        <v>45658</v>
      </c>
    </row>
    <row r="5" spans="1:5">
      <c r="A5" t="s">
        <v>7</v>
      </c>
      <c r="B5" t="s">
        <v>8</v>
      </c>
      <c r="C5" s="3">
        <v>21.25</v>
      </c>
      <c r="D5">
        <v>40</v>
      </c>
      <c r="E5" s="3">
        <f>C5*D5</f>
        <v>850</v>
      </c>
    </row>
    <row r="6" spans="1:5">
      <c r="A6" t="s">
        <v>9</v>
      </c>
      <c r="B6" t="s">
        <v>10</v>
      </c>
      <c r="C6" s="3">
        <v>21.41</v>
      </c>
      <c r="D6">
        <v>41</v>
      </c>
      <c r="E6" s="3">
        <f>C6*D6</f>
        <v>877.81000000000006</v>
      </c>
    </row>
    <row r="7" spans="1:5">
      <c r="A7" t="s">
        <v>11</v>
      </c>
      <c r="B7" t="s">
        <v>12</v>
      </c>
      <c r="C7" s="3">
        <v>19.350000000000001</v>
      </c>
      <c r="D7">
        <v>42</v>
      </c>
      <c r="E7" s="3">
        <f t="shared" ref="E7:E21" si="0">C7*D7</f>
        <v>812.7</v>
      </c>
    </row>
    <row r="8" spans="1:5">
      <c r="A8" t="s">
        <v>13</v>
      </c>
      <c r="B8" t="s">
        <v>14</v>
      </c>
      <c r="C8" s="3">
        <v>18.739999999999998</v>
      </c>
      <c r="D8">
        <v>41</v>
      </c>
      <c r="E8" s="3">
        <f t="shared" si="0"/>
        <v>768.33999999999992</v>
      </c>
    </row>
    <row r="9" spans="1:5">
      <c r="A9" t="s">
        <v>15</v>
      </c>
      <c r="B9" t="s">
        <v>16</v>
      </c>
      <c r="C9" s="3">
        <v>14.91</v>
      </c>
      <c r="D9">
        <v>39</v>
      </c>
      <c r="E9" s="3">
        <f t="shared" si="0"/>
        <v>581.49</v>
      </c>
    </row>
    <row r="10" spans="1:5">
      <c r="A10" t="s">
        <v>17</v>
      </c>
      <c r="B10" t="s">
        <v>18</v>
      </c>
      <c r="C10" s="3">
        <v>24.84</v>
      </c>
      <c r="D10">
        <v>35</v>
      </c>
      <c r="E10" s="3">
        <f t="shared" si="0"/>
        <v>869.4</v>
      </c>
    </row>
    <row r="11" spans="1:5">
      <c r="A11" t="s">
        <v>19</v>
      </c>
      <c r="B11" t="s">
        <v>20</v>
      </c>
      <c r="C11" s="3">
        <v>22.51</v>
      </c>
      <c r="D11">
        <v>41</v>
      </c>
      <c r="E11" s="3">
        <f t="shared" si="0"/>
        <v>922.91000000000008</v>
      </c>
    </row>
    <row r="12" spans="1:5">
      <c r="A12" t="s">
        <v>21</v>
      </c>
      <c r="B12" t="s">
        <v>22</v>
      </c>
      <c r="C12" s="3">
        <v>23.64</v>
      </c>
      <c r="D12">
        <v>31</v>
      </c>
      <c r="E12" s="3">
        <f t="shared" si="0"/>
        <v>732.84</v>
      </c>
    </row>
    <row r="13" spans="1:5">
      <c r="A13" t="s">
        <v>23</v>
      </c>
      <c r="B13" t="s">
        <v>24</v>
      </c>
      <c r="C13" s="3">
        <v>23.31</v>
      </c>
      <c r="D13">
        <v>42</v>
      </c>
      <c r="E13" s="3">
        <f t="shared" si="0"/>
        <v>979.02</v>
      </c>
    </row>
    <row r="14" spans="1:5">
      <c r="A14" t="s">
        <v>25</v>
      </c>
      <c r="B14" t="s">
        <v>26</v>
      </c>
      <c r="C14" s="3">
        <v>17.11</v>
      </c>
      <c r="D14">
        <v>24</v>
      </c>
      <c r="E14" s="3">
        <f t="shared" si="0"/>
        <v>410.64</v>
      </c>
    </row>
    <row r="15" spans="1:5">
      <c r="A15" t="s">
        <v>27</v>
      </c>
      <c r="B15" t="s">
        <v>28</v>
      </c>
      <c r="C15" s="3">
        <v>18.41</v>
      </c>
      <c r="D15">
        <v>31</v>
      </c>
      <c r="E15" s="3">
        <f t="shared" si="0"/>
        <v>570.71</v>
      </c>
    </row>
    <row r="16" spans="1:5">
      <c r="A16" t="s">
        <v>29</v>
      </c>
      <c r="B16" t="s">
        <v>30</v>
      </c>
      <c r="C16" s="3">
        <v>19.329999999999998</v>
      </c>
      <c r="D16">
        <v>15</v>
      </c>
      <c r="E16" s="3">
        <f t="shared" si="0"/>
        <v>289.95</v>
      </c>
    </row>
    <row r="17" spans="1:5">
      <c r="A17" t="s">
        <v>31</v>
      </c>
      <c r="B17" t="s">
        <v>32</v>
      </c>
      <c r="C17" s="3">
        <v>14.65</v>
      </c>
      <c r="D17">
        <v>28</v>
      </c>
      <c r="E17" s="3">
        <f t="shared" si="0"/>
        <v>410.2</v>
      </c>
    </row>
    <row r="18" spans="1:5">
      <c r="A18" t="s">
        <v>33</v>
      </c>
      <c r="B18" t="s">
        <v>34</v>
      </c>
      <c r="C18" s="3">
        <v>18.38</v>
      </c>
      <c r="D18">
        <v>39</v>
      </c>
      <c r="E18" s="3">
        <f t="shared" si="0"/>
        <v>716.81999999999994</v>
      </c>
    </row>
    <row r="19" spans="1:5">
      <c r="A19" t="s">
        <v>35</v>
      </c>
      <c r="B19" t="s">
        <v>36</v>
      </c>
      <c r="C19" s="3">
        <v>16.53</v>
      </c>
      <c r="D19">
        <v>27</v>
      </c>
      <c r="E19" s="3">
        <f t="shared" si="0"/>
        <v>446.31000000000006</v>
      </c>
    </row>
    <row r="20" spans="1:5">
      <c r="A20" t="s">
        <v>37</v>
      </c>
      <c r="B20" t="s">
        <v>38</v>
      </c>
      <c r="C20" s="3">
        <v>19.84</v>
      </c>
      <c r="D20">
        <v>24</v>
      </c>
      <c r="E20" s="3">
        <f t="shared" si="0"/>
        <v>476.15999999999997</v>
      </c>
    </row>
    <row r="21" spans="1:5">
      <c r="A21" t="s">
        <v>39</v>
      </c>
      <c r="B21" t="s">
        <v>40</v>
      </c>
      <c r="C21" s="3">
        <v>19.829999999999998</v>
      </c>
      <c r="D21">
        <v>41</v>
      </c>
      <c r="E21" s="3">
        <f t="shared" si="0"/>
        <v>813.03</v>
      </c>
    </row>
    <row r="22" spans="1:5">
      <c r="C22" s="2"/>
    </row>
    <row r="23" spans="1:5">
      <c r="A23" t="s">
        <v>41</v>
      </c>
      <c r="C23" s="3">
        <f>MAX(C5:C21)</f>
        <v>24.84</v>
      </c>
      <c r="D23" s="4">
        <f>MAX(D5:D21)</f>
        <v>42</v>
      </c>
      <c r="E23" s="3">
        <f>MAX(E5:E21)</f>
        <v>979.02</v>
      </c>
    </row>
    <row r="24" spans="1:5">
      <c r="A24" t="s">
        <v>42</v>
      </c>
      <c r="C24" s="3">
        <f>MIN(C5:C21)</f>
        <v>14.65</v>
      </c>
      <c r="D24" s="4">
        <f>AVERAGE(D4:D20)</f>
        <v>2717.5294117647059</v>
      </c>
      <c r="E24" s="3">
        <f>AVERAGE(E4:E20)</f>
        <v>669.70625000000007</v>
      </c>
    </row>
    <row r="25" spans="1:5">
      <c r="A25" t="s">
        <v>43</v>
      </c>
      <c r="C25" s="3">
        <f>AVERAGE(C5:C21)</f>
        <v>19.649411764705881</v>
      </c>
      <c r="D25" s="4">
        <f>AVERAGE(D5:D21)</f>
        <v>34.176470588235297</v>
      </c>
      <c r="E25" s="3">
        <f>AVERAGE(E5:E21)</f>
        <v>678.13705882352951</v>
      </c>
    </row>
    <row r="26" spans="1:5">
      <c r="A26" t="s">
        <v>44</v>
      </c>
      <c r="D26">
        <f>SUM(D5:D21)</f>
        <v>581</v>
      </c>
      <c r="E26" s="3">
        <f>SUM(E5:E21)</f>
        <v>11528.330000000002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scott buller</cp:lastModifiedBy>
  <cp:revision/>
  <dcterms:created xsi:type="dcterms:W3CDTF">2025-02-23T19:48:26Z</dcterms:created>
  <dcterms:modified xsi:type="dcterms:W3CDTF">2025-02-23T21:00:13Z</dcterms:modified>
  <cp:category/>
  <cp:contentStatus/>
</cp:coreProperties>
</file>