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G61" i="2"/>
  <c r="I53" i="2" l="1"/>
  <c r="G53" i="2"/>
  <c r="H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8" i="2" l="1"/>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1" i="2" l="1"/>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68" i="2" l="1"/>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8" i="2" l="1"/>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60" i="2" l="1"/>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6" i="2"/>
  <c r="J46" i="2" s="1"/>
  <c r="K47" i="2"/>
  <c r="J47" i="2" s="1"/>
  <c r="K48" i="2"/>
  <c r="J48" i="2" s="1"/>
  <c r="K3" i="2"/>
  <c r="J3" i="2" s="1"/>
  <c r="I3" i="2"/>
  <c r="I4" i="2"/>
  <c r="I5" i="2"/>
  <c r="I6" i="2"/>
  <c r="I7" i="2"/>
  <c r="I8" i="2"/>
  <c r="I9" i="2"/>
  <c r="I10" i="2"/>
  <c r="I11" i="2"/>
  <c r="I12" i="2"/>
  <c r="I13" i="2"/>
  <c r="I14" i="2"/>
  <c r="I15" i="2"/>
  <c r="I16" i="2"/>
  <c r="I17" i="2"/>
  <c r="I18" i="2"/>
  <c r="I19" i="2"/>
  <c r="I20" i="2"/>
  <c r="I21" i="2"/>
  <c r="I22" i="2"/>
  <c r="I23" i="2"/>
  <c r="I24" i="2"/>
  <c r="I25" i="2"/>
  <c r="I26" i="2"/>
  <c r="I27" i="2"/>
  <c r="I46" i="2"/>
  <c r="I47" i="2"/>
  <c r="I48" i="2"/>
  <c r="L48" i="2"/>
  <c r="L47" i="2"/>
  <c r="L46"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6" i="2"/>
  <c r="H46" i="2"/>
  <c r="N46" i="2"/>
  <c r="O46" i="2"/>
  <c r="P46" i="2"/>
  <c r="Q46" i="2"/>
  <c r="R46" i="2"/>
  <c r="S46" i="2"/>
  <c r="T46" i="2"/>
  <c r="V46" i="2"/>
  <c r="W46" i="2"/>
  <c r="X46" i="2"/>
  <c r="Y46" i="2"/>
  <c r="Z46" i="2"/>
  <c r="AB46" i="2"/>
  <c r="AC46" i="2"/>
  <c r="AD46" i="2"/>
  <c r="AE46" i="2"/>
  <c r="AF46" i="2"/>
  <c r="AG46" i="2"/>
  <c r="AH46" i="2"/>
  <c r="AI46" i="2"/>
  <c r="AJ46" i="2"/>
  <c r="AK46" i="2"/>
  <c r="AL46" i="2"/>
  <c r="G47" i="2"/>
  <c r="H47" i="2"/>
  <c r="N47" i="2"/>
  <c r="O47" i="2"/>
  <c r="P47" i="2"/>
  <c r="Q47" i="2"/>
  <c r="R47" i="2"/>
  <c r="S47" i="2"/>
  <c r="T47" i="2"/>
  <c r="V47" i="2"/>
  <c r="W47" i="2"/>
  <c r="X47" i="2"/>
  <c r="Y47" i="2"/>
  <c r="Z47" i="2"/>
  <c r="AB47" i="2"/>
  <c r="AC47" i="2"/>
  <c r="AD47" i="2"/>
  <c r="AE47" i="2"/>
  <c r="AF47" i="2"/>
  <c r="AG47" i="2"/>
  <c r="AH47" i="2"/>
  <c r="AI47" i="2"/>
  <c r="AJ47" i="2"/>
  <c r="AK47" i="2"/>
  <c r="AL47" i="2"/>
  <c r="G48" i="2"/>
  <c r="H48" i="2"/>
  <c r="N48" i="2"/>
  <c r="O48" i="2"/>
  <c r="P48" i="2"/>
  <c r="Q48" i="2"/>
  <c r="R48" i="2"/>
  <c r="S48" i="2"/>
  <c r="T48" i="2"/>
  <c r="V48" i="2"/>
  <c r="W48" i="2"/>
  <c r="X48" i="2"/>
  <c r="Y48" i="2"/>
  <c r="Z48" i="2"/>
  <c r="AB48" i="2"/>
  <c r="AC48" i="2"/>
  <c r="AD48" i="2"/>
  <c r="AE48" i="2"/>
  <c r="AF48" i="2"/>
  <c r="AG48" i="2"/>
  <c r="AH48" i="2"/>
  <c r="AI48" i="2"/>
  <c r="AJ48" i="2"/>
  <c r="AK48" i="2"/>
  <c r="AL4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<sst xmlns="http://schemas.openxmlformats.org/spreadsheetml/2006/main" count="47669" uniqueCount="16286">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</sst>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11" fontId="26"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33" fillId="0" borderId="0" xfId="0" applyFont="1"/>
  </cellXfs>
  <cellStyles count="1">
    <cellStyle name="Normal" xfId="0" builtinId="0"/>
  </cellStyles>
  <dxfs count="111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90"/>
  <sheetViews>
    <sheetView showGridLines="0" showZeros="0" zoomScaleNormal="100" workbookViewId="0">
      <pane xSplit="5" ySplit="2" topLeftCell="H20" activePane="bottomRight" state="frozen"/>
      <selection activeCell="B1" sqref="B1"/>
      <selection pane="topRight" activeCell="F1" sqref="F1"/>
      <selection pane="bottomLeft" activeCell="B3" sqref="B3"/>
      <selection pane="bottomRight" activeCell="A46" sqref="A46"/>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188" t="s">
        <v>9500</v>
      </c>
      <c r="H1" s="189"/>
      <c r="I1" s="189"/>
      <c r="J1" s="189"/>
      <c r="K1" s="190"/>
      <c r="L1" s="125"/>
      <c r="M1" s="100"/>
      <c r="N1" s="191" t="s">
        <v>4</v>
      </c>
      <c r="O1" s="191"/>
      <c r="P1" s="191"/>
      <c r="Q1" s="191"/>
      <c r="R1" s="191"/>
      <c r="S1" s="191"/>
      <c r="T1" s="191"/>
      <c r="U1" s="40"/>
      <c r="V1" s="191" t="s">
        <v>5</v>
      </c>
      <c r="W1" s="191"/>
      <c r="X1" s="191"/>
      <c r="Y1" s="191"/>
      <c r="Z1" s="191"/>
      <c r="AA1" s="40"/>
      <c r="AB1" s="191" t="s">
        <v>7803</v>
      </c>
      <c r="AC1" s="191"/>
      <c r="AD1" s="191"/>
      <c r="AE1" s="191"/>
      <c r="AF1" s="191"/>
      <c r="AG1" s="191"/>
      <c r="AH1" s="191"/>
      <c r="AI1" s="191"/>
      <c r="AJ1" s="191"/>
      <c r="AK1" s="191"/>
      <c r="AL1" s="191"/>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15571</v>
      </c>
      <c r="B42" s="28" t="s">
        <v>15569</v>
      </c>
      <c r="C42" s="137" t="s">
        <v>8041</v>
      </c>
      <c r="D42" s="28"/>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15803</v>
      </c>
      <c r="B43" s="28" t="s">
        <v>15804</v>
      </c>
      <c r="C43" s="137" t="s">
        <v>8041</v>
      </c>
      <c r="D43" s="28" t="s">
        <v>5573</v>
      </c>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15915</v>
      </c>
      <c r="B44" s="28" t="s">
        <v>15916</v>
      </c>
      <c r="C44" s="137" t="s">
        <v>8041</v>
      </c>
      <c r="D44" s="28" t="s">
        <v>5573</v>
      </c>
      <c r="E44" s="28" t="s">
        <v>15917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16014</v>
      </c>
      <c r="B45" s="132" t="s">
        <v>16283</v>
      </c>
      <c r="C45" s="133" t="s">
        <v>8041</v>
      </c>
      <c r="D45" s="132" t="s">
        <v>5573</v>
      </c>
      <c r="E45" s="132" t="s">
        <v>16284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112</v>
      </c>
      <c r="K45" s="37">
        <f>SUMIFS('Card Data'!$E:$E,'Card Data'!$I:$I,K$2,'Card Data'!$A:$A,$A45,'Card Data'!$K:$K,"&lt;&gt;*Side Quest.*")</f>
        <v>9</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91" customFormat="1">
      <c r="A46" s="88" t="s">
        <v>4762</v>
      </c>
      <c r="B46" s="88" t="s">
        <v>4767</v>
      </c>
      <c r="C46" s="89" t="s">
        <v>5721</v>
      </c>
      <c r="D46" s="88"/>
      <c r="E46" s="90" t="s">
        <v>5840</v>
      </c>
      <c r="F46" s="118"/>
      <c r="G46" s="92">
        <f>SUMIF('Card Data'!$A:$A,$A46,'Card Data'!$E:$E)</f>
        <v>45</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41</v>
      </c>
      <c r="K46" s="92">
        <f>SUMIFS('Card Data'!$E:$E,'Card Data'!$I:$I,K$2,'Card Data'!$A:$A,$A46,'Card Data'!$K:$K,"&lt;&gt;*Side Quest.*")</f>
        <v>4</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5</v>
      </c>
      <c r="T46" s="92">
        <f>COUNTIFS('Card Data'!$I:$I,T$2,'Card Data'!$A:$A,$A46)</f>
        <v>3</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f>IF(COUNTIFS('Card Data'!$K:$K,"*"&amp;AC$2&amp;".*",'Card Data'!$A:$A,$A46)=0,"",IF(COUNTIFS('Card Data'!$K:$K,"*"&amp;AC$2&amp;".*",'Card Data'!$A:$A,$A46,'Card Data'!$I:$I,"Hero")=0,COUNTIFS('Card Data'!$K:$K,"*"&amp;AC$2&amp;".*",'Card Data'!$A:$A,$A46),COUNTIFS('Card Data'!$K:$K,"*"&amp;AC$2&amp;".*",'Card Data'!$A:$A,$A46)&amp;" ("&amp;COUNTIFS('Card Data'!$K:$K,"*"&amp;AC$2&amp;".*",'Card Data'!$A:$A,$A46,'Card Data'!$I:$I,"Hero")&amp;")"))</f>
        <v>1</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f>IF(COUNTIFS('Card Data'!$K:$K,"*"&amp;AJ$2&amp;".*",'Card Data'!$A:$A,$A46)=0,"",IF(COUNTIFS('Card Data'!$K:$K,"*"&amp;AJ$2&amp;".*",'Card Data'!$A:$A,$A46,'Card Data'!$I:$I,"Hero")=0,COUNTIFS('Card Data'!$K:$K,"*"&amp;AJ$2&amp;".*",'Card Data'!$A:$A,$A46),COUNTIFS('Card Data'!$K:$K,"*"&amp;AJ$2&amp;".*",'Card Data'!$A:$A,$A46)&amp;" ("&amp;COUNTIFS('Card Data'!$K:$K,"*"&amp;AJ$2&amp;".*",'Card Data'!$A:$A,$A46,'Card Data'!$I:$I,"Hero")&amp;")"))</f>
        <v>1</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3345</v>
      </c>
      <c r="B47" s="88" t="s">
        <v>3350</v>
      </c>
      <c r="C47" s="89" t="s">
        <v>5721</v>
      </c>
      <c r="D47" s="88"/>
      <c r="E47" s="90" t="s">
        <v>5841</v>
      </c>
      <c r="F47" s="118"/>
      <c r="G47" s="92">
        <f>SUMIF('Card Data'!$A:$A,$A47,'Card Data'!$E:$E)</f>
        <v>49</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46</v>
      </c>
      <c r="K47" s="92">
        <f>SUMIFS('Card Data'!$E:$E,'Card Data'!$I:$I,K$2,'Card Data'!$A:$A,$A47,'Card Data'!$K:$K,"&lt;&gt;*Side Quest.*")</f>
        <v>3</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3</v>
      </c>
      <c r="S47" s="92">
        <f>COUNTIFS('Card Data'!$I:$I,S$2,'Card Data'!$A:$A,$A47)</f>
        <v>10</v>
      </c>
      <c r="T47" s="92">
        <f>COUNTIFS('Card Data'!$I:$I,T$2,'Card Data'!$A:$A,$A47)</f>
        <v>6</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5123</v>
      </c>
      <c r="B48" s="88" t="s">
        <v>5128</v>
      </c>
      <c r="C48" s="89" t="s">
        <v>5721</v>
      </c>
      <c r="D48" s="88"/>
      <c r="E48" s="90" t="s">
        <v>5842</v>
      </c>
      <c r="F48" s="118"/>
      <c r="G48" s="92">
        <f>SUMIF('Card Data'!$A:$A,$A48,'Card Data'!$E:$E)</f>
        <v>48</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45</v>
      </c>
      <c r="K48" s="92">
        <f>SUMIFS('Card Data'!$E:$E,'Card Data'!$I:$I,K$2,'Card Data'!$A:$A,$A48,'Card Data'!$K:$K,"&lt;&gt;*Side Quest.*")</f>
        <v>3</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6</v>
      </c>
      <c r="S48" s="92">
        <f>COUNTIFS('Card Data'!$I:$I,S$2,'Card Data'!$A:$A,$A48)</f>
        <v>7</v>
      </c>
      <c r="T48" s="92">
        <f>COUNTIFS('Card Data'!$I:$I,T$2,'Card Data'!$A:$A,$A48)</f>
        <v>6</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f>IF(COUNTIFS('Card Data'!$K:$K,"*"&amp;AC$2&amp;".*",'Card Data'!$A:$A,$A48)=0,"",IF(COUNTIFS('Card Data'!$K:$K,"*"&amp;AC$2&amp;".*",'Card Data'!$A:$A,$A48,'Card Data'!$I:$I,"Hero")=0,COUNTIFS('Card Data'!$K:$K,"*"&amp;AC$2&amp;".*",'Card Data'!$A:$A,$A48),COUNTIFS('Card Data'!$K:$K,"*"&amp;AC$2&amp;".*",'Card Data'!$A:$A,$A48)&amp;" ("&amp;COUNTIFS('Card Data'!$K:$K,"*"&amp;AC$2&amp;".*",'Card Data'!$A:$A,$A48,'Card Data'!$I:$I,"Hero")&amp;")"))</f>
        <v>1</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11264</v>
      </c>
      <c r="B49" s="88" t="s">
        <v>1664</v>
      </c>
      <c r="C49" s="89" t="s">
        <v>8041</v>
      </c>
      <c r="D49" s="88"/>
      <c r="E49" s="90" t="s">
        <v>11261</v>
      </c>
      <c r="F49" s="118"/>
      <c r="G49" s="92">
        <f>SUMIF('Card Data'!$A:$A,$A49,'Card Data'!$E:$E)</f>
        <v>48</v>
      </c>
      <c r="H49" s="92">
        <f>COUNTIFS('Card Data'!$I:$I,N$2,'Card Data'!$A:$A,$A49)</f>
        <v>0</v>
      </c>
      <c r="I49" s="92">
        <f>SUMIFS('Card Data'!$E:$E,'Card Data'!$A:$A,$A49,'Card Data'!$J:$J,"&lt;&gt;",'Card Data'!$J:$J,"&lt;&gt;Burden",'Card Data'!$I:$I,"&lt;&gt;Hero")</f>
        <v>1</v>
      </c>
      <c r="J49" s="92">
        <f>SUMIFS('Card Data'!$E:$E,'Card Data'!$A:$A,$A49,'Card Data'!$J:$J,"",'Card Data'!$I:$I,"&lt;&gt;Campaign")+SUMIFS('Card Data'!$E:$E,'Card Data'!$A:$A,$A49,'Card Data'!$J:$J,"Burden")-K49</f>
        <v>40</v>
      </c>
      <c r="K49" s="92">
        <f>SUMIFS('Card Data'!$E:$E,'Card Data'!$I:$I,K$2,'Card Data'!$A:$A,$A49,'Card Data'!$K:$K,"&lt;&gt;*Side Quest.*")</f>
        <v>6</v>
      </c>
      <c r="L49" s="92">
        <f>COUNTIFS('Card Data'!$I:$I,L$2,'Card Data'!$A:$A,$A49,'Card Data'!$K:$K,"&lt;&gt;*Side Quest.*")</f>
        <v>1</v>
      </c>
      <c r="M49" s="121"/>
      <c r="N49" s="92">
        <f>COUNTIFS('Card Data'!$I:$I,N$2,'Card Data'!$A:$A,$A49)</f>
        <v>0</v>
      </c>
      <c r="O49" s="92">
        <f>COUNTIFS('Card Data'!$I:$I,O$2,'Card Data'!$A:$A,$A49)</f>
        <v>0</v>
      </c>
      <c r="P49" s="92">
        <f>COUNTIFS('Card Data'!$I:$I,P$2,'Card Data'!$A:$A,$A49)</f>
        <v>1</v>
      </c>
      <c r="Q49" s="92">
        <f>COUNTIFS('Card Data'!$I:$I,Q$2,'Card Data'!$A:$A,$A49)</f>
        <v>0</v>
      </c>
      <c r="R49" s="92">
        <f>COUNTIFS('Card Data'!$I:$I,R$2,'Card Data'!$A:$A,$A49)</f>
        <v>4</v>
      </c>
      <c r="S49" s="92">
        <f>COUNTIFS('Card Data'!$I:$I,S$2,'Card Data'!$A:$A,$A49)</f>
        <v>6</v>
      </c>
      <c r="T49" s="92">
        <f>COUNTIFS('Card Data'!$I:$I,T$2,'Card Data'!$A:$A,$A49)</f>
        <v>5</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11422</v>
      </c>
      <c r="B50" s="88" t="s">
        <v>11263</v>
      </c>
      <c r="C50" s="89" t="s">
        <v>8041</v>
      </c>
      <c r="D50" s="88"/>
      <c r="E50" s="90" t="s">
        <v>11262</v>
      </c>
      <c r="F50" s="118"/>
      <c r="G50" s="92">
        <f>SUMIF('Card Data'!$A:$A,$A50,'Card Data'!$E:$E)</f>
        <v>50</v>
      </c>
      <c r="H50" s="92">
        <f>COUNTIFS('Card Data'!$I:$I,N$2,'Card Data'!$A:$A,$A50)</f>
        <v>0</v>
      </c>
      <c r="I50" s="92">
        <f>SUMIFS('Card Data'!$E:$E,'Card Data'!$A:$A,$A50,'Card Data'!$J:$J,"&lt;&gt;",'Card Data'!$J:$J,"&lt;&gt;Burden",'Card Data'!$I:$I,"&lt;&gt;Hero")</f>
        <v>1</v>
      </c>
      <c r="J50" s="92">
        <f>SUMIFS('Card Data'!$E:$E,'Card Data'!$A:$A,$A50,'Card Data'!$J:$J,"",'Card Data'!$I:$I,"&lt;&gt;Campaign")+SUMIFS('Card Data'!$E:$E,'Card Data'!$A:$A,$A50,'Card Data'!$J:$J,"Burden")-K50</f>
        <v>41</v>
      </c>
      <c r="K50" s="92">
        <f>SUMIFS('Card Data'!$E:$E,'Card Data'!$I:$I,K$2,'Card Data'!$A:$A,$A50,'Card Data'!$K:$K,"&lt;&gt;*Side Quest.*")</f>
        <v>7</v>
      </c>
      <c r="L50" s="92">
        <f>COUNTIFS('Card Data'!$I:$I,L$2,'Card Data'!$A:$A,$A50,'Card Data'!$K:$K,"&lt;&gt;*Side Quest.*")</f>
        <v>1</v>
      </c>
      <c r="M50" s="121"/>
      <c r="N50" s="92">
        <f>COUNTIFS('Card Data'!$I:$I,N$2,'Card Data'!$A:$A,$A50)</f>
        <v>0</v>
      </c>
      <c r="O50" s="92">
        <f>COUNTIFS('Card Data'!$I:$I,O$2,'Card Data'!$A:$A,$A50)</f>
        <v>0</v>
      </c>
      <c r="P50" s="92">
        <f>COUNTIFS('Card Data'!$I:$I,P$2,'Card Data'!$A:$A,$A50)</f>
        <v>0</v>
      </c>
      <c r="Q50" s="92">
        <f>COUNTIFS('Card Data'!$I:$I,Q$2,'Card Data'!$A:$A,$A50)</f>
        <v>1</v>
      </c>
      <c r="R50" s="92">
        <f>COUNTIFS('Card Data'!$I:$I,R$2,'Card Data'!$A:$A,$A50)</f>
        <v>3</v>
      </c>
      <c r="S50" s="92">
        <f>COUNTIFS('Card Data'!$I:$I,S$2,'Card Data'!$A:$A,$A50)</f>
        <v>6</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91" customFormat="1">
      <c r="A51" s="88" t="s">
        <v>13398</v>
      </c>
      <c r="B51" s="88" t="s">
        <v>13399</v>
      </c>
      <c r="C51" s="89" t="s">
        <v>8041</v>
      </c>
      <c r="D51" s="88"/>
      <c r="E51" s="90" t="s">
        <v>13400</v>
      </c>
      <c r="F51" s="118"/>
      <c r="G51" s="92">
        <f>SUMIF('Card Data'!$A:$A,$A51,'Card Data'!$E:$E)</f>
        <v>52</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45</v>
      </c>
      <c r="K51" s="92">
        <f>SUMIFS('Card Data'!$E:$E,'Card Data'!$I:$I,K$2,'Card Data'!$A:$A,$A51,'Card Data'!$K:$K,"&lt;&gt;*Side Quest.*")</f>
        <v>7</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6</v>
      </c>
      <c r="S51" s="92">
        <f>COUNTIFS('Card Data'!$I:$I,S$2,'Card Data'!$A:$A,$A51)</f>
        <v>6</v>
      </c>
      <c r="T51" s="92">
        <f>COUNTIFS('Card Data'!$I:$I,T$2,'Card Data'!$A:$A,$A51)</f>
        <v>4</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14883</v>
      </c>
      <c r="B52" s="88" t="s">
        <v>14885</v>
      </c>
      <c r="C52" s="89" t="s">
        <v>8041</v>
      </c>
      <c r="D52" s="88"/>
      <c r="E52" s="90" t="s">
        <v>14977</v>
      </c>
      <c r="F52" s="118"/>
      <c r="G52" s="92">
        <f>SUMIF('Card Data'!$A:$A,$A52,'Card Data'!$E:$E)</f>
        <v>53</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50</v>
      </c>
      <c r="K52" s="92">
        <f>SUMIFS('Card Data'!$E:$E,'Card Data'!$I:$I,K$2,'Card Data'!$A:$A,$A52,'Card Data'!$K:$K,"&lt;&gt;*Side Quest.*")</f>
        <v>3</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10</v>
      </c>
      <c r="S52" s="92">
        <f>COUNTIFS('Card Data'!$I:$I,S$2,'Card Data'!$A:$A,$A52)</f>
        <v>11</v>
      </c>
      <c r="T52" s="92">
        <f>COUNTIFS('Card Data'!$I:$I,T$2,'Card Data'!$A:$A,$A52)</f>
        <v>5</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t="str">
        <f>IF(COUNTIFS('Card Data'!$K:$K,"*"&amp;AC$2&amp;".*",'Card Data'!$A:$A,$A52)=0,"",IF(COUNTIFS('Card Data'!$K:$K,"*"&amp;AC$2&amp;".*",'Card Data'!$A:$A,$A52,'Card Data'!$I:$I,"Hero")=0,COUNTIFS('Card Data'!$K:$K,"*"&amp;AC$2&amp;".*",'Card Data'!$A:$A,$A52),COUNTIFS('Card Data'!$K:$K,"*"&amp;AC$2&amp;".*",'Card Data'!$A:$A,$A52)&amp;" ("&amp;COUNTIFS('Card Data'!$K:$K,"*"&amp;AC$2&amp;".*",'Card Data'!$A:$A,$A52,'Card Data'!$I:$I,"Hero")&amp;")"))</f>
        <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15791</v>
      </c>
      <c r="B53" s="88" t="s">
        <v>15689</v>
      </c>
      <c r="C53" s="89" t="s">
        <v>8041</v>
      </c>
      <c r="D53" s="88"/>
      <c r="E53" s="90" t="s">
        <v>15793</v>
      </c>
      <c r="F53" s="118"/>
      <c r="G53" s="92">
        <f>SUMIF('Card Data'!$A:$A,$A53,'Card Data'!$E:$E)</f>
        <v>57</v>
      </c>
      <c r="H53" s="92">
        <f>COUNTIFS('Card Data'!$I:$I,N$2,'Card Data'!$A:$A,$A53)</f>
        <v>0</v>
      </c>
      <c r="I53" s="92">
        <f>SUMIFS('Card Data'!$E:$E,'Card Data'!$A:$A,$A53,'Card Data'!$J:$J,"&lt;&gt;",'Card Data'!$J:$J,"&lt;&gt;Burden",'Card Data'!$I:$I,"&lt;&gt;Hero")</f>
        <v>0</v>
      </c>
      <c r="J53" s="92">
        <f>SUMIFS('Card Data'!$E:$E,'Card Data'!$A:$A,$A53,'Card Data'!$J:$J,"",'Card Data'!$I:$I,"&lt;&gt;Campaign")+SUMIFS('Card Data'!$E:$E,'Card Data'!$A:$A,$A53,'Card Data'!$J:$J,"Burden")-K53</f>
        <v>46</v>
      </c>
      <c r="K53" s="92">
        <f>SUMIFS('Card Data'!$E:$E,'Card Data'!$I:$I,K$2,'Card Data'!$A:$A,$A53,'Card Data'!$K:$K,"&lt;&gt;*Side Quest.*")</f>
        <v>9</v>
      </c>
      <c r="L53" s="92">
        <f>COUNTIFS('Card Data'!$I:$I,L$2,'Card Data'!$A:$A,$A53,'Card Data'!$K:$K,"&lt;&gt;*Side Quest.*")</f>
        <v>2</v>
      </c>
      <c r="M53" s="121"/>
      <c r="N53" s="92">
        <f>COUNTIFS('Card Data'!$I:$I,N$2,'Card Data'!$A:$A,$A53)</f>
        <v>0</v>
      </c>
      <c r="O53" s="92">
        <f>COUNTIFS('Card Data'!$I:$I,O$2,'Card Data'!$A:$A,$A53)</f>
        <v>0</v>
      </c>
      <c r="P53" s="92">
        <f>COUNTIFS('Card Data'!$I:$I,P$2,'Card Data'!$A:$A,$A53)</f>
        <v>0</v>
      </c>
      <c r="Q53" s="92">
        <f>COUNTIFS('Card Data'!$I:$I,Q$2,'Card Data'!$A:$A,$A53)</f>
        <v>0</v>
      </c>
      <c r="R53" s="92">
        <f>COUNTIFS('Card Data'!$I:$I,R$2,'Card Data'!$A:$A,$A53)</f>
        <v>7</v>
      </c>
      <c r="S53" s="92">
        <f>COUNTIFS('Card Data'!$I:$I,S$2,'Card Data'!$A:$A,$A53)</f>
        <v>8</v>
      </c>
      <c r="T53" s="92">
        <f>COUNTIFS('Card Data'!$I:$I,T$2,'Card Data'!$A:$A,$A53)</f>
        <v>4</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766</v>
      </c>
      <c r="B54" s="73" t="s">
        <v>5308</v>
      </c>
      <c r="C54" s="74" t="s">
        <v>5721</v>
      </c>
      <c r="D54" s="73"/>
      <c r="E54" s="75" t="s">
        <v>5843</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60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10</v>
      </c>
      <c r="S54" s="77">
        <f>COUNTIFS('Card Data'!$I:$I,S$2,'Card Data'!$A:$A,$A54)</f>
        <v>6</v>
      </c>
      <c r="T54" s="77">
        <f>COUNTIFS('Card Data'!$I:$I,T$2,'Card Data'!$A:$A,$A54)</f>
        <v>8</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3145</v>
      </c>
      <c r="B55" s="73" t="s">
        <v>5309</v>
      </c>
      <c r="C55" s="74" t="s">
        <v>5721</v>
      </c>
      <c r="D55" s="73"/>
      <c r="E55" s="78" t="s">
        <v>5844</v>
      </c>
      <c r="F55" s="119"/>
      <c r="G55" s="77">
        <f>SUMIF('Card Data'!$A:$A,$A55,'Card Data'!$E:$E)</f>
        <v>120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119</v>
      </c>
      <c r="K55" s="77">
        <f>SUMIFS('Card Data'!$E:$E,'Card Data'!$I:$I,K$2,'Card Data'!$A:$A,$A55,'Card Data'!$K:$K,"&lt;&gt;*Side Quest.*")</f>
        <v>1</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19</v>
      </c>
      <c r="S55" s="77">
        <f>COUNTIFS('Card Data'!$I:$I,S$2,'Card Data'!$A:$A,$A55)</f>
        <v>14</v>
      </c>
      <c r="T55" s="77">
        <f>COUNTIFS('Card Data'!$I:$I,T$2,'Card Data'!$A:$A,$A55)</f>
        <v>16</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5777</v>
      </c>
      <c r="B56" s="73" t="s">
        <v>5805</v>
      </c>
      <c r="C56" s="74" t="s">
        <v>5721</v>
      </c>
      <c r="D56" s="73"/>
      <c r="E56" s="78" t="s">
        <v>5845</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56</v>
      </c>
      <c r="K56" s="77">
        <f>SUMIFS('Card Data'!$E:$E,'Card Data'!$I:$I,K$2,'Card Data'!$A:$A,$A56,'Card Data'!$K:$K,"&lt;&gt;*Side Quest.*")</f>
        <v>4</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9</v>
      </c>
      <c r="S56" s="77">
        <f>COUNTIFS('Card Data'!$I:$I,S$2,'Card Data'!$A:$A,$A56)</f>
        <v>6</v>
      </c>
      <c r="T56" s="77">
        <f>COUNTIFS('Card Data'!$I:$I,T$2,'Card Data'!$A:$A,$A56)</f>
        <v>5</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10389</v>
      </c>
      <c r="B57" s="73" t="s">
        <v>10390</v>
      </c>
      <c r="C57" s="74" t="s">
        <v>5721</v>
      </c>
      <c r="D57" s="73"/>
      <c r="E57" s="78" t="s">
        <v>5845</v>
      </c>
      <c r="F57" s="119"/>
      <c r="G57" s="77">
        <f>SUMIF('Card Data'!$A:$A,$A57,'Card Data'!$E:$E)</f>
        <v>121</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120</v>
      </c>
      <c r="K57" s="77">
        <f>SUMIFS('Card Data'!$E:$E,'Card Data'!$I:$I,K$2,'Card Data'!$A:$A,$A57,'Card Data'!$K:$K,"&lt;&gt;*Side Quest.*")</f>
        <v>1</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19</v>
      </c>
      <c r="S57" s="77">
        <f>COUNTIFS('Card Data'!$I:$I,S$2,'Card Data'!$A:$A,$A57)</f>
        <v>12</v>
      </c>
      <c r="T57" s="77">
        <f>COUNTIFS('Card Data'!$I:$I,T$2,'Card Data'!$A:$A,$A57)</f>
        <v>13</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4545</v>
      </c>
      <c r="B58" s="73" t="s">
        <v>5638</v>
      </c>
      <c r="C58" s="74" t="s">
        <v>5721</v>
      </c>
      <c r="D58" s="73"/>
      <c r="E58" s="78" t="s">
        <v>5846</v>
      </c>
      <c r="F58" s="119"/>
      <c r="G58" s="77">
        <f>SUMIF('Card Data'!$A:$A,$A58,'Card Data'!$E:$E)</f>
        <v>58</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58</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5</v>
      </c>
      <c r="S58" s="77">
        <f>COUNTIFS('Card Data'!$I:$I,S$2,'Card Data'!$A:$A,$A58)</f>
        <v>9</v>
      </c>
      <c r="T58" s="77">
        <f>COUNTIFS('Card Data'!$I:$I,T$2,'Card Data'!$A:$A,$A58)</f>
        <v>7</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11018</v>
      </c>
      <c r="B59" s="73" t="s">
        <v>10988</v>
      </c>
      <c r="C59" s="74" t="s">
        <v>8041</v>
      </c>
      <c r="D59" s="73"/>
      <c r="E59" s="78" t="s">
        <v>10989</v>
      </c>
      <c r="F59" s="119"/>
      <c r="G59" s="77">
        <f>SUMIF('Card Data'!$A:$A,$A59,'Card Data'!$E:$E)</f>
        <v>60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60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6</v>
      </c>
      <c r="S59" s="77">
        <f>COUNTIFS('Card Data'!$I:$I,S$2,'Card Data'!$A:$A,$A59)</f>
        <v>8</v>
      </c>
      <c r="T59" s="77">
        <f>COUNTIFS('Card Data'!$I:$I,T$2,'Card Data'!$A:$A,$A59)</f>
        <v>5</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11519</v>
      </c>
      <c r="B60" s="73" t="s">
        <v>11973</v>
      </c>
      <c r="C60" s="74" t="s">
        <v>8041</v>
      </c>
      <c r="D60" s="73"/>
      <c r="E60" s="78" t="s">
        <v>11516</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9</v>
      </c>
      <c r="S60" s="77">
        <f>COUNTIFS('Card Data'!$I:$I,S$2,'Card Data'!$A:$A,$A60)</f>
        <v>8</v>
      </c>
      <c r="T60" s="77">
        <f>COUNTIFS('Card Data'!$I:$I,T$2,'Card Data'!$A:$A,$A60)</f>
        <v>6</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11520</v>
      </c>
      <c r="B61" s="73" t="s">
        <v>11518</v>
      </c>
      <c r="C61" s="74" t="s">
        <v>8041</v>
      </c>
      <c r="D61" s="73"/>
      <c r="E61" s="78" t="s">
        <v>11517</v>
      </c>
      <c r="F61" s="119"/>
      <c r="G61" s="77">
        <f>SUMIF('Card Data'!$A:$A,$A61,'Card Data'!$E:$E)</f>
        <v>120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120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15</v>
      </c>
      <c r="S61" s="77">
        <f>COUNTIFS('Card Data'!$I:$I,S$2,'Card Data'!$A:$A,$A61)</f>
        <v>17</v>
      </c>
      <c r="T61" s="77">
        <f>COUNTIFS('Card Data'!$I:$I,T$2,'Card Data'!$A:$A,$A61)</f>
        <v>14</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f>IF(COUNTIFS('Card Data'!$K:$K,"*"&amp;AC$2&amp;".*",'Card Data'!$A:$A,$A61)=0,"",IF(COUNTIFS('Card Data'!$K:$K,"*"&amp;AC$2&amp;".*",'Card Data'!$A:$A,$A61,'Card Data'!$I:$I,"Hero")=0,COUNTIFS('Card Data'!$K:$K,"*"&amp;AC$2&amp;".*",'Card Data'!$A:$A,$A61),COUNTIFS('Card Data'!$K:$K,"*"&amp;AC$2&amp;".*",'Card Data'!$A:$A,$A61)&amp;" ("&amp;COUNTIFS('Card Data'!$K:$K,"*"&amp;AC$2&amp;".*",'Card Data'!$A:$A,$A61,'Card Data'!$I:$I,"Hero")&amp;")"))</f>
        <v>2</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13968</v>
      </c>
      <c r="B62" s="73" t="s">
        <v>13966</v>
      </c>
      <c r="C62" s="74" t="s">
        <v>8041</v>
      </c>
      <c r="D62" s="73"/>
      <c r="E62" s="78" t="s">
        <v>13967</v>
      </c>
      <c r="F62" s="119"/>
      <c r="G62" s="77">
        <f>SUMIF('Card Data'!$A:$A,$A62,'Card Data'!$E:$E)</f>
        <v>60</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60</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5</v>
      </c>
      <c r="S62" s="77">
        <f>COUNTIFS('Card Data'!$I:$I,S$2,'Card Data'!$A:$A,$A62)</f>
        <v>12</v>
      </c>
      <c r="T62" s="77">
        <f>COUNTIFS('Card Data'!$I:$I,T$2,'Card Data'!$A:$A,$A62)</f>
        <v>7</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14979</v>
      </c>
      <c r="B63" s="73" t="s">
        <v>14980</v>
      </c>
      <c r="C63" s="74" t="s">
        <v>8041</v>
      </c>
      <c r="D63" s="73"/>
      <c r="E63" s="78" t="s">
        <v>14981</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60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9</v>
      </c>
      <c r="S63" s="77">
        <f>COUNTIFS('Card Data'!$I:$I,S$2,'Card Data'!$A:$A,$A63)</f>
        <v>8</v>
      </c>
      <c r="T63" s="77">
        <f>COUNTIFS('Card Data'!$I:$I,T$2,'Card Data'!$A:$A,$A63)</f>
        <v>6</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4272</v>
      </c>
      <c r="B64" s="79" t="s">
        <v>5637</v>
      </c>
      <c r="C64" s="80" t="s">
        <v>5721</v>
      </c>
      <c r="D64" s="79"/>
      <c r="E64" s="81" t="s">
        <v>5848</v>
      </c>
      <c r="F64" s="118"/>
      <c r="G64" s="83">
        <f>SUMIF('Card Data'!$A:$A,$A64,'Card Data'!$E:$E)</f>
        <v>165</v>
      </c>
      <c r="H64" s="83">
        <f>COUNTIFS('Card Data'!$I:$I,N$2,'Card Data'!$A:$A,$A64)</f>
        <v>5</v>
      </c>
      <c r="I64" s="83">
        <f>SUMIFS('Card Data'!$E:$E,'Card Data'!$A:$A,$A64,'Card Data'!$J:$J,"&lt;&gt;",'Card Data'!$J:$J,"&lt;&gt;Burden",'Card Data'!$I:$I,"&lt;&gt;Hero")</f>
        <v>52</v>
      </c>
      <c r="J64" s="83">
        <f>SUMIFS('Card Data'!$E:$E,'Card Data'!$A:$A,$A64,'Card Data'!$J:$J,"",'Card Data'!$I:$I,"&lt;&gt;Campaign")+SUMIFS('Card Data'!$E:$E,'Card Data'!$A:$A,$A64,'Card Data'!$J:$J,"Burden")-K64</f>
        <v>99</v>
      </c>
      <c r="K64" s="83">
        <f>SUMIFS('Card Data'!$E:$E,'Card Data'!$I:$I,K$2,'Card Data'!$A:$A,$A64,'Card Data'!$K:$K,"&lt;&gt;*Side Quest.*")</f>
        <v>9</v>
      </c>
      <c r="L64" s="83">
        <f>COUNTIFS('Card Data'!$I:$I,L$2,'Card Data'!$A:$A,$A64,'Card Data'!$K:$K,"&lt;&gt;*Side Quest.*")</f>
        <v>0</v>
      </c>
      <c r="M64" s="121"/>
      <c r="N64" s="83">
        <f>COUNTIFS('Card Data'!$I:$I,N$2,'Card Data'!$A:$A,$A64)</f>
        <v>5</v>
      </c>
      <c r="O64" s="83">
        <f>COUNTIFS('Card Data'!$I:$I,O$2,'Card Data'!$A:$A,$A64)</f>
        <v>5</v>
      </c>
      <c r="P64" s="83">
        <f>COUNTIFS('Card Data'!$I:$I,P$2,'Card Data'!$A:$A,$A64)</f>
        <v>3</v>
      </c>
      <c r="Q64" s="83">
        <f>COUNTIFS('Card Data'!$I:$I,Q$2,'Card Data'!$A:$A,$A64)</f>
        <v>6</v>
      </c>
      <c r="R64" s="83">
        <f>COUNTIFS('Card Data'!$I:$I,R$2,'Card Data'!$A:$A,$A64)</f>
        <v>14</v>
      </c>
      <c r="S64" s="83">
        <f>COUNTIFS('Card Data'!$I:$I,S$2,'Card Data'!$A:$A,$A64)</f>
        <v>13</v>
      </c>
      <c r="T64" s="83">
        <f>COUNTIFS('Card Data'!$I:$I,T$2,'Card Data'!$A:$A,$A64)</f>
        <v>16</v>
      </c>
      <c r="U64" s="121"/>
      <c r="V64" s="83">
        <f>COUNTIFS('Card Data'!$J:$J,V$2,'Card Data'!$A:$A,$A64)</f>
        <v>4</v>
      </c>
      <c r="W64" s="83">
        <f>COUNTIFS('Card Data'!$J:$J,W$2,'Card Data'!$A:$A,$A64)</f>
        <v>4</v>
      </c>
      <c r="X64" s="83">
        <f>COUNTIFS('Card Data'!$J:$J,X$2,'Card Data'!$A:$A,$A64)</f>
        <v>4</v>
      </c>
      <c r="Y64" s="83">
        <f>COUNTIFS('Card Data'!$J:$J,Y$2,'Card Data'!$A:$A,$A64)</f>
        <v>4</v>
      </c>
      <c r="Z64" s="83">
        <f>COUNTIFS('Card Data'!$J:$J,Z$2,'Card Data'!$A:$A,$A64)</f>
        <v>4</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7 (3)</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1 (1)</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t="str">
        <f>IF(COUNTIFS('Card Data'!$K:$K,"*"&amp;AH$2&amp;".*",'Card Data'!$A:$A,$A64)=0,"",IF(COUNTIFS('Card Data'!$K:$K,"*"&amp;AH$2&amp;".*",'Card Data'!$A:$A,$A64,'Card Data'!$I:$I,"Hero")=0,COUNTIFS('Card Data'!$K:$K,"*"&amp;AH$2&amp;".*",'Card Data'!$A:$A,$A64),COUNTIFS('Card Data'!$K:$K,"*"&amp;AH$2&amp;".*",'Card Data'!$A:$A,$A64)&amp;" ("&amp;COUNTIFS('Card Data'!$K:$K,"*"&amp;AH$2&amp;".*",'Card Data'!$A:$A,$A64,'Card Data'!$I:$I,"Hero")&amp;")"))</f>
        <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1 (1)</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4013</v>
      </c>
      <c r="B65" s="79" t="s">
        <v>5636</v>
      </c>
      <c r="C65" s="80" t="s">
        <v>5721</v>
      </c>
      <c r="D65" s="79"/>
      <c r="E65" s="81" t="s">
        <v>5849</v>
      </c>
      <c r="F65" s="118"/>
      <c r="G65" s="83">
        <f>SUMIF('Card Data'!$A:$A,$A65,'Card Data'!$E:$E)</f>
        <v>165</v>
      </c>
      <c r="H65" s="83">
        <f>COUNTIFS('Card Data'!$I:$I,N$2,'Card Data'!$A:$A,$A65)</f>
        <v>5</v>
      </c>
      <c r="I65" s="83">
        <f>SUMIFS('Card Data'!$E:$E,'Card Data'!$A:$A,$A65,'Card Data'!$J:$J,"&lt;&gt;",'Card Data'!$J:$J,"&lt;&gt;Burden",'Card Data'!$I:$I,"&lt;&gt;Hero")</f>
        <v>45</v>
      </c>
      <c r="J65" s="83">
        <f>SUMIFS('Card Data'!$E:$E,'Card Data'!$A:$A,$A65,'Card Data'!$J:$J,"",'Card Data'!$I:$I,"&lt;&gt;Campaign")+SUMIFS('Card Data'!$E:$E,'Card Data'!$A:$A,$A65,'Card Data'!$J:$J,"Burden")-K65</f>
        <v>102</v>
      </c>
      <c r="K65" s="83">
        <f>SUMIFS('Card Data'!$E:$E,'Card Data'!$I:$I,K$2,'Card Data'!$A:$A,$A65,'Card Data'!$K:$K,"&lt;&gt;*Side Quest.*")</f>
        <v>13</v>
      </c>
      <c r="L65" s="83">
        <f>COUNTIFS('Card Data'!$I:$I,L$2,'Card Data'!$A:$A,$A65,'Card Data'!$K:$K,"&lt;&gt;*Side Quest.*")</f>
        <v>0</v>
      </c>
      <c r="M65" s="121"/>
      <c r="N65" s="83">
        <f>COUNTIFS('Card Data'!$I:$I,N$2,'Card Data'!$A:$A,$A65)</f>
        <v>5</v>
      </c>
      <c r="O65" s="83">
        <f>COUNTIFS('Card Data'!$I:$I,O$2,'Card Data'!$A:$A,$A65)</f>
        <v>3</v>
      </c>
      <c r="P65" s="83">
        <f>COUNTIFS('Card Data'!$I:$I,P$2,'Card Data'!$A:$A,$A65)</f>
        <v>5</v>
      </c>
      <c r="Q65" s="83">
        <f>COUNTIFS('Card Data'!$I:$I,Q$2,'Card Data'!$A:$A,$A65)</f>
        <v>5</v>
      </c>
      <c r="R65" s="83">
        <f>COUNTIFS('Card Data'!$I:$I,R$2,'Card Data'!$A:$A,$A65)</f>
        <v>16</v>
      </c>
      <c r="S65" s="83">
        <f>COUNTIFS('Card Data'!$I:$I,S$2,'Card Data'!$A:$A,$A65)</f>
        <v>13</v>
      </c>
      <c r="T65" s="83">
        <f>COUNTIFS('Card Data'!$I:$I,T$2,'Card Data'!$A:$A,$A65)</f>
        <v>11</v>
      </c>
      <c r="U65" s="121"/>
      <c r="V65" s="83">
        <f>COUNTIFS('Card Data'!$J:$J,V$2,'Card Data'!$A:$A,$A65)</f>
        <v>4</v>
      </c>
      <c r="W65" s="83">
        <f>COUNTIFS('Card Data'!$J:$J,W$2,'Card Data'!$A:$A,$A65)</f>
        <v>4</v>
      </c>
      <c r="X65" s="83">
        <f>COUNTIFS('Card Data'!$J:$J,X$2,'Card Data'!$A:$A,$A65)</f>
        <v>4</v>
      </c>
      <c r="Y65" s="83">
        <f>COUNTIFS('Card Data'!$J:$J,Y$2,'Card Data'!$A:$A,$A65)</f>
        <v>4</v>
      </c>
      <c r="Z65" s="83">
        <f>COUNTIFS('Card Data'!$J:$J,Z$2,'Card Data'!$A:$A,$A65)</f>
        <v>6</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6 (3)</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1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t="str">
        <f>IF(COUNTIFS('Card Data'!$K:$K,"*"&amp;AH$2&amp;".*",'Card Data'!$A:$A,$A65)=0,"",IF(COUNTIFS('Card Data'!$K:$K,"*"&amp;AH$2&amp;".*",'Card Data'!$A:$A,$A65,'Card Data'!$I:$I,"Hero")=0,COUNTIFS('Card Data'!$K:$K,"*"&amp;AH$2&amp;".*",'Card Data'!$A:$A,$A65),COUNTIFS('Card Data'!$K:$K,"*"&amp;AH$2&amp;".*",'Card Data'!$A:$A,$A65)&amp;" ("&amp;COUNTIFS('Card Data'!$K:$K,"*"&amp;AH$2&amp;".*",'Card Data'!$A:$A,$A65,'Card Data'!$I:$I,"Hero")&amp;")"))</f>
        <v/>
      </c>
      <c r="AI65" s="83">
        <f>IF(COUNTIFS('Card Data'!$K:$K,"*"&amp;AI$2&amp;".*",'Card Data'!$A:$A,$A65)=0,"",IF(COUNTIFS('Card Data'!$K:$K,"*"&amp;AI$2&amp;".*",'Card Data'!$A:$A,$A65,'Card Data'!$I:$I,"Hero")=0,COUNTIFS('Card Data'!$K:$K,"*"&amp;AI$2&amp;".*",'Card Data'!$A:$A,$A65),COUNTIFS('Card Data'!$K:$K,"*"&amp;AI$2&amp;".*",'Card Data'!$A:$A,$A65)&amp;" ("&amp;COUNTIFS('Card Data'!$K:$K,"*"&amp;AI$2&amp;".*",'Card Data'!$A:$A,$A65,'Card Data'!$I:$I,"Hero")&amp;")"))</f>
        <v>1</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3431</v>
      </c>
      <c r="B66" s="79" t="s">
        <v>3444</v>
      </c>
      <c r="C66" s="80" t="s">
        <v>5721</v>
      </c>
      <c r="D66" s="79"/>
      <c r="E66" s="81" t="s">
        <v>5850</v>
      </c>
      <c r="F66" s="118"/>
      <c r="G66" s="83">
        <f>SUMIF('Card Data'!$A:$A,$A66,'Card Data'!$E:$E)</f>
        <v>165</v>
      </c>
      <c r="H66" s="83">
        <f>COUNTIFS('Card Data'!$I:$I,N$2,'Card Data'!$A:$A,$A66)</f>
        <v>5</v>
      </c>
      <c r="I66" s="83">
        <f>SUMIFS('Card Data'!$E:$E,'Card Data'!$A:$A,$A66,'Card Data'!$J:$J,"&lt;&gt;",'Card Data'!$J:$J,"&lt;&gt;Burden",'Card Data'!$I:$I,"&lt;&gt;Hero")</f>
        <v>39</v>
      </c>
      <c r="J66" s="83">
        <f>SUMIFS('Card Data'!$E:$E,'Card Data'!$A:$A,$A66,'Card Data'!$J:$J,"",'Card Data'!$I:$I,"&lt;&gt;Campaign")+SUMIFS('Card Data'!$E:$E,'Card Data'!$A:$A,$A66,'Card Data'!$J:$J,"Burden")-K66</f>
        <v>110</v>
      </c>
      <c r="K66" s="83">
        <f>SUMIFS('Card Data'!$E:$E,'Card Data'!$I:$I,K$2,'Card Data'!$A:$A,$A66,'Card Data'!$K:$K,"&lt;&gt;*Side Quest.*")</f>
        <v>8</v>
      </c>
      <c r="L66" s="83">
        <f>COUNTIFS('Card Data'!$I:$I,L$2,'Card Data'!$A:$A,$A66,'Card Data'!$K:$K,"&lt;&gt;*Side Quest.*")</f>
        <v>3</v>
      </c>
      <c r="M66" s="121"/>
      <c r="N66" s="83">
        <f>COUNTIFS('Card Data'!$I:$I,N$2,'Card Data'!$A:$A,$A66)</f>
        <v>5</v>
      </c>
      <c r="O66" s="83">
        <f>COUNTIFS('Card Data'!$I:$I,O$2,'Card Data'!$A:$A,$A66)</f>
        <v>3</v>
      </c>
      <c r="P66" s="83">
        <f>COUNTIFS('Card Data'!$I:$I,P$2,'Card Data'!$A:$A,$A66)</f>
        <v>9</v>
      </c>
      <c r="Q66" s="83">
        <f>COUNTIFS('Card Data'!$I:$I,Q$2,'Card Data'!$A:$A,$A66)</f>
        <v>4</v>
      </c>
      <c r="R66" s="83">
        <f>COUNTIFS('Card Data'!$I:$I,R$2,'Card Data'!$A:$A,$A66)</f>
        <v>9</v>
      </c>
      <c r="S66" s="83">
        <f>COUNTIFS('Card Data'!$I:$I,S$2,'Card Data'!$A:$A,$A66)</f>
        <v>19</v>
      </c>
      <c r="T66" s="83">
        <f>COUNTIFS('Card Data'!$I:$I,T$2,'Card Data'!$A:$A,$A66)</f>
        <v>21</v>
      </c>
      <c r="U66" s="121"/>
      <c r="V66" s="83">
        <f>COUNTIFS('Card Data'!$J:$J,V$2,'Card Data'!$A:$A,$A66)</f>
        <v>3</v>
      </c>
      <c r="W66" s="83">
        <f>COUNTIFS('Card Data'!$J:$J,W$2,'Card Data'!$A:$A,$A66)</f>
        <v>4</v>
      </c>
      <c r="X66" s="83">
        <f>COUNTIFS('Card Data'!$J:$J,X$2,'Card Data'!$A:$A,$A66)</f>
        <v>3</v>
      </c>
      <c r="Y66" s="83">
        <f>COUNTIFS('Card Data'!$J:$J,Y$2,'Card Data'!$A:$A,$A66)</f>
        <v>4</v>
      </c>
      <c r="Z66" s="83">
        <f>COUNTIFS('Card Data'!$J:$J,Z$2,'Card Data'!$A:$A,$A66)</f>
        <v>0</v>
      </c>
      <c r="AA66" s="121"/>
      <c r="AB66" s="83" t="str">
        <f>IF(COUNTIFS('Card Data'!$K:$K,"*"&amp;AB$2&amp;".*",'Card Data'!$A:$A,$A66)=0,"",IF(COUNTIFS('Card Data'!$K:$K,"*"&amp;AB$2&amp;".*",'Card Data'!$A:$A,$A66,'Card Data'!$I:$I,"Hero")=0,COUNTIFS('Card Data'!$K:$K,"*"&amp;AB$2&amp;".*",'Card Data'!$A:$A,$A66),COUNTIFS('Card Data'!$K:$K,"*"&amp;AB$2&amp;".*",'Card Data'!$A:$A,$A66)&amp;" ("&amp;COUNTIFS('Card Data'!$K:$K,"*"&amp;AB$2&amp;".*",'Card Data'!$A:$A,$A66,'Card Data'!$I:$I,"Hero")&amp;")"))</f>
        <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
      </c>
      <c r="AE66" s="83" t="str">
        <f>IF(COUNTIFS('Card Data'!$K:$K,"*"&amp;AE$2&amp;".*",'Card Data'!$A:$A,$A66)=0,"",IF(COUNTIFS('Card Data'!$K:$K,"*"&amp;AE$2&amp;".*",'Card Data'!$A:$A,$A66,'Card Data'!$I:$I,"Hero")=0,COUNTIFS('Card Data'!$K:$K,"*"&amp;AE$2&amp;".*",'Card Data'!$A:$A,$A66),COUNTIFS('Card Data'!$K:$K,"*"&amp;AE$2&amp;".*",'Card Data'!$A:$A,$A66)&amp;" ("&amp;COUNTIFS('Card Data'!$K:$K,"*"&amp;AE$2&amp;".*",'Card Data'!$A:$A,$A66,'Card Data'!$I:$I,"Hero")&amp;")"))</f>
        <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6 (5)</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f>IF(COUNTIFS('Card Data'!$K:$K,"*"&amp;AH$2&amp;".*",'Card Data'!$A:$A,$A66)=0,"",IF(COUNTIFS('Card Data'!$K:$K,"*"&amp;AH$2&amp;".*",'Card Data'!$A:$A,$A66,'Card Data'!$I:$I,"Hero")=0,COUNTIFS('Card Data'!$K:$K,"*"&amp;AH$2&amp;".*",'Card Data'!$A:$A,$A66),COUNTIFS('Card Data'!$K:$K,"*"&amp;AH$2&amp;".*",'Card Data'!$A:$A,$A66)&amp;" ("&amp;COUNTIFS('Card Data'!$K:$K,"*"&amp;AH$2&amp;".*",'Card Data'!$A:$A,$A66,'Card Data'!$I:$I,"Hero")&amp;")"))</f>
        <v>1</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10659</v>
      </c>
      <c r="B67" s="79" t="s">
        <v>10986</v>
      </c>
      <c r="C67" s="80" t="s">
        <v>8041</v>
      </c>
      <c r="D67" s="79"/>
      <c r="E67" s="81" t="s">
        <v>10987</v>
      </c>
      <c r="F67" s="118"/>
      <c r="G67" s="83">
        <f>SUMIF('Card Data'!$A:$A,$A67,'Card Data'!$E:$E)</f>
        <v>165</v>
      </c>
      <c r="H67" s="83">
        <f>COUNTIFS('Card Data'!$I:$I,N$2,'Card Data'!$A:$A,$A67)</f>
        <v>2</v>
      </c>
      <c r="I67" s="83">
        <f>SUMIFS('Card Data'!$E:$E,'Card Data'!$A:$A,$A67,'Card Data'!$J:$J,"&lt;&gt;",'Card Data'!$J:$J,"&lt;&gt;Burden",'Card Data'!$I:$I,"&lt;&gt;Hero")</f>
        <v>32</v>
      </c>
      <c r="J67" s="83">
        <f>SUMIFS('Card Data'!$E:$E,'Card Data'!$A:$A,$A67,'Card Data'!$J:$J,"",'Card Data'!$I:$I,"&lt;&gt;Campaign")+SUMIFS('Card Data'!$E:$E,'Card Data'!$A:$A,$A67,'Card Data'!$J:$J,"Burden")-K67</f>
        <v>114</v>
      </c>
      <c r="K67" s="83">
        <f>SUMIFS('Card Data'!$E:$E,'Card Data'!$I:$I,K$2,'Card Data'!$A:$A,$A67,'Card Data'!$K:$K,"&lt;&gt;*Side Quest.*")</f>
        <v>14</v>
      </c>
      <c r="L67" s="83">
        <f>COUNTIFS('Card Data'!$I:$I,L$2,'Card Data'!$A:$A,$A67,'Card Data'!$K:$K,"&lt;&gt;*Side Quest.*")</f>
        <v>3</v>
      </c>
      <c r="M67" s="121"/>
      <c r="N67" s="83">
        <f>COUNTIFS('Card Data'!$I:$I,N$2,'Card Data'!$A:$A,$A67)</f>
        <v>2</v>
      </c>
      <c r="O67" s="83">
        <f>COUNTIFS('Card Data'!$I:$I,O$2,'Card Data'!$A:$A,$A67)</f>
        <v>4</v>
      </c>
      <c r="P67" s="83">
        <f>COUNTIFS('Card Data'!$I:$I,P$2,'Card Data'!$A:$A,$A67)</f>
        <v>11</v>
      </c>
      <c r="Q67" s="83">
        <f>COUNTIFS('Card Data'!$I:$I,Q$2,'Card Data'!$A:$A,$A67)</f>
        <v>1</v>
      </c>
      <c r="R67" s="83">
        <f>COUNTIFS('Card Data'!$I:$I,R$2,'Card Data'!$A:$A,$A67)</f>
        <v>15</v>
      </c>
      <c r="S67" s="83">
        <f>COUNTIFS('Card Data'!$I:$I,S$2,'Card Data'!$A:$A,$A67)</f>
        <v>19</v>
      </c>
      <c r="T67" s="83">
        <f>COUNTIFS('Card Data'!$I:$I,T$2,'Card Data'!$A:$A,$A67)</f>
        <v>17</v>
      </c>
      <c r="U67" s="121"/>
      <c r="V67" s="83">
        <f>COUNTIFS('Card Data'!$J:$J,V$2,'Card Data'!$A:$A,$A67)</f>
        <v>1</v>
      </c>
      <c r="W67" s="83">
        <f>COUNTIFS('Card Data'!$J:$J,W$2,'Card Data'!$A:$A,$A67)</f>
        <v>1</v>
      </c>
      <c r="X67" s="83">
        <f>COUNTIFS('Card Data'!$J:$J,X$2,'Card Data'!$A:$A,$A67)</f>
        <v>1</v>
      </c>
      <c r="Y67" s="83">
        <f>COUNTIFS('Card Data'!$J:$J,Y$2,'Card Data'!$A:$A,$A67)</f>
        <v>1</v>
      </c>
      <c r="Z67" s="83">
        <f>COUNTIFS('Card Data'!$J:$J,Z$2,'Card Data'!$A:$A,$A67)</f>
        <v>4</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f>IF(COUNTIFS('Card Data'!$K:$K,"*"&amp;AC$2&amp;".*",'Card Data'!$A:$A,$A67)=0,"",IF(COUNTIFS('Card Data'!$K:$K,"*"&amp;AC$2&amp;".*",'Card Data'!$A:$A,$A67,'Card Data'!$I:$I,"Hero")=0,COUNTIFS('Card Data'!$K:$K,"*"&amp;AC$2&amp;".*",'Card Data'!$A:$A,$A67),COUNTIFS('Card Data'!$K:$K,"*"&amp;AC$2&amp;".*",'Card Data'!$A:$A,$A67)&amp;" ("&amp;COUNTIFS('Card Data'!$K:$K,"*"&amp;AC$2&amp;".*",'Card Data'!$A:$A,$A67,'Card Data'!$I:$I,"Hero")&amp;")"))</f>
        <v>1</v>
      </c>
      <c r="AD67" s="83" t="str">
        <f>IF(COUNTIFS('Card Data'!$K:$K,"*"&amp;AD$2&amp;".*",'Card Data'!$A:$A,$A67)=0,"",IF(COUNTIFS('Card Data'!$K:$K,"*"&amp;AD$2&amp;".*",'Card Data'!$A:$A,$A67,'Card Data'!$I:$I,"Hero")=0,COUNTIFS('Card Data'!$K:$K,"*"&amp;AD$2&amp;".*",'Card Data'!$A:$A,$A67),COUNTIFS('Card Data'!$K:$K,"*"&amp;AD$2&amp;".*",'Card Data'!$A:$A,$A67)&amp;" ("&amp;COUNTIFS('Card Data'!$K:$K,"*"&amp;AD$2&amp;".*",'Card Data'!$A:$A,$A67,'Card Data'!$I:$I,"Hero")&amp;")"))</f>
        <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2 (1)</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f>IF(COUNTIFS('Card Data'!$K:$K,"*"&amp;AH$2&amp;".*",'Card Data'!$A:$A,$A67)=0,"",IF(COUNTIFS('Card Data'!$K:$K,"*"&amp;AH$2&amp;".*",'Card Data'!$A:$A,$A67,'Card Data'!$I:$I,"Hero")=0,COUNTIFS('Card Data'!$K:$K,"*"&amp;AH$2&amp;".*",'Card Data'!$A:$A,$A67),COUNTIFS('Card Data'!$K:$K,"*"&amp;AH$2&amp;".*",'Card Data'!$A:$A,$A67)&amp;" ("&amp;COUNTIFS('Card Data'!$K:$K,"*"&amp;AH$2&amp;".*",'Card Data'!$A:$A,$A67,'Card Data'!$I:$I,"Hero")&amp;")"))</f>
        <v>2</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
      </c>
      <c r="AK67" s="83">
        <f>IF(COUNTIFS('Card Data'!$K:$K,"*"&amp;AK$2&amp;".*",'Card Data'!$A:$A,$A67)=0,"",IF(COUNTIFS('Card Data'!$K:$K,"*"&amp;AK$2&amp;".*",'Card Data'!$A:$A,$A67,'Card Data'!$I:$I,"Hero")=0,COUNTIFS('Card Data'!$K:$K,"*"&amp;AK$2&amp;".*",'Card Data'!$A:$A,$A67),COUNTIFS('Card Data'!$K:$K,"*"&amp;AK$2&amp;".*",'Card Data'!$A:$A,$A67)&amp;" ("&amp;COUNTIFS('Card Data'!$K:$K,"*"&amp;AK$2&amp;".*",'Card Data'!$A:$A,$A67,'Card Data'!$I:$I,"Hero")&amp;")"))</f>
        <v>2</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c r="A68" s="79" t="s">
        <v>12546</v>
      </c>
      <c r="B68" s="79" t="s">
        <v>12547</v>
      </c>
      <c r="C68" s="80" t="s">
        <v>8041</v>
      </c>
      <c r="D68" s="79"/>
      <c r="E68" s="81" t="s">
        <v>12548</v>
      </c>
      <c r="F68" s="118"/>
      <c r="G68" s="83">
        <f>SUMIF('Card Data'!$A:$A,$A68,'Card Data'!$E:$E)</f>
        <v>165</v>
      </c>
      <c r="H68" s="83">
        <f>COUNTIFS('Card Data'!$I:$I,N$2,'Card Data'!$A:$A,$A68)</f>
        <v>3</v>
      </c>
      <c r="I68" s="83">
        <f>SUMIFS('Card Data'!$E:$E,'Card Data'!$A:$A,$A68,'Card Data'!$J:$J,"&lt;&gt;",'Card Data'!$J:$J,"&lt;&gt;Burden",'Card Data'!$I:$I,"&lt;&gt;Hero")</f>
        <v>39</v>
      </c>
      <c r="J68" s="83">
        <f>SUMIFS('Card Data'!$E:$E,'Card Data'!$A:$A,$A68,'Card Data'!$J:$J,"",'Card Data'!$I:$I,"&lt;&gt;Campaign")+SUMIFS('Card Data'!$E:$E,'Card Data'!$A:$A,$A68,'Card Data'!$J:$J,"Burden")-K68</f>
        <v>110</v>
      </c>
      <c r="K68" s="83">
        <f>SUMIFS('Card Data'!$E:$E,'Card Data'!$I:$I,K$2,'Card Data'!$A:$A,$A68,'Card Data'!$K:$K,"&lt;&gt;*Side Quest.*")</f>
        <v>10</v>
      </c>
      <c r="L68" s="83">
        <f>COUNTIFS('Card Data'!$I:$I,L$2,'Card Data'!$A:$A,$A68,'Card Data'!$K:$K,"&lt;&gt;*Side Quest.*")</f>
        <v>3</v>
      </c>
      <c r="M68" s="121"/>
      <c r="N68" s="83">
        <f>COUNTIFS('Card Data'!$I:$I,N$2,'Card Data'!$A:$A,$A68)</f>
        <v>3</v>
      </c>
      <c r="O68" s="83">
        <f>COUNTIFS('Card Data'!$I:$I,O$2,'Card Data'!$A:$A,$A68)</f>
        <v>4</v>
      </c>
      <c r="P68" s="83">
        <f>COUNTIFS('Card Data'!$I:$I,P$2,'Card Data'!$A:$A,$A68)</f>
        <v>10</v>
      </c>
      <c r="Q68" s="83">
        <f>COUNTIFS('Card Data'!$I:$I,Q$2,'Card Data'!$A:$A,$A68)</f>
        <v>3</v>
      </c>
      <c r="R68" s="83">
        <f>COUNTIFS('Card Data'!$I:$I,R$2,'Card Data'!$A:$A,$A68)</f>
        <v>14</v>
      </c>
      <c r="S68" s="83">
        <f>COUNTIFS('Card Data'!$I:$I,S$2,'Card Data'!$A:$A,$A68)</f>
        <v>16</v>
      </c>
      <c r="T68" s="83">
        <f>COUNTIFS('Card Data'!$I:$I,T$2,'Card Data'!$A:$A,$A68)</f>
        <v>14</v>
      </c>
      <c r="U68" s="121"/>
      <c r="V68" s="83">
        <f>COUNTIFS('Card Data'!$J:$J,V$2,'Card Data'!$A:$A,$A68)</f>
        <v>1</v>
      </c>
      <c r="W68" s="83">
        <f>COUNTIFS('Card Data'!$J:$J,W$2,'Card Data'!$A:$A,$A68)</f>
        <v>2</v>
      </c>
      <c r="X68" s="83">
        <f>COUNTIFS('Card Data'!$J:$J,X$2,'Card Data'!$A:$A,$A68)</f>
        <v>4</v>
      </c>
      <c r="Y68" s="83">
        <f>COUNTIFS('Card Data'!$J:$J,Y$2,'Card Data'!$A:$A,$A68)</f>
        <v>4</v>
      </c>
      <c r="Z68" s="83">
        <f>COUNTIFS('Card Data'!$J:$J,Z$2,'Card Data'!$A:$A,$A68)</f>
        <v>1</v>
      </c>
      <c r="AA68" s="121"/>
      <c r="AB68" s="83">
        <f>IF(COUNTIFS('Card Data'!$K:$K,"*"&amp;AB$2&amp;".*",'Card Data'!$A:$A,$A68)=0,"",IF(COUNTIFS('Card Data'!$K:$K,"*"&amp;AB$2&amp;".*",'Card Data'!$A:$A,$A68,'Card Data'!$I:$I,"Hero")=0,COUNTIFS('Card Data'!$K:$K,"*"&amp;AB$2&amp;".*",'Card Data'!$A:$A,$A68),COUNTIFS('Card Data'!$K:$K,"*"&amp;AB$2&amp;".*",'Card Data'!$A:$A,$A68)&amp;" ("&amp;COUNTIFS('Card Data'!$K:$K,"*"&amp;AB$2&amp;".*",'Card Data'!$A:$A,$A68,'Card Data'!$I:$I,"Hero")&amp;")"))</f>
        <v>1</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3 (1)</v>
      </c>
      <c r="AE68" s="83">
        <f>IF(COUNTIFS('Card Data'!$K:$K,"*"&amp;AE$2&amp;".*",'Card Data'!$A:$A,$A68)=0,"",IF(COUNTIFS('Card Data'!$K:$K,"*"&amp;AE$2&amp;".*",'Card Data'!$A:$A,$A68,'Card Data'!$I:$I,"Hero")=0,COUNTIFS('Card Data'!$K:$K,"*"&amp;AE$2&amp;".*",'Card Data'!$A:$A,$A68),COUNTIFS('Card Data'!$K:$K,"*"&amp;AE$2&amp;".*",'Card Data'!$A:$A,$A68)&amp;" ("&amp;COUNTIFS('Card Data'!$K:$K,"*"&amp;AE$2&amp;".*",'Card Data'!$A:$A,$A68,'Card Data'!$I:$I,"Hero")&amp;")"))</f>
        <v>1</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2 (2)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2" customFormat="1">
      <c r="A69" s="79" t="s">
        <v>13401</v>
      </c>
      <c r="B69" s="79" t="s">
        <v>13402</v>
      </c>
      <c r="C69" s="80" t="s">
        <v>8041</v>
      </c>
      <c r="D69" s="79"/>
      <c r="E69" s="81" t="s">
        <v>13403</v>
      </c>
      <c r="F69" s="118"/>
      <c r="G69" s="83">
        <f>SUMIF('Card Data'!$A:$A,$A69,'Card Data'!$E:$E)</f>
        <v>165</v>
      </c>
      <c r="H69" s="83">
        <f>COUNTIFS('Card Data'!$I:$I,N$2,'Card Data'!$A:$A,$A69)</f>
        <v>3</v>
      </c>
      <c r="I69" s="83">
        <f>SUMIFS('Card Data'!$E:$E,'Card Data'!$A:$A,$A69,'Card Data'!$J:$J,"&lt;&gt;",'Card Data'!$J:$J,"&lt;&gt;Burden",'Card Data'!$I:$I,"&lt;&gt;Hero")</f>
        <v>34</v>
      </c>
      <c r="J69" s="83">
        <f>SUMIFS('Card Data'!$E:$E,'Card Data'!$A:$A,$A69,'Card Data'!$J:$J,"",'Card Data'!$I:$I,"&lt;&gt;Campaign")+SUMIFS('Card Data'!$E:$E,'Card Data'!$A:$A,$A69,'Card Data'!$J:$J,"Burden")-K69</f>
        <v>118</v>
      </c>
      <c r="K69" s="83">
        <f>SUMIFS('Card Data'!$E:$E,'Card Data'!$I:$I,K$2,'Card Data'!$A:$A,$A69,'Card Data'!$K:$K,"&lt;&gt;*Side Quest.*")</f>
        <v>7</v>
      </c>
      <c r="L69" s="83">
        <f>COUNTIFS('Card Data'!$I:$I,L$2,'Card Data'!$A:$A,$A69,'Card Data'!$K:$K,"&lt;&gt;*Side Quest.*")</f>
        <v>3</v>
      </c>
      <c r="M69" s="121"/>
      <c r="N69" s="83">
        <f>COUNTIFS('Card Data'!$I:$I,N$2,'Card Data'!$A:$A,$A69)</f>
        <v>3</v>
      </c>
      <c r="O69" s="83">
        <f>COUNTIFS('Card Data'!$I:$I,O$2,'Card Data'!$A:$A,$A69)</f>
        <v>4</v>
      </c>
      <c r="P69" s="83">
        <f>COUNTIFS('Card Data'!$I:$I,P$2,'Card Data'!$A:$A,$A69)</f>
        <v>3</v>
      </c>
      <c r="Q69" s="83">
        <f>COUNTIFS('Card Data'!$I:$I,Q$2,'Card Data'!$A:$A,$A69)</f>
        <v>4</v>
      </c>
      <c r="R69" s="83">
        <f>COUNTIFS('Card Data'!$I:$I,R$2,'Card Data'!$A:$A,$A69)</f>
        <v>13</v>
      </c>
      <c r="S69" s="83">
        <f>COUNTIFS('Card Data'!$I:$I,S$2,'Card Data'!$A:$A,$A69)</f>
        <v>19</v>
      </c>
      <c r="T69" s="83">
        <f>COUNTIFS('Card Data'!$I:$I,T$2,'Card Data'!$A:$A,$A69)</f>
        <v>15</v>
      </c>
      <c r="U69" s="121"/>
      <c r="V69" s="83">
        <f>COUNTIFS('Card Data'!$J:$J,V$2,'Card Data'!$A:$A,$A69)</f>
        <v>4</v>
      </c>
      <c r="W69" s="83">
        <f>COUNTIFS('Card Data'!$J:$J,W$2,'Card Data'!$A:$A,$A69)</f>
        <v>1</v>
      </c>
      <c r="X69" s="83">
        <f>COUNTIFS('Card Data'!$J:$J,X$2,'Card Data'!$A:$A,$A69)</f>
        <v>2</v>
      </c>
      <c r="Y69" s="83">
        <f>COUNTIFS('Card Data'!$J:$J,Y$2,'Card Data'!$A:$A,$A69)</f>
        <v>4</v>
      </c>
      <c r="Z69" s="83">
        <f>COUNTIFS('Card Data'!$J:$J,Z$2,'Card Data'!$A:$A,$A69)</f>
        <v>0</v>
      </c>
      <c r="AA69" s="121"/>
      <c r="AB69" s="83" t="str">
        <f>IF(COUNTIFS('Card Data'!$K:$K,"*"&amp;AB$2&amp;".*",'Card Data'!$A:$A,$A69)=0,"",IF(COUNTIFS('Card Data'!$K:$K,"*"&amp;AB$2&amp;".*",'Card Data'!$A:$A,$A69,'Card Data'!$I:$I,"Hero")=0,COUNTIFS('Card Data'!$K:$K,"*"&amp;AB$2&amp;".*",'Card Data'!$A:$A,$A69),COUNTIFS('Card Data'!$K:$K,"*"&amp;AB$2&amp;".*",'Card Data'!$A:$A,$A69)&amp;" ("&amp;COUNTIFS('Card Data'!$K:$K,"*"&amp;AB$2&amp;".*",'Card Data'!$A:$A,$A69,'Card Data'!$I:$I,"Hero")&amp;")"))</f>
        <v/>
      </c>
      <c r="AC69" s="83" t="str">
        <f>IF(COUNTIFS('Card Data'!$K:$K,"*"&amp;AC$2&amp;".*",'Card Data'!$A:$A,$A69)=0,"",IF(COUNTIFS('Card Data'!$K:$K,"*"&amp;AC$2&amp;".*",'Card Data'!$A:$A,$A69,'Card Data'!$I:$I,"Hero")=0,COUNTIFS('Card Data'!$K:$K,"*"&amp;AC$2&amp;".*",'Card Data'!$A:$A,$A69),COUNTIFS('Card Data'!$K:$K,"*"&amp;AC$2&amp;".*",'Card Data'!$A:$A,$A69)&amp;" ("&amp;COUNTIFS('Card Data'!$K:$K,"*"&amp;AC$2&amp;".*",'Card Data'!$A:$A,$A69,'Card Data'!$I:$I,"Hero")&amp;")"))</f>
        <v>4 (2)</v>
      </c>
      <c r="AD69" s="83">
        <f>IF(COUNTIFS('Card Data'!$K:$K,"*"&amp;AD$2&amp;".*",'Card Data'!$A:$A,$A69)=0,"",IF(COUNTIFS('Card Data'!$K:$K,"*"&amp;AD$2&amp;".*",'Card Data'!$A:$A,$A69,'Card Data'!$I:$I,"Hero")=0,COUNTIFS('Card Data'!$K:$K,"*"&amp;AD$2&amp;".*",'Card Data'!$A:$A,$A69),COUNTIFS('Card Data'!$K:$K,"*"&amp;AD$2&amp;".*",'Card Data'!$A:$A,$A69)&amp;" ("&amp;COUNTIFS('Card Data'!$K:$K,"*"&amp;AD$2&amp;".*",'Card Data'!$A:$A,$A69,'Card Data'!$I:$I,"Hero")&amp;")"))</f>
        <v>1</v>
      </c>
      <c r="AE69" s="83" t="str">
        <f>IF(COUNTIFS('Card Data'!$K:$K,"*"&amp;AE$2&amp;".*",'Card Data'!$A:$A,$A69)=0,"",IF(COUNTIFS('Card Data'!$K:$K,"*"&amp;AE$2&amp;".*",'Card Data'!$A:$A,$A69,'Card Data'!$I:$I,"Hero")=0,COUNTIFS('Card Data'!$K:$K,"*"&amp;AE$2&amp;".*",'Card Data'!$A:$A,$A69),COUNTIFS('Card Data'!$K:$K,"*"&amp;AE$2&amp;".*",'Card Data'!$A:$A,$A69)&amp;" ("&amp;COUNTIFS('Card Data'!$K:$K,"*"&amp;AE$2&amp;".*",'Card Data'!$A:$A,$A69,'Card Data'!$I:$I,"Hero")&amp;")"))</f>
        <v/>
      </c>
      <c r="AF69" s="8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83" t="str">
        <f>IF(COUNTIFS('Card Data'!$K:$K,"*"&amp;AG$2&amp;".*",'Card Data'!$A:$A,$A69)=0,"",IF(COUNTIFS('Card Data'!$K:$K,"*"&amp;AG$2&amp;".*",'Card Data'!$A:$A,$A69,'Card Data'!$I:$I,"Hero")=0,COUNTIFS('Card Data'!$K:$K,"*"&amp;AG$2&amp;".*",'Card Data'!$A:$A,$A69),COUNTIFS('Card Data'!$K:$K,"*"&amp;AG$2&amp;".*",'Card Data'!$A:$A,$A69)&amp;" ("&amp;COUNTIFS('Card Data'!$K:$K,"*"&amp;AG$2&amp;".*",'Card Data'!$A:$A,$A69,'Card Data'!$I:$I,"Hero")&amp;")"))</f>
        <v/>
      </c>
      <c r="AH69" s="83" t="str">
        <f>IF(COUNTIFS('Card Data'!$K:$K,"*"&amp;AH$2&amp;".*",'Card Data'!$A:$A,$A69)=0,"",IF(COUNTIFS('Card Data'!$K:$K,"*"&amp;AH$2&amp;".*",'Card Data'!$A:$A,$A69,'Card Data'!$I:$I,"Hero")=0,COUNTIFS('Card Data'!$K:$K,"*"&amp;AH$2&amp;".*",'Card Data'!$A:$A,$A69),COUNTIFS('Card Data'!$K:$K,"*"&amp;AH$2&amp;".*",'Card Data'!$A:$A,$A69)&amp;" ("&amp;COUNTIFS('Card Data'!$K:$K,"*"&amp;AH$2&amp;".*",'Card Data'!$A:$A,$A69,'Card Data'!$I:$I,"Hero")&amp;")"))</f>
        <v/>
      </c>
      <c r="AI69" s="83" t="str">
        <f>IF(COUNTIFS('Card Data'!$K:$K,"*"&amp;AI$2&amp;".*",'Card Data'!$A:$A,$A69)=0,"",IF(COUNTIFS('Card Data'!$K:$K,"*"&amp;AI$2&amp;".*",'Card Data'!$A:$A,$A69,'Card Data'!$I:$I,"Hero")=0,COUNTIFS('Card Data'!$K:$K,"*"&amp;AI$2&amp;".*",'Card Data'!$A:$A,$A69),COUNTIFS('Card Data'!$K:$K,"*"&amp;AI$2&amp;".*",'Card Data'!$A:$A,$A69)&amp;" ("&amp;COUNTIFS('Card Data'!$K:$K,"*"&amp;AI$2&amp;".*",'Card Data'!$A:$A,$A69,'Card Data'!$I:$I,"Hero")&amp;")"))</f>
        <v/>
      </c>
      <c r="AJ69" s="83" t="str">
        <f>IF(COUNTIFS('Card Data'!$K:$K,"*"&amp;AJ$2&amp;".*",'Card Data'!$A:$A,$A69)=0,"",IF(COUNTIFS('Card Data'!$K:$K,"*"&amp;AJ$2&amp;".*",'Card Data'!$A:$A,$A69,'Card Data'!$I:$I,"Hero")=0,COUNTIFS('Card Data'!$K:$K,"*"&amp;AJ$2&amp;".*",'Card Data'!$A:$A,$A69),COUNTIFS('Card Data'!$K:$K,"*"&amp;AJ$2&amp;".*",'Card Data'!$A:$A,$A69)&amp;" ("&amp;COUNTIFS('Card Data'!$K:$K,"*"&amp;AJ$2&amp;".*",'Card Data'!$A:$A,$A69,'Card Data'!$I:$I,"Hero")&amp;")"))</f>
        <v>4 (2)</v>
      </c>
      <c r="AK69" s="8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83"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2" customFormat="1">
      <c r="A70" s="79" t="s">
        <v>15274</v>
      </c>
      <c r="B70" s="79" t="s">
        <v>15564</v>
      </c>
      <c r="C70" s="80" t="s">
        <v>8041</v>
      </c>
      <c r="D70" s="79" t="s">
        <v>5573</v>
      </c>
      <c r="E70" s="81" t="s">
        <v>15565</v>
      </c>
      <c r="F70" s="118"/>
      <c r="G70" s="83">
        <f>SUMIF('Card Data'!$A:$A,$A70,'Card Data'!$E:$E)</f>
        <v>166</v>
      </c>
      <c r="H70" s="83">
        <f>COUNTIFS('Card Data'!$I:$I,N$2,'Card Data'!$A:$A,$A70)</f>
        <v>3</v>
      </c>
      <c r="I70" s="83">
        <f>SUMIFS('Card Data'!$E:$E,'Card Data'!$A:$A,$A70,'Card Data'!$J:$J,"&lt;&gt;",'Card Data'!$J:$J,"&lt;&gt;Burden",'Card Data'!$I:$I,"&lt;&gt;Hero")</f>
        <v>33</v>
      </c>
      <c r="J70" s="83">
        <f>SUMIFS('Card Data'!$E:$E,'Card Data'!$A:$A,$A70,'Card Data'!$J:$J,"",'Card Data'!$I:$I,"&lt;&gt;Campaign")+SUMIFS('Card Data'!$E:$E,'Card Data'!$A:$A,$A70,'Card Data'!$J:$J,"Burden")-K70</f>
        <v>118</v>
      </c>
      <c r="K70" s="83">
        <f>SUMIFS('Card Data'!$E:$E,'Card Data'!$I:$I,K$2,'Card Data'!$A:$A,$A70,'Card Data'!$K:$K,"&lt;&gt;*Side Quest.*")</f>
        <v>9</v>
      </c>
      <c r="L70" s="83">
        <f>COUNTIFS('Card Data'!$I:$I,L$2,'Card Data'!$A:$A,$A70,'Card Data'!$K:$K,"&lt;&gt;*Side Quest.*")</f>
        <v>3</v>
      </c>
      <c r="M70" s="121"/>
      <c r="N70" s="83">
        <f>COUNTIFS('Card Data'!$I:$I,N$2,'Card Data'!$A:$A,$A70)</f>
        <v>3</v>
      </c>
      <c r="O70" s="83">
        <f>COUNTIFS('Card Data'!$I:$I,O$2,'Card Data'!$A:$A,$A70)</f>
        <v>4</v>
      </c>
      <c r="P70" s="83">
        <f>COUNTIFS('Card Data'!$I:$I,P$2,'Card Data'!$A:$A,$A70)</f>
        <v>6</v>
      </c>
      <c r="Q70" s="83">
        <f>COUNTIFS('Card Data'!$I:$I,Q$2,'Card Data'!$A:$A,$A70)</f>
        <v>2</v>
      </c>
      <c r="R70" s="83">
        <f>COUNTIFS('Card Data'!$I:$I,R$2,'Card Data'!$A:$A,$A70)</f>
        <v>17</v>
      </c>
      <c r="S70" s="83">
        <f>COUNTIFS('Card Data'!$I:$I,S$2,'Card Data'!$A:$A,$A70)</f>
        <v>16</v>
      </c>
      <c r="T70" s="83">
        <f>COUNTIFS('Card Data'!$I:$I,T$2,'Card Data'!$A:$A,$A70)</f>
        <v>14</v>
      </c>
      <c r="U70" s="121"/>
      <c r="V70" s="83">
        <f>COUNTIFS('Card Data'!$J:$J,V$2,'Card Data'!$A:$A,$A70)</f>
        <v>2</v>
      </c>
      <c r="W70" s="83">
        <f>COUNTIFS('Card Data'!$J:$J,W$2,'Card Data'!$A:$A,$A70)</f>
        <v>4</v>
      </c>
      <c r="X70" s="83">
        <f>COUNTIFS('Card Data'!$J:$J,X$2,'Card Data'!$A:$A,$A70)</f>
        <v>4</v>
      </c>
      <c r="Y70" s="83">
        <f>COUNTIFS('Card Data'!$J:$J,Y$2,'Card Data'!$A:$A,$A70)</f>
        <v>1</v>
      </c>
      <c r="Z70" s="83">
        <f>COUNTIFS('Card Data'!$J:$J,Z$2,'Card Data'!$A:$A,$A70)</f>
        <v>0</v>
      </c>
      <c r="AA70" s="121"/>
      <c r="AB70" s="83" t="str">
        <f>IF(COUNTIFS('Card Data'!$K:$K,"*"&amp;AB$2&amp;".*",'Card Data'!$A:$A,$A70)=0,"",IF(COUNTIFS('Card Data'!$K:$K,"*"&amp;AB$2&amp;".*",'Card Data'!$A:$A,$A70,'Card Data'!$I:$I,"Hero")=0,COUNTIFS('Card Data'!$K:$K,"*"&amp;AB$2&amp;".*",'Card Data'!$A:$A,$A70),COUNTIFS('Card Data'!$K:$K,"*"&amp;AB$2&amp;".*",'Card Data'!$A:$A,$A70)&amp;" ("&amp;COUNTIFS('Card Data'!$K:$K,"*"&amp;AB$2&amp;".*",'Card Data'!$A:$A,$A70,'Card Data'!$I:$I,"Hero")&amp;")"))</f>
        <v/>
      </c>
      <c r="AC70" s="8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83" t="str">
        <f>IF(COUNTIFS('Card Data'!$K:$K,"*"&amp;AD$2&amp;".*",'Card Data'!$A:$A,$A70)=0,"",IF(COUNTIFS('Card Data'!$K:$K,"*"&amp;AD$2&amp;".*",'Card Data'!$A:$A,$A70,'Card Data'!$I:$I,"Hero")=0,COUNTIFS('Card Data'!$K:$K,"*"&amp;AD$2&amp;".*",'Card Data'!$A:$A,$A70),COUNTIFS('Card Data'!$K:$K,"*"&amp;AD$2&amp;".*",'Card Data'!$A:$A,$A70)&amp;" ("&amp;COUNTIFS('Card Data'!$K:$K,"*"&amp;AD$2&amp;".*",'Card Data'!$A:$A,$A70,'Card Data'!$I:$I,"Hero")&amp;")"))</f>
        <v>2 (1)</v>
      </c>
      <c r="AE70" s="83" t="str">
        <f>IF(COUNTIFS('Card Data'!$K:$K,"*"&amp;AE$2&amp;".*",'Card Data'!$A:$A,$A70)=0,"",IF(COUNTIFS('Card Data'!$K:$K,"*"&amp;AE$2&amp;".*",'Card Data'!$A:$A,$A70,'Card Data'!$I:$I,"Hero")=0,COUNTIFS('Card Data'!$K:$K,"*"&amp;AE$2&amp;".*",'Card Data'!$A:$A,$A70),COUNTIFS('Card Data'!$K:$K,"*"&amp;AE$2&amp;".*",'Card Data'!$A:$A,$A70)&amp;" ("&amp;COUNTIFS('Card Data'!$K:$K,"*"&amp;AE$2&amp;".*",'Card Data'!$A:$A,$A70,'Card Data'!$I:$I,"Hero")&amp;")"))</f>
        <v/>
      </c>
      <c r="AF70" s="83" t="str">
        <f>IF(COUNTIFS('Card Data'!$K:$K,"*"&amp;AF$2&amp;".*",'Card Data'!$A:$A,$A70)=0,"",IF(COUNTIFS('Card Data'!$K:$K,"*"&amp;AF$2&amp;".*",'Card Data'!$A:$A,$A70,'Card Data'!$I:$I,"Hero")=0,COUNTIFS('Card Data'!$K:$K,"*"&amp;AF$2&amp;".*",'Card Data'!$A:$A,$A70),COUNTIFS('Card Data'!$K:$K,"*"&amp;AF$2&amp;".*",'Card Data'!$A:$A,$A70)&amp;" ("&amp;COUNTIFS('Card Data'!$K:$K,"*"&amp;AF$2&amp;".*",'Card Data'!$A:$A,$A70,'Card Data'!$I:$I,"Hero")&amp;")"))</f>
        <v/>
      </c>
      <c r="AG70" s="83" t="str">
        <f>IF(COUNTIFS('Card Data'!$K:$K,"*"&amp;AG$2&amp;".*",'Card Data'!$A:$A,$A70)=0,"",IF(COUNTIFS('Card Data'!$K:$K,"*"&amp;AG$2&amp;".*",'Card Data'!$A:$A,$A70,'Card Data'!$I:$I,"Hero")=0,COUNTIFS('Card Data'!$K:$K,"*"&amp;AG$2&amp;".*",'Card Data'!$A:$A,$A70),COUNTIFS('Card Data'!$K:$K,"*"&amp;AG$2&amp;".*",'Card Data'!$A:$A,$A70)&amp;" ("&amp;COUNTIFS('Card Data'!$K:$K,"*"&amp;AG$2&amp;".*",'Card Data'!$A:$A,$A70,'Card Data'!$I:$I,"Hero")&amp;")"))</f>
        <v/>
      </c>
      <c r="AH70" s="83" t="str">
        <f>IF(COUNTIFS('Card Data'!$K:$K,"*"&amp;AH$2&amp;".*",'Card Data'!$A:$A,$A70)=0,"",IF(COUNTIFS('Card Data'!$K:$K,"*"&amp;AH$2&amp;".*",'Card Data'!$A:$A,$A70,'Card Data'!$I:$I,"Hero")=0,COUNTIFS('Card Data'!$K:$K,"*"&amp;AH$2&amp;".*",'Card Data'!$A:$A,$A70),COUNTIFS('Card Data'!$K:$K,"*"&amp;AH$2&amp;".*",'Card Data'!$A:$A,$A70)&amp;" ("&amp;COUNTIFS('Card Data'!$K:$K,"*"&amp;AH$2&amp;".*",'Card Data'!$A:$A,$A70,'Card Data'!$I:$I,"Hero")&amp;")"))</f>
        <v/>
      </c>
      <c r="AI70" s="83" t="str">
        <f>IF(COUNTIFS('Card Data'!$K:$K,"*"&amp;AI$2&amp;".*",'Card Data'!$A:$A,$A70)=0,"",IF(COUNTIFS('Card Data'!$K:$K,"*"&amp;AI$2&amp;".*",'Card Data'!$A:$A,$A70,'Card Data'!$I:$I,"Hero")=0,COUNTIFS('Card Data'!$K:$K,"*"&amp;AI$2&amp;".*",'Card Data'!$A:$A,$A70),COUNTIFS('Card Data'!$K:$K,"*"&amp;AI$2&amp;".*",'Card Data'!$A:$A,$A70)&amp;" ("&amp;COUNTIFS('Card Data'!$K:$K,"*"&amp;AI$2&amp;".*",'Card Data'!$A:$A,$A70,'Card Data'!$I:$I,"Hero")&amp;")"))</f>
        <v/>
      </c>
      <c r="AJ70" s="83" t="str">
        <f>IF(COUNTIFS('Card Data'!$K:$K,"*"&amp;AJ$2&amp;".*",'Card Data'!$A:$A,$A70)=0,"",IF(COUNTIFS('Card Data'!$K:$K,"*"&amp;AJ$2&amp;".*",'Card Data'!$A:$A,$A70,'Card Data'!$I:$I,"Hero")=0,COUNTIFS('Card Data'!$K:$K,"*"&amp;AJ$2&amp;".*",'Card Data'!$A:$A,$A70),COUNTIFS('Card Data'!$K:$K,"*"&amp;AJ$2&amp;".*",'Card Data'!$A:$A,$A70)&amp;" ("&amp;COUNTIFS('Card Data'!$K:$K,"*"&amp;AJ$2&amp;".*",'Card Data'!$A:$A,$A70,'Card Data'!$I:$I,"Hero")&amp;")"))</f>
        <v>2 (1)</v>
      </c>
      <c r="AK70" s="83" t="str">
        <f>IF(COUNTIFS('Card Data'!$K:$K,"*"&amp;AK$2&amp;".*",'Card Data'!$A:$A,$A70)=0,"",IF(COUNTIFS('Card Data'!$K:$K,"*"&amp;AK$2&amp;".*",'Card Data'!$A:$A,$A70,'Card Data'!$I:$I,"Hero")=0,COUNTIFS('Card Data'!$K:$K,"*"&amp;AK$2&amp;".*",'Card Data'!$A:$A,$A70),COUNTIFS('Card Data'!$K:$K,"*"&amp;AK$2&amp;".*",'Card Data'!$A:$A,$A70)&amp;" ("&amp;COUNTIFS('Card Data'!$K:$K,"*"&amp;AK$2&amp;".*",'Card Data'!$A:$A,$A70,'Card Data'!$I:$I,"Hero")&amp;")"))</f>
        <v>3 (2)</v>
      </c>
      <c r="AL70" s="8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2082</v>
      </c>
      <c r="B71" s="84" t="s">
        <v>5300</v>
      </c>
      <c r="C71" s="85" t="s">
        <v>5721</v>
      </c>
      <c r="D71" s="84"/>
      <c r="E71" s="86" t="s">
        <v>5851</v>
      </c>
      <c r="F71" s="118"/>
      <c r="G71" s="116">
        <f>SUMIF('Card Data'!$A:$A,$A71,'Card Data'!$E:$E)</f>
        <v>37</v>
      </c>
      <c r="H71" s="116">
        <f>COUNTIFS('Card Data'!$I:$I,N$2,'Card Data'!$A:$A,$A71)</f>
        <v>2</v>
      </c>
      <c r="I71" s="116">
        <f>SUMIFS('Card Data'!$E:$E,'Card Data'!$A:$A,$A71,'Card Data'!$J:$J,"&lt;&gt;",'Card Data'!$J:$J,"&lt;&gt;Burden",'Card Data'!$I:$I,"&lt;&gt;Hero")</f>
        <v>0</v>
      </c>
      <c r="J71" s="116">
        <f>SUMIFS('Card Data'!$E:$E,'Card Data'!$A:$A,$A71,'Card Data'!$J:$J,"",'Card Data'!$I:$I,"&lt;&gt;Campaign")+SUMIFS('Card Data'!$E:$E,'Card Data'!$A:$A,$A71,'Card Data'!$J:$J,"Burden")-K71</f>
        <v>34</v>
      </c>
      <c r="K71" s="116">
        <f>SUMIFS('Card Data'!$E:$E,'Card Data'!$I:$I,K$2,'Card Data'!$A:$A,$A71,'Card Data'!$K:$K,"&lt;&gt;*Side Quest.*")</f>
        <v>3</v>
      </c>
      <c r="L71" s="116">
        <f>COUNTIFS('Card Data'!$I:$I,L$2,'Card Data'!$A:$A,$A71,'Card Data'!$K:$K,"&lt;&gt;*Side Quest.*")</f>
        <v>0</v>
      </c>
      <c r="M71" s="121"/>
      <c r="N71" s="116">
        <f>COUNTIFS('Card Data'!$I:$I,N$2,'Card Data'!$A:$A,$A71)</f>
        <v>2</v>
      </c>
      <c r="O71" s="116">
        <f>COUNTIFS('Card Data'!$I:$I,O$2,'Card Data'!$A:$A,$A71)</f>
        <v>0</v>
      </c>
      <c r="P71" s="116">
        <f>COUNTIFS('Card Data'!$I:$I,P$2,'Card Data'!$A:$A,$A71)</f>
        <v>0</v>
      </c>
      <c r="Q71" s="116">
        <f>COUNTIFS('Card Data'!$I:$I,Q$2,'Card Data'!$A:$A,$A71)</f>
        <v>0</v>
      </c>
      <c r="R71" s="116">
        <f>COUNTIFS('Card Data'!$I:$I,R$2,'Card Data'!$A:$A,$A71)</f>
        <v>7</v>
      </c>
      <c r="S71" s="116">
        <f>COUNTIFS('Card Data'!$I:$I,S$2,'Card Data'!$A:$A,$A71)</f>
        <v>4</v>
      </c>
      <c r="T71" s="116">
        <f>COUNTIFS('Card Data'!$I:$I,T$2,'Card Data'!$A:$A,$A71)</f>
        <v>3</v>
      </c>
      <c r="U71" s="121"/>
      <c r="V71" s="116">
        <f>COUNTIFS('Card Data'!$J:$J,V$2,'Card Data'!$A:$A,$A71)</f>
        <v>0</v>
      </c>
      <c r="W71" s="116">
        <f>COUNTIFS('Card Data'!$J:$J,W$2,'Card Data'!$A:$A,$A71)</f>
        <v>0</v>
      </c>
      <c r="X71" s="116">
        <f>COUNTIFS('Card Data'!$J:$J,X$2,'Card Data'!$A:$A,$A71)</f>
        <v>1</v>
      </c>
      <c r="Y71" s="116">
        <f>COUNTIFS('Card Data'!$J:$J,Y$2,'Card Data'!$A:$A,$A71)</f>
        <v>1</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1 (1)</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1 (1)</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1 (1)</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f>IF(COUNTIFS('Card Data'!$K:$K,"*"&amp;AL$2&amp;".*",'Card Data'!$A:$A,$A71)=0,"",IF(COUNTIFS('Card Data'!$K:$K,"*"&amp;AL$2&amp;".*",'Card Data'!$A:$A,$A71,'Card Data'!$I:$I,"Hero")=0,COUNTIFS('Card Data'!$K:$K,"*"&amp;AL$2&amp;".*",'Card Data'!$A:$A,$A71),COUNTIFS('Card Data'!$K:$K,"*"&amp;AL$2&amp;".*",'Card Data'!$A:$A,$A71)&amp;" ("&amp;COUNTIFS('Card Data'!$K:$K,"*"&amp;AL$2&amp;".*",'Card Data'!$A:$A,$A71,'Card Data'!$I:$I,"Hero")&amp;")"))</f>
        <v>1</v>
      </c>
    </row>
    <row r="72" spans="1:38" s="87" customFormat="1">
      <c r="A72" s="84" t="s">
        <v>1857</v>
      </c>
      <c r="B72" s="84" t="s">
        <v>5311</v>
      </c>
      <c r="C72" s="85" t="s">
        <v>5721</v>
      </c>
      <c r="D72" s="84"/>
      <c r="E72" s="86" t="s">
        <v>5852</v>
      </c>
      <c r="F72" s="118"/>
      <c r="G72" s="116">
        <f>SUMIF('Card Data'!$A:$A,$A72,'Card Data'!$E:$E)</f>
        <v>29</v>
      </c>
      <c r="H72" s="116">
        <f>COUNTIFS('Card Data'!$I:$I,N$2,'Card Data'!$A:$A,$A72)</f>
        <v>1</v>
      </c>
      <c r="I72" s="116">
        <f>SUMIFS('Card Data'!$E:$E,'Card Data'!$A:$A,$A72,'Card Data'!$J:$J,"&lt;&gt;",'Card Data'!$J:$J,"&lt;&gt;Burden",'Card Data'!$I:$I,"&lt;&gt;Hero")</f>
        <v>0</v>
      </c>
      <c r="J72" s="116">
        <f>SUMIFS('Card Data'!$E:$E,'Card Data'!$A:$A,$A72,'Card Data'!$J:$J,"",'Card Data'!$I:$I,"&lt;&gt;Campaign")+SUMIFS('Card Data'!$E:$E,'Card Data'!$A:$A,$A72,'Card Data'!$J:$J,"Burden")-K72</f>
        <v>26</v>
      </c>
      <c r="K72" s="116">
        <f>SUMIFS('Card Data'!$E:$E,'Card Data'!$I:$I,K$2,'Card Data'!$A:$A,$A72,'Card Data'!$K:$K,"&lt;&gt;*Side Quest.*")</f>
        <v>3</v>
      </c>
      <c r="L72" s="116">
        <f>COUNTIFS('Card Data'!$I:$I,L$2,'Card Data'!$A:$A,$A72,'Card Data'!$K:$K,"&lt;&gt;*Side Quest.*")</f>
        <v>0</v>
      </c>
      <c r="M72" s="121"/>
      <c r="N72" s="116">
        <f>COUNTIFS('Card Data'!$I:$I,N$2,'Card Data'!$A:$A,$A72)</f>
        <v>1</v>
      </c>
      <c r="O72" s="116">
        <f>COUNTIFS('Card Data'!$I:$I,O$2,'Card Data'!$A:$A,$A72)</f>
        <v>0</v>
      </c>
      <c r="P72" s="116">
        <f>COUNTIFS('Card Data'!$I:$I,P$2,'Card Data'!$A:$A,$A72)</f>
        <v>0</v>
      </c>
      <c r="Q72" s="116">
        <f>COUNTIFS('Card Data'!$I:$I,Q$2,'Card Data'!$A:$A,$A72)</f>
        <v>0</v>
      </c>
      <c r="R72" s="116">
        <f>COUNTIFS('Card Data'!$I:$I,R$2,'Card Data'!$A:$A,$A72)</f>
        <v>5</v>
      </c>
      <c r="S72" s="116">
        <f>COUNTIFS('Card Data'!$I:$I,S$2,'Card Data'!$A:$A,$A72)</f>
        <v>2</v>
      </c>
      <c r="T72" s="116">
        <f>COUNTIFS('Card Data'!$I:$I,T$2,'Card Data'!$A:$A,$A72)</f>
        <v>2</v>
      </c>
      <c r="U72" s="121"/>
      <c r="V72" s="116">
        <f>COUNTIFS('Card Data'!$J:$J,V$2,'Card Data'!$A:$A,$A72)</f>
        <v>0</v>
      </c>
      <c r="W72" s="116">
        <f>COUNTIFS('Card Data'!$J:$J,W$2,'Card Data'!$A:$A,$A72)</f>
        <v>1</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1 (1)</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1613</v>
      </c>
      <c r="B73" s="84" t="s">
        <v>5306</v>
      </c>
      <c r="C73" s="85" t="s">
        <v>5721</v>
      </c>
      <c r="D73" s="84"/>
      <c r="E73" s="86" t="s">
        <v>5853</v>
      </c>
      <c r="F73" s="118"/>
      <c r="G73" s="116">
        <f>SUMIF('Card Data'!$A:$A,$A73,'Card Data'!$E:$E)</f>
        <v>52</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47</v>
      </c>
      <c r="K73" s="116">
        <f>SUMIFS('Card Data'!$E:$E,'Card Data'!$I:$I,K$2,'Card Data'!$A:$A,$A73,'Card Data'!$K:$K,"&lt;&gt;*Side Quest.*")</f>
        <v>5</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6</v>
      </c>
      <c r="S73" s="116">
        <f>COUNTIFS('Card Data'!$I:$I,S$2,'Card Data'!$A:$A,$A73)</f>
        <v>5</v>
      </c>
      <c r="T73" s="116">
        <f>COUNTIFS('Card Data'!$I:$I,T$2,'Card Data'!$A:$A,$A73)</f>
        <v>5</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874</v>
      </c>
      <c r="B74" s="84" t="s">
        <v>5314</v>
      </c>
      <c r="C74" s="85" t="s">
        <v>5721</v>
      </c>
      <c r="D74" s="84"/>
      <c r="E74" s="86" t="s">
        <v>5674</v>
      </c>
      <c r="F74" s="118"/>
      <c r="G74" s="116">
        <f>SUMIF('Card Data'!$A:$A,$A74,'Card Data'!$E:$E)</f>
        <v>0</v>
      </c>
      <c r="H74" s="116">
        <f>COUNTIFS('Card Data'!$I:$I,N$2,'Card Data'!$A:$A,$A74)</f>
        <v>1</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0</v>
      </c>
      <c r="L74" s="116">
        <f>COUNTIFS('Card Data'!$I:$I,L$2,'Card Data'!$A:$A,$A74,'Card Data'!$K:$K,"&lt;&gt;*Side Quest.*")</f>
        <v>0</v>
      </c>
      <c r="M74" s="121"/>
      <c r="N74" s="116">
        <f>COUNTIFS('Card Data'!$I:$I,N$2,'Card Data'!$A:$A,$A74)</f>
        <v>1</v>
      </c>
      <c r="O74" s="116">
        <f>COUNTIFS('Card Data'!$I:$I,O$2,'Card Data'!$A:$A,$A74)</f>
        <v>0</v>
      </c>
      <c r="P74" s="116">
        <f>COUNTIFS('Card Data'!$I:$I,P$2,'Card Data'!$A:$A,$A74)</f>
        <v>0</v>
      </c>
      <c r="Q74" s="116">
        <f>COUNTIFS('Card Data'!$I:$I,Q$2,'Card Data'!$A:$A,$A74)</f>
        <v>0</v>
      </c>
      <c r="R74" s="116">
        <f>COUNTIFS('Card Data'!$I:$I,R$2,'Card Data'!$A:$A,$A74)</f>
        <v>0</v>
      </c>
      <c r="S74" s="116">
        <f>COUNTIFS('Card Data'!$I:$I,S$2,'Card Data'!$A:$A,$A74)</f>
        <v>1</v>
      </c>
      <c r="T74" s="116">
        <f>COUNTIFS('Card Data'!$I:$I,T$2,'Card Data'!$A:$A,$A74)</f>
        <v>0</v>
      </c>
      <c r="U74" s="121"/>
      <c r="V74" s="116">
        <f>COUNTIFS('Card Data'!$J:$J,V$2,'Card Data'!$A:$A,$A74)</f>
        <v>1</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1 (1)</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1591</v>
      </c>
      <c r="B75" s="84" t="s">
        <v>5305</v>
      </c>
      <c r="C75" s="85" t="s">
        <v>5721</v>
      </c>
      <c r="D75" s="84"/>
      <c r="E75" s="86" t="s">
        <v>5854</v>
      </c>
      <c r="F75" s="118"/>
      <c r="G75" s="116">
        <f>SUMIF('Card Data'!$A:$A,$A75,'Card Data'!$E:$E)</f>
        <v>6</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5</v>
      </c>
      <c r="K75" s="116">
        <f>SUMIFS('Card Data'!$E:$E,'Card Data'!$I:$I,K$2,'Card Data'!$A:$A,$A75,'Card Data'!$K:$K,"&lt;&gt;*Side Quest.*")</f>
        <v>1</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1</v>
      </c>
      <c r="S75" s="116">
        <f>COUNTIFS('Card Data'!$I:$I,S$2,'Card Data'!$A:$A,$A75)</f>
        <v>4</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2129</v>
      </c>
      <c r="B76" s="84" t="s">
        <v>5302</v>
      </c>
      <c r="C76" s="85" t="s">
        <v>5721</v>
      </c>
      <c r="D76" s="84"/>
      <c r="E76" s="86" t="s">
        <v>5855</v>
      </c>
      <c r="F76" s="118"/>
      <c r="G76" s="116">
        <f>SUMIF('Card Data'!$A:$A,$A76,'Card Data'!$E:$E)</f>
        <v>0</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0</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2</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1886</v>
      </c>
      <c r="B77" s="84" t="s">
        <v>5301</v>
      </c>
      <c r="C77" s="85" t="s">
        <v>5721</v>
      </c>
      <c r="D77" s="84"/>
      <c r="E77" s="86" t="s">
        <v>5856</v>
      </c>
      <c r="F77" s="118"/>
      <c r="G77" s="116">
        <f>SUMIF('Card Data'!$A:$A,$A77,'Card Data'!$E:$E)</f>
        <v>144</v>
      </c>
      <c r="H77" s="116">
        <f>COUNTIFS('Card Data'!$I:$I,N$2,'Card Data'!$A:$A,$A77)</f>
        <v>6</v>
      </c>
      <c r="I77" s="116">
        <f>SUMIFS('Card Data'!$E:$E,'Card Data'!$A:$A,$A77,'Card Data'!$J:$J,"&lt;&gt;",'Card Data'!$J:$J,"&lt;&gt;Burden",'Card Data'!$I:$I,"&lt;&gt;Hero")</f>
        <v>0</v>
      </c>
      <c r="J77" s="116">
        <f>SUMIFS('Card Data'!$E:$E,'Card Data'!$A:$A,$A77,'Card Data'!$J:$J,"",'Card Data'!$I:$I,"&lt;&gt;Campaign")+SUMIFS('Card Data'!$E:$E,'Card Data'!$A:$A,$A77,'Card Data'!$J:$J,"Burden")-K77</f>
        <v>121</v>
      </c>
      <c r="K77" s="116">
        <f>SUMIFS('Card Data'!$E:$E,'Card Data'!$I:$I,K$2,'Card Data'!$A:$A,$A77,'Card Data'!$K:$K,"&lt;&gt;*Side Quest.*")</f>
        <v>15</v>
      </c>
      <c r="L77" s="116">
        <f>COUNTIFS('Card Data'!$I:$I,L$2,'Card Data'!$A:$A,$A77,'Card Data'!$K:$K,"&lt;&gt;*Side Quest.*")</f>
        <v>2</v>
      </c>
      <c r="M77" s="121"/>
      <c r="N77" s="116">
        <f>COUNTIFS('Card Data'!$I:$I,N$2,'Card Data'!$A:$A,$A77)</f>
        <v>6</v>
      </c>
      <c r="O77" s="116">
        <f>COUNTIFS('Card Data'!$I:$I,O$2,'Card Data'!$A:$A,$A77)</f>
        <v>0</v>
      </c>
      <c r="P77" s="116">
        <f>COUNTIFS('Card Data'!$I:$I,P$2,'Card Data'!$A:$A,$A77)</f>
        <v>0</v>
      </c>
      <c r="Q77" s="116">
        <f>COUNTIFS('Card Data'!$I:$I,Q$2,'Card Data'!$A:$A,$A77)</f>
        <v>0</v>
      </c>
      <c r="R77" s="116">
        <f>COUNTIFS('Card Data'!$I:$I,R$2,'Card Data'!$A:$A,$A77)</f>
        <v>24</v>
      </c>
      <c r="S77" s="116">
        <f>COUNTIFS('Card Data'!$I:$I,S$2,'Card Data'!$A:$A,$A77)</f>
        <v>15</v>
      </c>
      <c r="T77" s="116">
        <f>COUNTIFS('Card Data'!$I:$I,T$2,'Card Data'!$A:$A,$A77)</f>
        <v>14</v>
      </c>
      <c r="U77" s="121"/>
      <c r="V77" s="116">
        <f>COUNTIFS('Card Data'!$J:$J,V$2,'Card Data'!$A:$A,$A77)</f>
        <v>1</v>
      </c>
      <c r="W77" s="116">
        <f>COUNTIFS('Card Data'!$J:$J,W$2,'Card Data'!$A:$A,$A77)</f>
        <v>2</v>
      </c>
      <c r="X77" s="116">
        <f>COUNTIFS('Card Data'!$J:$J,X$2,'Card Data'!$A:$A,$A77)</f>
        <v>1</v>
      </c>
      <c r="Y77" s="116">
        <f>COUNTIFS('Card Data'!$J:$J,Y$2,'Card Data'!$A:$A,$A77)</f>
        <v>2</v>
      </c>
      <c r="Z77" s="116">
        <f>COUNTIFS('Card Data'!$J:$J,Z$2,'Card Data'!$A:$A,$A77)</f>
        <v>0</v>
      </c>
      <c r="AA77" s="121"/>
      <c r="AB77" s="116">
        <f>IF(COUNTIFS('Card Data'!$K:$K,"*"&amp;AB$2&amp;".*",'Card Data'!$A:$A,$A77)=0,"",IF(COUNTIFS('Card Data'!$K:$K,"*"&amp;AB$2&amp;".*",'Card Data'!$A:$A,$A77,'Card Data'!$I:$I,"Hero")=0,COUNTIFS('Card Data'!$K:$K,"*"&amp;AB$2&amp;".*",'Card Data'!$A:$A,$A77),COUNTIFS('Card Data'!$K:$K,"*"&amp;AB$2&amp;".*",'Card Data'!$A:$A,$A77)&amp;" ("&amp;COUNTIFS('Card Data'!$K:$K,"*"&amp;AB$2&amp;".*",'Card Data'!$A:$A,$A77,'Card Data'!$I:$I,"Hero")&amp;")"))</f>
        <v>1</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6 (5)</v>
      </c>
      <c r="AJ77" s="116">
        <f>IF(COUNTIFS('Card Data'!$K:$K,"*"&amp;AJ$2&amp;".*",'Card Data'!$A:$A,$A77)=0,"",IF(COUNTIFS('Card Data'!$K:$K,"*"&amp;AJ$2&amp;".*",'Card Data'!$A:$A,$A77,'Card Data'!$I:$I,"Hero")=0,COUNTIFS('Card Data'!$K:$K,"*"&amp;AJ$2&amp;".*",'Card Data'!$A:$A,$A77),COUNTIFS('Card Data'!$K:$K,"*"&amp;AJ$2&amp;".*",'Card Data'!$A:$A,$A77)&amp;" ("&amp;COUNTIFS('Card Data'!$K:$K,"*"&amp;AJ$2&amp;".*",'Card Data'!$A:$A,$A77,'Card Data'!$I:$I,"Hero")&amp;")"))</f>
        <v>1</v>
      </c>
      <c r="AK77" s="116">
        <f>IF(COUNTIFS('Card Data'!$K:$K,"*"&amp;AK$2&amp;".*",'Card Data'!$A:$A,$A77)=0,"",IF(COUNTIFS('Card Data'!$K:$K,"*"&amp;AK$2&amp;".*",'Card Data'!$A:$A,$A77,'Card Data'!$I:$I,"Hero")=0,COUNTIFS('Card Data'!$K:$K,"*"&amp;AK$2&amp;".*",'Card Data'!$A:$A,$A77),COUNTIFS('Card Data'!$K:$K,"*"&amp;AK$2&amp;".*",'Card Data'!$A:$A,$A77)&amp;" ("&amp;COUNTIFS('Card Data'!$K:$K,"*"&amp;AK$2&amp;".*",'Card Data'!$A:$A,$A77,'Card Data'!$I:$I,"Hero")&amp;")"))</f>
        <v>2</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1661</v>
      </c>
      <c r="B78" s="84" t="s">
        <v>5304</v>
      </c>
      <c r="C78" s="85" t="s">
        <v>5721</v>
      </c>
      <c r="D78" s="84"/>
      <c r="E78" s="86" t="s">
        <v>5857</v>
      </c>
      <c r="F78" s="118"/>
      <c r="G78" s="116">
        <f>SUMIF('Card Data'!$A:$A,$A78,'Card Data'!$E:$E)</f>
        <v>22</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0</v>
      </c>
      <c r="K78" s="116">
        <f>SUMIFS('Card Data'!$E:$E,'Card Data'!$I:$I,K$2,'Card Data'!$A:$A,$A78,'Card Data'!$K:$K,"&lt;&gt;*Side Quest.*")</f>
        <v>22</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0</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2169</v>
      </c>
      <c r="B79" s="84" t="s">
        <v>5313</v>
      </c>
      <c r="C79" s="85" t="s">
        <v>5721</v>
      </c>
      <c r="D79" s="84"/>
      <c r="E79" s="86" t="s">
        <v>5858</v>
      </c>
      <c r="F79" s="118"/>
      <c r="G79" s="116">
        <f>SUMIF('Card Data'!$A:$A,$A79,'Card Data'!$E:$E)</f>
        <v>13</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10</v>
      </c>
      <c r="K79" s="116">
        <f>SUMIFS('Card Data'!$E:$E,'Card Data'!$I:$I,K$2,'Card Data'!$A:$A,$A79,'Card Data'!$K:$K,"&lt;&gt;*Side Quest.*")</f>
        <v>3</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1</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896</v>
      </c>
      <c r="B80" s="84" t="s">
        <v>5303</v>
      </c>
      <c r="C80" s="85" t="s">
        <v>5721</v>
      </c>
      <c r="D80" s="84"/>
      <c r="E80" s="86" t="s">
        <v>5859</v>
      </c>
      <c r="F80" s="118"/>
      <c r="G80" s="116">
        <f>SUMIF('Card Data'!$A:$A,$A80,'Card Data'!$E:$E)</f>
        <v>5</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2</v>
      </c>
      <c r="K80" s="116">
        <f>SUMIFS('Card Data'!$E:$E,'Card Data'!$I:$I,K$2,'Card Data'!$A:$A,$A80,'Card Data'!$K:$K,"&lt;&gt;*Side Quest.*")</f>
        <v>3</v>
      </c>
      <c r="L80" s="116">
        <f>COUNTIFS('Card Data'!$I:$I,L$2,'Card Data'!$A:$A,$A80,'Card Data'!$K:$K,"&lt;&gt;*Side Quest.*")</f>
        <v>0</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0</v>
      </c>
      <c r="S80" s="116">
        <f>COUNTIFS('Card Data'!$I:$I,S$2,'Card Data'!$A:$A,$A80)</f>
        <v>1</v>
      </c>
      <c r="T80" s="116">
        <f>COUNTIFS('Card Data'!$I:$I,T$2,'Card Data'!$A:$A,$A80)</f>
        <v>0</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2164</v>
      </c>
      <c r="B81" s="84" t="s">
        <v>5310</v>
      </c>
      <c r="C81" s="85" t="s">
        <v>5721</v>
      </c>
      <c r="D81" s="84"/>
      <c r="E81" s="86" t="s">
        <v>5860</v>
      </c>
      <c r="F81" s="118"/>
      <c r="G81" s="116">
        <f>SUMIF('Card Data'!$A:$A,$A81,'Card Data'!$E:$E)</f>
        <v>1</v>
      </c>
      <c r="H81" s="116">
        <f>COUNTIFS('Card Data'!$I:$I,N$2,'Card Data'!$A:$A,$A81)</f>
        <v>0</v>
      </c>
      <c r="I81" s="116">
        <f>SUMIFS('Card Data'!$E:$E,'Card Data'!$A:$A,$A81,'Card Data'!$J:$J,"&lt;&gt;",'Card Data'!$J:$J,"&lt;&gt;Burden",'Card Data'!$I:$I,"&lt;&gt;Hero")</f>
        <v>0</v>
      </c>
      <c r="J81" s="116">
        <f>SUMIFS('Card Data'!$E:$E,'Card Data'!$A:$A,$A81,'Card Data'!$J:$J,"",'Card Data'!$I:$I,"&lt;&gt;Campaign")+SUMIFS('Card Data'!$E:$E,'Card Data'!$A:$A,$A81,'Card Data'!$J:$J,"Burden")-K81</f>
        <v>0</v>
      </c>
      <c r="K81" s="116">
        <f>SUMIFS('Card Data'!$E:$E,'Card Data'!$I:$I,K$2,'Card Data'!$A:$A,$A81,'Card Data'!$K:$K,"&lt;&gt;*Side Quest.*")</f>
        <v>1</v>
      </c>
      <c r="L81" s="116">
        <f>COUNTIFS('Card Data'!$I:$I,L$2,'Card Data'!$A:$A,$A81,'Card Data'!$K:$K,"&lt;&gt;*Side Quest.*")</f>
        <v>0</v>
      </c>
      <c r="M81" s="121"/>
      <c r="N81" s="116">
        <f>COUNTIFS('Card Data'!$I:$I,N$2,'Card Data'!$A:$A,$A81)</f>
        <v>0</v>
      </c>
      <c r="O81" s="116">
        <f>COUNTIFS('Card Data'!$I:$I,O$2,'Card Data'!$A:$A,$A81)</f>
        <v>0</v>
      </c>
      <c r="P81" s="116">
        <f>COUNTIFS('Card Data'!$I:$I,P$2,'Card Data'!$A:$A,$A81)</f>
        <v>0</v>
      </c>
      <c r="Q81" s="116">
        <f>COUNTIFS('Card Data'!$I:$I,Q$2,'Card Data'!$A:$A,$A81)</f>
        <v>0</v>
      </c>
      <c r="R81" s="116">
        <f>COUNTIFS('Card Data'!$I:$I,R$2,'Card Data'!$A:$A,$A81)</f>
        <v>0</v>
      </c>
      <c r="S81" s="116">
        <f>COUNTIFS('Card Data'!$I:$I,S$2,'Card Data'!$A:$A,$A81)</f>
        <v>0</v>
      </c>
      <c r="T81" s="116">
        <f>COUNTIFS('Card Data'!$I:$I,T$2,'Card Data'!$A:$A,$A81)</f>
        <v>0</v>
      </c>
      <c r="U81" s="121"/>
      <c r="V81" s="116">
        <f>COUNTIFS('Card Data'!$J:$J,V$2,'Card Data'!$A:$A,$A81)</f>
        <v>0</v>
      </c>
      <c r="W81" s="116">
        <f>COUNTIFS('Card Data'!$J:$J,W$2,'Card Data'!$A:$A,$A81)</f>
        <v>0</v>
      </c>
      <c r="X81" s="116">
        <f>COUNTIFS('Card Data'!$J:$J,X$2,'Card Data'!$A:$A,$A81)</f>
        <v>0</v>
      </c>
      <c r="Y81" s="116">
        <f>COUNTIFS('Card Data'!$J:$J,Y$2,'Card Data'!$A:$A,$A81)</f>
        <v>0</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1722</v>
      </c>
      <c r="B82" s="84" t="s">
        <v>5312</v>
      </c>
      <c r="C82" s="85" t="s">
        <v>5721</v>
      </c>
      <c r="D82" s="84"/>
      <c r="E82" s="86" t="s">
        <v>5861</v>
      </c>
      <c r="F82" s="118"/>
      <c r="G82" s="116">
        <f>SUMIF('Card Data'!$A:$A,$A82,'Card Data'!$E:$E)</f>
        <v>101</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99</v>
      </c>
      <c r="K82" s="116">
        <f>SUMIFS('Card Data'!$E:$E,'Card Data'!$I:$I,K$2,'Card Data'!$A:$A,$A82,'Card Data'!$K:$K,"&lt;&gt;*Side Quest.*")</f>
        <v>1</v>
      </c>
      <c r="L82" s="116">
        <f>COUNTIFS('Card Data'!$I:$I,L$2,'Card Data'!$A:$A,$A82,'Card Data'!$K:$K,"&lt;&gt;*Side Quest.*")</f>
        <v>1</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12</v>
      </c>
      <c r="S82" s="116">
        <f>COUNTIFS('Card Data'!$I:$I,S$2,'Card Data'!$A:$A,$A82)</f>
        <v>15</v>
      </c>
      <c r="T82" s="116">
        <f>COUNTIFS('Card Data'!$I:$I,T$2,'Card Data'!$A:$A,$A82)</f>
        <v>7</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914</v>
      </c>
      <c r="B83" s="84" t="s">
        <v>5307</v>
      </c>
      <c r="C83" s="85" t="s">
        <v>8189</v>
      </c>
      <c r="D83" s="84"/>
      <c r="E83" s="86" t="s">
        <v>5862</v>
      </c>
      <c r="F83" s="118"/>
      <c r="G83" s="116">
        <f>SUMIF('Card Data'!$A:$A,$A83,'Card Data'!$E:$E)</f>
        <v>432</v>
      </c>
      <c r="H83" s="116">
        <f>COUNTIFS('Card Data'!$I:$I,N$2,'Card Data'!$A:$A,$A83)</f>
        <v>15</v>
      </c>
      <c r="I83" s="116">
        <f>SUMIFS('Card Data'!$E:$E,'Card Data'!$A:$A,$A83,'Card Data'!$J:$J,"&lt;&gt;",'Card Data'!$J:$J,"&lt;&gt;Burden",'Card Data'!$I:$I,"&lt;&gt;Hero")</f>
        <v>255</v>
      </c>
      <c r="J83" s="116">
        <f>SUMIFS('Card Data'!$E:$E,'Card Data'!$A:$A,$A83,'Card Data'!$J:$J,"",'Card Data'!$I:$I,"&lt;&gt;Campaign")+SUMIFS('Card Data'!$E:$E,'Card Data'!$A:$A,$A83,'Card Data'!$J:$J,"Burden")-K83</f>
        <v>149</v>
      </c>
      <c r="K83" s="116">
        <f>SUMIFS('Card Data'!$E:$E,'Card Data'!$I:$I,K$2,'Card Data'!$A:$A,$A83,'Card Data'!$K:$K,"&lt;&gt;*Side Quest.*")</f>
        <v>10</v>
      </c>
      <c r="L83" s="116">
        <f>COUNTIFS('Card Data'!$I:$I,L$2,'Card Data'!$A:$A,$A83,'Card Data'!$K:$K,"&lt;&gt;*Side Quest.*")</f>
        <v>3</v>
      </c>
      <c r="M83" s="121"/>
      <c r="N83" s="116">
        <f>COUNTIFS('Card Data'!$I:$I,N$2,'Card Data'!$A:$A,$A83)</f>
        <v>15</v>
      </c>
      <c r="O83" s="116">
        <f>COUNTIFS('Card Data'!$I:$I,O$2,'Card Data'!$A:$A,$A83)</f>
        <v>29</v>
      </c>
      <c r="P83" s="116">
        <f>COUNTIFS('Card Data'!$I:$I,P$2,'Card Data'!$A:$A,$A83)</f>
        <v>25</v>
      </c>
      <c r="Q83" s="116">
        <f>COUNTIFS('Card Data'!$I:$I,Q$2,'Card Data'!$A:$A,$A83)</f>
        <v>33</v>
      </c>
      <c r="R83" s="116">
        <f>COUNTIFS('Card Data'!$I:$I,R$2,'Card Data'!$A:$A,$A83)</f>
        <v>22</v>
      </c>
      <c r="S83" s="116">
        <f>COUNTIFS('Card Data'!$I:$I,S$2,'Card Data'!$A:$A,$A83)</f>
        <v>27</v>
      </c>
      <c r="T83" s="116">
        <f>COUNTIFS('Card Data'!$I:$I,T$2,'Card Data'!$A:$A,$A83)</f>
        <v>18</v>
      </c>
      <c r="U83" s="121"/>
      <c r="V83" s="116">
        <f>COUNTIFS('Card Data'!$J:$J,V$2,'Card Data'!$A:$A,$A83)</f>
        <v>18</v>
      </c>
      <c r="W83" s="116">
        <f>COUNTIFS('Card Data'!$J:$J,W$2,'Card Data'!$A:$A,$A83)</f>
        <v>19</v>
      </c>
      <c r="X83" s="116">
        <f>COUNTIFS('Card Data'!$J:$J,X$2,'Card Data'!$A:$A,$A83)</f>
        <v>19</v>
      </c>
      <c r="Y83" s="116">
        <f>COUNTIFS('Card Data'!$J:$J,Y$2,'Card Data'!$A:$A,$A83)</f>
        <v>18</v>
      </c>
      <c r="Z83" s="116">
        <f>COUNTIFS('Card Data'!$J:$J,Z$2,'Card Data'!$A:$A,$A83)</f>
        <v>3</v>
      </c>
      <c r="AA83" s="121"/>
      <c r="AB83" s="116">
        <f>IF(COUNTIFS('Card Data'!$K:$K,"*"&amp;AB$2&amp;".*",'Card Data'!$A:$A,$A83)=0,"",IF(COUNTIFS('Card Data'!$K:$K,"*"&amp;AB$2&amp;".*",'Card Data'!$A:$A,$A83,'Card Data'!$I:$I,"Hero")=0,COUNTIFS('Card Data'!$K:$K,"*"&amp;AB$2&amp;".*",'Card Data'!$A:$A,$A83),COUNTIFS('Card Data'!$K:$K,"*"&amp;AB$2&amp;".*",'Card Data'!$A:$A,$A83)&amp;" ("&amp;COUNTIFS('Card Data'!$K:$K,"*"&amp;AB$2&amp;".*",'Card Data'!$A:$A,$A83,'Card Data'!$I:$I,"Hero")&amp;")"))</f>
        <v>3</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18 (7)</v>
      </c>
      <c r="AI83" s="116">
        <f>IF(COUNTIFS('Card Data'!$K:$K,"*"&amp;AI$2&amp;".*",'Card Data'!$A:$A,$A83)=0,"",IF(COUNTIFS('Card Data'!$K:$K,"*"&amp;AI$2&amp;".*",'Card Data'!$A:$A,$A83,'Card Data'!$I:$I,"Hero")=0,COUNTIFS('Card Data'!$K:$K,"*"&amp;AI$2&amp;".*",'Card Data'!$A:$A,$A83),COUNTIFS('Card Data'!$K:$K,"*"&amp;AI$2&amp;".*",'Card Data'!$A:$A,$A83)&amp;" ("&amp;COUNTIFS('Card Data'!$K:$K,"*"&amp;AI$2&amp;".*",'Card Data'!$A:$A,$A83,'Card Data'!$I:$I,"Hero")&amp;")"))</f>
        <v>1</v>
      </c>
      <c r="AJ83" s="116">
        <f>IF(COUNTIFS('Card Data'!$K:$K,"*"&amp;AJ$2&amp;".*",'Card Data'!$A:$A,$A83)=0,"",IF(COUNTIFS('Card Data'!$K:$K,"*"&amp;AJ$2&amp;".*",'Card Data'!$A:$A,$A83,'Card Data'!$I:$I,"Hero")=0,COUNTIFS('Card Data'!$K:$K,"*"&amp;AJ$2&amp;".*",'Card Data'!$A:$A,$A83),COUNTIFS('Card Data'!$K:$K,"*"&amp;AJ$2&amp;".*",'Card Data'!$A:$A,$A83)&amp;" ("&amp;COUNTIFS('Card Data'!$K:$K,"*"&amp;AJ$2&amp;".*",'Card Data'!$A:$A,$A83,'Card Data'!$I:$I,"Hero")&amp;")"))</f>
        <v>1</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14 (11)</v>
      </c>
      <c r="AL83" s="116">
        <f>IF(COUNTIFS('Card Data'!$K:$K,"*"&amp;AL$2&amp;".*",'Card Data'!$A:$A,$A83)=0,"",IF(COUNTIFS('Card Data'!$K:$K,"*"&amp;AL$2&amp;".*",'Card Data'!$A:$A,$A83,'Card Data'!$I:$I,"Hero")=0,COUNTIFS('Card Data'!$K:$K,"*"&amp;AL$2&amp;".*",'Card Data'!$A:$A,$A83),COUNTIFS('Card Data'!$K:$K,"*"&amp;AL$2&amp;".*",'Card Data'!$A:$A,$A83)&amp;" ("&amp;COUNTIFS('Card Data'!$K:$K,"*"&amp;AL$2&amp;".*",'Card Data'!$A:$A,$A83,'Card Data'!$I:$I,"Hero")&amp;")"))</f>
        <v>4</v>
      </c>
    </row>
    <row r="84" spans="1:38" s="87" customFormat="1">
      <c r="A84" s="84" t="s">
        <v>7961</v>
      </c>
      <c r="B84" s="84" t="s">
        <v>7963</v>
      </c>
      <c r="C84" s="85" t="s">
        <v>8041</v>
      </c>
      <c r="D84" s="84"/>
      <c r="E84" s="86" t="s">
        <v>8042</v>
      </c>
      <c r="F84" s="118"/>
      <c r="G84" s="116">
        <f>SUMIF('Card Data'!$A:$A,$A84,'Card Data'!$E:$E)</f>
        <v>44</v>
      </c>
      <c r="H84" s="116">
        <f>COUNTIFS('Card Data'!$I:$I,N$2,'Card Data'!$A:$A,$A84)</f>
        <v>0</v>
      </c>
      <c r="I84" s="116">
        <f>SUMIFS('Card Data'!$E:$E,'Card Data'!$A:$A,$A84,'Card Data'!$J:$J,"&lt;&gt;",'Card Data'!$J:$J,"&lt;&gt;Burden",'Card Data'!$I:$I,"&lt;&gt;Hero")</f>
        <v>0</v>
      </c>
      <c r="J84" s="116">
        <f>SUMIFS('Card Data'!$E:$E,'Card Data'!$A:$A,$A84,'Card Data'!$J:$J,"",'Card Data'!$I:$I,"&lt;&gt;Campaign")+SUMIFS('Card Data'!$E:$E,'Card Data'!$A:$A,$A84,'Card Data'!$J:$J,"Burden")-K84</f>
        <v>40</v>
      </c>
      <c r="K84" s="116">
        <f>SUMIFS('Card Data'!$E:$E,'Card Data'!$I:$I,K$2,'Card Data'!$A:$A,$A84,'Card Data'!$K:$K,"&lt;&gt;*Side Quest.*")</f>
        <v>3</v>
      </c>
      <c r="L84" s="116">
        <f>COUNTIFS('Card Data'!$I:$I,L$2,'Card Data'!$A:$A,$A84,'Card Data'!$K:$K,"&lt;&gt;*Side Quest.*")</f>
        <v>1</v>
      </c>
      <c r="M84" s="121"/>
      <c r="N84" s="116">
        <f>COUNTIFS('Card Data'!$I:$I,N$2,'Card Data'!$A:$A,$A84)</f>
        <v>0</v>
      </c>
      <c r="O84" s="116">
        <f>COUNTIFS('Card Data'!$I:$I,O$2,'Card Data'!$A:$A,$A84)</f>
        <v>0</v>
      </c>
      <c r="P84" s="116">
        <f>COUNTIFS('Card Data'!$I:$I,P$2,'Card Data'!$A:$A,$A84)</f>
        <v>0</v>
      </c>
      <c r="Q84" s="116">
        <f>COUNTIFS('Card Data'!$I:$I,Q$2,'Card Data'!$A:$A,$A84)</f>
        <v>0</v>
      </c>
      <c r="R84" s="116">
        <f>COUNTIFS('Card Data'!$I:$I,R$2,'Card Data'!$A:$A,$A84)</f>
        <v>7</v>
      </c>
      <c r="S84" s="116">
        <f>COUNTIFS('Card Data'!$I:$I,S$2,'Card Data'!$A:$A,$A84)</f>
        <v>7</v>
      </c>
      <c r="T84" s="116">
        <f>COUNTIFS('Card Data'!$I:$I,T$2,'Card Data'!$A:$A,$A84)</f>
        <v>3</v>
      </c>
      <c r="U84" s="121"/>
      <c r="V84" s="116">
        <f>COUNTIFS('Card Data'!$J:$J,V$2,'Card Data'!$A:$A,$A84)</f>
        <v>0</v>
      </c>
      <c r="W84" s="116">
        <f>COUNTIFS('Card Data'!$J:$J,W$2,'Card Data'!$A:$A,$A84)</f>
        <v>0</v>
      </c>
      <c r="X84" s="116">
        <f>COUNTIFS('Card Data'!$J:$J,X$2,'Card Data'!$A:$A,$A84)</f>
        <v>0</v>
      </c>
      <c r="Y84" s="116">
        <f>COUNTIFS('Card Data'!$J:$J,Y$2,'Card Data'!$A:$A,$A84)</f>
        <v>0</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7" customFormat="1">
      <c r="A85" s="84" t="s">
        <v>11712</v>
      </c>
      <c r="B85" s="84" t="s">
        <v>14217</v>
      </c>
      <c r="C85" s="85" t="s">
        <v>8041</v>
      </c>
      <c r="D85" s="84"/>
      <c r="E85" s="86" t="s">
        <v>11871</v>
      </c>
      <c r="F85" s="118"/>
      <c r="G85" s="116">
        <f>SUMIF('Card Data'!$A:$A,$A85,'Card Data'!$E:$E)</f>
        <v>60</v>
      </c>
      <c r="H85" s="116">
        <f>COUNTIFS('Card Data'!$I:$I,N$2,'Card Data'!$A:$A,$A85)</f>
        <v>1</v>
      </c>
      <c r="I85" s="116">
        <f>SUMIFS('Card Data'!$E:$E,'Card Data'!$A:$A,$A85,'Card Data'!$J:$J,"&lt;&gt;",'Card Data'!$J:$J,"&lt;&gt;Burden",'Card Data'!$I:$I,"&lt;&gt;Hero")</f>
        <v>57</v>
      </c>
      <c r="J85" s="116">
        <f>SUMIFS('Card Data'!$E:$E,'Card Data'!$A:$A,$A85,'Card Data'!$J:$J,"",'Card Data'!$I:$I,"&lt;&gt;Campaign")+SUMIFS('Card Data'!$E:$E,'Card Data'!$A:$A,$A85,'Card Data'!$J:$J,"Burden")-K85</f>
        <v>53</v>
      </c>
      <c r="K85" s="116">
        <f>SUMIFS('Card Data'!$E:$E,'Card Data'!$I:$I,K$2,'Card Data'!$A:$A,$A85,'Card Data'!$K:$K,"&lt;&gt;*Side Quest.*")</f>
        <v>5</v>
      </c>
      <c r="L85" s="116">
        <f>COUNTIFS('Card Data'!$I:$I,L$2,'Card Data'!$A:$A,$A85,'Card Data'!$K:$K,"&lt;&gt;*Side Quest.*")</f>
        <v>1</v>
      </c>
      <c r="M85" s="121"/>
      <c r="N85" s="116">
        <f>COUNTIFS('Card Data'!$I:$I,N$2,'Card Data'!$A:$A,$A85)</f>
        <v>1</v>
      </c>
      <c r="O85" s="116">
        <f>COUNTIFS('Card Data'!$I:$I,O$2,'Card Data'!$A:$A,$A85)</f>
        <v>5</v>
      </c>
      <c r="P85" s="116">
        <f>COUNTIFS('Card Data'!$I:$I,P$2,'Card Data'!$A:$A,$A85)</f>
        <v>4</v>
      </c>
      <c r="Q85" s="116">
        <f>COUNTIFS('Card Data'!$I:$I,Q$2,'Card Data'!$A:$A,$A85)</f>
        <v>1</v>
      </c>
      <c r="R85" s="116">
        <f>COUNTIFS('Card Data'!$I:$I,R$2,'Card Data'!$A:$A,$A85)</f>
        <v>8</v>
      </c>
      <c r="S85" s="116">
        <f>COUNTIFS('Card Data'!$I:$I,S$2,'Card Data'!$A:$A,$A85)</f>
        <v>6</v>
      </c>
      <c r="T85" s="116">
        <f>COUNTIFS('Card Data'!$I:$I,T$2,'Card Data'!$A:$A,$A85)</f>
        <v>7</v>
      </c>
      <c r="U85" s="121"/>
      <c r="V85" s="116">
        <f>COUNTIFS('Card Data'!$J:$J,V$2,'Card Data'!$A:$A,$A85)</f>
        <v>1</v>
      </c>
      <c r="W85" s="116">
        <f>COUNTIFS('Card Data'!$J:$J,W$2,'Card Data'!$A:$A,$A85)</f>
        <v>2</v>
      </c>
      <c r="X85" s="116">
        <f>COUNTIFS('Card Data'!$J:$J,X$2,'Card Data'!$A:$A,$A85)</f>
        <v>1</v>
      </c>
      <c r="Y85" s="116">
        <f>COUNTIFS('Card Data'!$J:$J,Y$2,'Card Data'!$A:$A,$A85)</f>
        <v>3</v>
      </c>
      <c r="Z85" s="116">
        <f>COUNTIFS('Card Data'!$J:$J,Z$2,'Card Data'!$A:$A,$A85)</f>
        <v>0</v>
      </c>
      <c r="AA85" s="121"/>
      <c r="AB85" s="116">
        <f>IF(COUNTIFS('Card Data'!$K:$K,"*"&amp;AB$2&amp;".*",'Card Data'!$A:$A,$A85)=0,"",IF(COUNTIFS('Card Data'!$K:$K,"*"&amp;AB$2&amp;".*",'Card Data'!$A:$A,$A85,'Card Data'!$I:$I,"Hero")=0,COUNTIFS('Card Data'!$K:$K,"*"&amp;AB$2&amp;".*",'Card Data'!$A:$A,$A85),COUNTIFS('Card Data'!$K:$K,"*"&amp;AB$2&amp;".*",'Card Data'!$A:$A,$A85)&amp;" ("&amp;COUNTIFS('Card Data'!$K:$K,"*"&amp;AB$2&amp;".*",'Card Data'!$A:$A,$A85,'Card Data'!$I:$I,"Hero")&amp;")"))</f>
        <v>1</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1 (1)</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29" customFormat="1">
      <c r="A86" s="84" t="s">
        <v>12578</v>
      </c>
      <c r="B86" s="84" t="s">
        <v>12580</v>
      </c>
      <c r="C86" s="85" t="s">
        <v>8041</v>
      </c>
      <c r="D86" s="84"/>
      <c r="E86" s="86" t="s">
        <v>12866</v>
      </c>
      <c r="F86" s="118"/>
      <c r="G86" s="116">
        <f>SUMIF('Card Data'!$A:$A,$A86,'Card Data'!$E:$E)</f>
        <v>236</v>
      </c>
      <c r="H86" s="116">
        <f>COUNTIFS('Card Data'!$I:$I,N$2,'Card Data'!$A:$A,$A86)</f>
        <v>7</v>
      </c>
      <c r="I86" s="116">
        <f>SUMIFS('Card Data'!$E:$E,'Card Data'!$A:$A,$A86,'Card Data'!$J:$J,"&lt;&gt;",'Card Data'!$J:$J,"&lt;&gt;Burden",'Card Data'!$I:$I,"&lt;&gt;Hero")</f>
        <v>229</v>
      </c>
      <c r="J86" s="116">
        <f>SUMIFS('Card Data'!$E:$E,'Card Data'!$A:$A,$A86,'Card Data'!$J:$J,"",'Card Data'!$I:$I,"&lt;&gt;Campaign")+SUMIFS('Card Data'!$E:$E,'Card Data'!$A:$A,$A86,'Card Data'!$J:$J,"Burden")-K86</f>
        <v>131</v>
      </c>
      <c r="K86" s="116">
        <f>SUMIFS('Card Data'!$E:$E,'Card Data'!$I:$I,K$2,'Card Data'!$A:$A,$A86,'Card Data'!$K:$K,"&lt;&gt;*Side Quest.*")</f>
        <v>11</v>
      </c>
      <c r="L86" s="116">
        <f>COUNTIFS('Card Data'!$I:$I,L$2,'Card Data'!$A:$A,$A86,'Card Data'!$K:$K,"&lt;&gt;*Side Quest.*")</f>
        <v>3</v>
      </c>
      <c r="M86" s="121"/>
      <c r="N86" s="116">
        <f>COUNTIFS('Card Data'!$I:$I,N$2,'Card Data'!$A:$A,$A86)</f>
        <v>7</v>
      </c>
      <c r="O86" s="116">
        <f>COUNTIFS('Card Data'!$I:$I,O$2,'Card Data'!$A:$A,$A86)</f>
        <v>3</v>
      </c>
      <c r="P86" s="116">
        <f>COUNTIFS('Card Data'!$I:$I,P$2,'Card Data'!$A:$A,$A86)</f>
        <v>14</v>
      </c>
      <c r="Q86" s="116">
        <f>COUNTIFS('Card Data'!$I:$I,Q$2,'Card Data'!$A:$A,$A86)</f>
        <v>8</v>
      </c>
      <c r="R86" s="116">
        <f>COUNTIFS('Card Data'!$I:$I,R$2,'Card Data'!$A:$A,$A86)</f>
        <v>26</v>
      </c>
      <c r="S86" s="116">
        <f>COUNTIFS('Card Data'!$I:$I,S$2,'Card Data'!$A:$A,$A86)</f>
        <v>25</v>
      </c>
      <c r="T86" s="116">
        <f>COUNTIFS('Card Data'!$I:$I,T$2,'Card Data'!$A:$A,$A86)</f>
        <v>13</v>
      </c>
      <c r="U86" s="121"/>
      <c r="V86" s="116">
        <f>COUNTIFS('Card Data'!$J:$J,V$2,'Card Data'!$A:$A,$A86)</f>
        <v>7</v>
      </c>
      <c r="W86" s="116">
        <f>COUNTIFS('Card Data'!$J:$J,W$2,'Card Data'!$A:$A,$A86)</f>
        <v>8</v>
      </c>
      <c r="X86" s="116">
        <f>COUNTIFS('Card Data'!$J:$J,X$2,'Card Data'!$A:$A,$A86)</f>
        <v>7</v>
      </c>
      <c r="Y86" s="116">
        <f>COUNTIFS('Card Data'!$J:$J,Y$2,'Card Data'!$A:$A,$A86)</f>
        <v>6</v>
      </c>
      <c r="Z86" s="116">
        <f>COUNTIFS('Card Data'!$J:$J,Z$2,'Card Data'!$A:$A,$A86)</f>
        <v>4</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2 (1)</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2 (1)</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2 (1)</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1 (1)</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1 (1)</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2 (2)</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1 (1)</v>
      </c>
      <c r="AL86" s="116">
        <f>IF(COUNTIFS('Card Data'!$K:$K,"*"&amp;AL$2&amp;".*",'Card Data'!$A:$A,$A86)=0,"",IF(COUNTIFS('Card Data'!$K:$K,"*"&amp;AL$2&amp;".*",'Card Data'!$A:$A,$A86,'Card Data'!$I:$I,"Hero")=0,COUNTIFS('Card Data'!$K:$K,"*"&amp;AL$2&amp;".*",'Card Data'!$A:$A,$A86),COUNTIFS('Card Data'!$K:$K,"*"&amp;AL$2&amp;".*",'Card Data'!$A:$A,$A86)&amp;" ("&amp;COUNTIFS('Card Data'!$K:$K,"*"&amp;AL$2&amp;".*",'Card Data'!$A:$A,$A86,'Card Data'!$I:$I,"Hero")&amp;")"))</f>
        <v>1</v>
      </c>
    </row>
    <row r="87" spans="1:38" s="29" customFormat="1">
      <c r="A87" s="84" t="s">
        <v>12868</v>
      </c>
      <c r="B87" s="84" t="s">
        <v>12867</v>
      </c>
      <c r="C87" s="85" t="s">
        <v>8041</v>
      </c>
      <c r="D87" s="84"/>
      <c r="E87" s="86" t="s">
        <v>12869</v>
      </c>
      <c r="F87" s="118"/>
      <c r="G87" s="116">
        <f>SUMIF('Card Data'!$A:$A,$A87,'Card Data'!$E:$E)</f>
        <v>148</v>
      </c>
      <c r="H87" s="116">
        <f>COUNTIFS('Card Data'!$I:$I,N$2,'Card Data'!$A:$A,$A87)</f>
        <v>10</v>
      </c>
      <c r="I87" s="116">
        <f>SUMIFS('Card Data'!$E:$E,'Card Data'!$A:$A,$A87,'Card Data'!$J:$J,"&lt;&gt;",'Card Data'!$J:$J,"&lt;&gt;Burden",'Card Data'!$I:$I,"&lt;&gt;Hero")</f>
        <v>138</v>
      </c>
      <c r="J87" s="116">
        <f>SUMIFS('Card Data'!$E:$E,'Card Data'!$A:$A,$A87,'Card Data'!$J:$J,"",'Card Data'!$I:$I,"&lt;&gt;Campaign")+SUMIFS('Card Data'!$E:$E,'Card Data'!$A:$A,$A87,'Card Data'!$J:$J,"Burden")-K87</f>
        <v>0</v>
      </c>
      <c r="K87" s="116">
        <f>SUMIFS('Card Data'!$E:$E,'Card Data'!$I:$I,K$2,'Card Data'!$A:$A,$A87,'Card Data'!$K:$K,"&lt;&gt;*Side Quest.*")</f>
        <v>0</v>
      </c>
      <c r="L87" s="116">
        <f>COUNTIFS('Card Data'!$I:$I,L$2,'Card Data'!$A:$A,$A87,'Card Data'!$K:$K,"&lt;&gt;*Side Quest.*")</f>
        <v>0</v>
      </c>
      <c r="M87" s="121"/>
      <c r="N87" s="116">
        <f>COUNTIFS('Card Data'!$I:$I,N$2,'Card Data'!$A:$A,$A87)</f>
        <v>10</v>
      </c>
      <c r="O87" s="116">
        <f>COUNTIFS('Card Data'!$I:$I,O$2,'Card Data'!$A:$A,$A87)</f>
        <v>23</v>
      </c>
      <c r="P87" s="116">
        <f>COUNTIFS('Card Data'!$I:$I,P$2,'Card Data'!$A:$A,$A87)</f>
        <v>14</v>
      </c>
      <c r="Q87" s="116">
        <f>COUNTIFS('Card Data'!$I:$I,Q$2,'Card Data'!$A:$A,$A87)</f>
        <v>9</v>
      </c>
      <c r="R87" s="116">
        <f>COUNTIFS('Card Data'!$I:$I,R$2,'Card Data'!$A:$A,$A87)</f>
        <v>0</v>
      </c>
      <c r="S87" s="116">
        <f>COUNTIFS('Card Data'!$I:$I,S$2,'Card Data'!$A:$A,$A87)</f>
        <v>0</v>
      </c>
      <c r="T87" s="116">
        <f>COUNTIFS('Card Data'!$I:$I,T$2,'Card Data'!$A:$A,$A87)</f>
        <v>0</v>
      </c>
      <c r="U87" s="121"/>
      <c r="V87" s="116">
        <f>COUNTIFS('Card Data'!$J:$J,V$2,'Card Data'!$A:$A,$A87)</f>
        <v>12</v>
      </c>
      <c r="W87" s="116">
        <f>COUNTIFS('Card Data'!$J:$J,W$2,'Card Data'!$A:$A,$A87)</f>
        <v>12</v>
      </c>
      <c r="X87" s="116">
        <f>COUNTIFS('Card Data'!$J:$J,X$2,'Card Data'!$A:$A,$A87)</f>
        <v>12</v>
      </c>
      <c r="Y87" s="116">
        <f>COUNTIFS('Card Data'!$J:$J,Y$2,'Card Data'!$A:$A,$A87)</f>
        <v>12</v>
      </c>
      <c r="Z87" s="116">
        <f>COUNTIFS('Card Data'!$J:$J,Z$2,'Card Data'!$A:$A,$A87)</f>
        <v>8</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3 (1)</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4 (1)</v>
      </c>
      <c r="AE87" s="116">
        <f>IF(COUNTIFS('Card Data'!$K:$K,"*"&amp;AE$2&amp;".*",'Card Data'!$A:$A,$A87)=0,"",IF(COUNTIFS('Card Data'!$K:$K,"*"&amp;AE$2&amp;".*",'Card Data'!$A:$A,$A87,'Card Data'!$I:$I,"Hero")=0,COUNTIFS('Card Data'!$K:$K,"*"&amp;AE$2&amp;".*",'Card Data'!$A:$A,$A87),COUNTIFS('Card Data'!$K:$K,"*"&amp;AE$2&amp;".*",'Card Data'!$A:$A,$A87)&amp;" ("&amp;COUNTIFS('Card Data'!$K:$K,"*"&amp;AE$2&amp;".*",'Card Data'!$A:$A,$A87,'Card Data'!$I:$I,"Hero")&amp;")"))</f>
        <v>1</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f>IF(COUNTIFS('Card Data'!$K:$K,"*"&amp;AH$2&amp;".*",'Card Data'!$A:$A,$A87)=0,"",IF(COUNTIFS('Card Data'!$K:$K,"*"&amp;AH$2&amp;".*",'Card Data'!$A:$A,$A87,'Card Data'!$I:$I,"Hero")=0,COUNTIFS('Card Data'!$K:$K,"*"&amp;AH$2&amp;".*",'Card Data'!$A:$A,$A87),COUNTIFS('Card Data'!$K:$K,"*"&amp;AH$2&amp;".*",'Card Data'!$A:$A,$A87)&amp;" ("&amp;COUNTIFS('Card Data'!$K:$K,"*"&amp;AH$2&amp;".*",'Card Data'!$A:$A,$A87,'Card Data'!$I:$I,"Hero")&amp;")"))</f>
        <v>1</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2 (2)</v>
      </c>
      <c r="AL87" s="116">
        <f>IF(COUNTIFS('Card Data'!$K:$K,"*"&amp;AL$2&amp;".*",'Card Data'!$A:$A,$A87)=0,"",IF(COUNTIFS('Card Data'!$K:$K,"*"&amp;AL$2&amp;".*",'Card Data'!$A:$A,$A87,'Card Data'!$I:$I,"Hero")=0,COUNTIFS('Card Data'!$K:$K,"*"&amp;AL$2&amp;".*",'Card Data'!$A:$A,$A87),COUNTIFS('Card Data'!$K:$K,"*"&amp;AL$2&amp;".*",'Card Data'!$A:$A,$A87)&amp;" ("&amp;COUNTIFS('Card Data'!$K:$K,"*"&amp;AL$2&amp;".*",'Card Data'!$A:$A,$A87,'Card Data'!$I:$I,"Hero")&amp;")"))</f>
        <v>4</v>
      </c>
    </row>
    <row r="88" spans="1:38" s="29" customFormat="1">
      <c r="A88" s="84" t="s">
        <v>14057</v>
      </c>
      <c r="B88" s="84" t="s">
        <v>14218</v>
      </c>
      <c r="C88" s="85" t="s">
        <v>8041</v>
      </c>
      <c r="D88" s="84"/>
      <c r="E88" s="86" t="s">
        <v>14216</v>
      </c>
      <c r="F88" s="118"/>
      <c r="G88" s="116">
        <f>SUMIF('Card Data'!$A:$A,$A88,'Card Data'!$E:$E)</f>
        <v>100</v>
      </c>
      <c r="H88" s="116">
        <f>COUNTIFS('Card Data'!$I:$I,N$2,'Card Data'!$A:$A,$A88)</f>
        <v>1</v>
      </c>
      <c r="I88" s="116">
        <f>SUMIFS('Card Data'!$E:$E,'Card Data'!$A:$A,$A88,'Card Data'!$J:$J,"&lt;&gt;",'Card Data'!$J:$J,"&lt;&gt;Burden",'Card Data'!$I:$I,"&lt;&gt;Hero")</f>
        <v>97</v>
      </c>
      <c r="J88" s="116">
        <f>SUMIFS('Card Data'!$E:$E,'Card Data'!$A:$A,$A88,'Card Data'!$J:$J,"",'Card Data'!$I:$I,"&lt;&gt;Campaign")+SUMIFS('Card Data'!$E:$E,'Card Data'!$A:$A,$A88,'Card Data'!$J:$J,"Burden")-K88</f>
        <v>61</v>
      </c>
      <c r="K88" s="116">
        <f>SUMIFS('Card Data'!$E:$E,'Card Data'!$I:$I,K$2,'Card Data'!$A:$A,$A88,'Card Data'!$K:$K,"&lt;&gt;*Side Quest.*")</f>
        <v>2</v>
      </c>
      <c r="L88" s="116">
        <f>COUNTIFS('Card Data'!$I:$I,L$2,'Card Data'!$A:$A,$A88,'Card Data'!$K:$K,"&lt;&gt;*Side Quest.*")</f>
        <v>1</v>
      </c>
      <c r="M88" s="121"/>
      <c r="N88" s="116">
        <f>COUNTIFS('Card Data'!$I:$I,N$2,'Card Data'!$A:$A,$A88)</f>
        <v>1</v>
      </c>
      <c r="O88" s="116">
        <f>COUNTIFS('Card Data'!$I:$I,O$2,'Card Data'!$A:$A,$A88)</f>
        <v>5</v>
      </c>
      <c r="P88" s="116">
        <f>COUNTIFS('Card Data'!$I:$I,P$2,'Card Data'!$A:$A,$A88)</f>
        <v>5</v>
      </c>
      <c r="Q88" s="116">
        <f>COUNTIFS('Card Data'!$I:$I,Q$2,'Card Data'!$A:$A,$A88)</f>
        <v>2</v>
      </c>
      <c r="R88" s="116">
        <f>COUNTIFS('Card Data'!$I:$I,R$2,'Card Data'!$A:$A,$A88)</f>
        <v>6</v>
      </c>
      <c r="S88" s="116">
        <f>COUNTIFS('Card Data'!$I:$I,S$2,'Card Data'!$A:$A,$A88)</f>
        <v>5</v>
      </c>
      <c r="T88" s="116">
        <f>COUNTIFS('Card Data'!$I:$I,T$2,'Card Data'!$A:$A,$A88)</f>
        <v>8</v>
      </c>
      <c r="U88" s="121"/>
      <c r="V88" s="116">
        <f>COUNTIFS('Card Data'!$J:$J,V$2,'Card Data'!$A:$A,$A88)</f>
        <v>3</v>
      </c>
      <c r="W88" s="116">
        <f>COUNTIFS('Card Data'!$J:$J,W$2,'Card Data'!$A:$A,$A88)</f>
        <v>0</v>
      </c>
      <c r="X88" s="116">
        <f>COUNTIFS('Card Data'!$J:$J,X$2,'Card Data'!$A:$A,$A88)</f>
        <v>2</v>
      </c>
      <c r="Y88" s="116">
        <f>COUNTIFS('Card Data'!$J:$J,Y$2,'Card Data'!$A:$A,$A88)</f>
        <v>2</v>
      </c>
      <c r="Z88" s="116">
        <f>COUNTIFS('Card Data'!$J:$J,Z$2,'Card Data'!$A:$A,$A88)</f>
        <v>0</v>
      </c>
      <c r="AA88" s="121"/>
      <c r="AB88" s="116" t="str">
        <f>IF(COUNTIFS('Card Data'!$K:$K,"*"&amp;AB$2&amp;".*",'Card Data'!$A:$A,$A88)=0,"",IF(COUNTIFS('Card Data'!$K:$K,"*"&amp;AB$2&amp;".*",'Card Data'!$A:$A,$A88,'Card Data'!$I:$I,"Hero")=0,COUNTIFS('Card Data'!$K:$K,"*"&amp;AB$2&amp;".*",'Card Data'!$A:$A,$A88),COUNTIFS('Card Data'!$K:$K,"*"&amp;AB$2&amp;".*",'Card Data'!$A:$A,$A88)&amp;" ("&amp;COUNTIFS('Card Data'!$K:$K,"*"&amp;AB$2&amp;".*",'Card Data'!$A:$A,$A88,'Card Data'!$I:$I,"Hero")&amp;")"))</f>
        <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
      </c>
      <c r="AJ88" s="116" t="str">
        <f>IF(COUNTIFS('Card Data'!$K:$K,"*"&amp;AJ$2&amp;".*",'Card Data'!$A:$A,$A88)=0,"",IF(COUNTIFS('Card Data'!$K:$K,"*"&amp;AJ$2&amp;".*",'Card Data'!$A:$A,$A88,'Card Data'!$I:$I,"Hero")=0,COUNTIFS('Card Data'!$K:$K,"*"&amp;AJ$2&amp;".*",'Card Data'!$A:$A,$A88),COUNTIFS('Card Data'!$K:$K,"*"&amp;AJ$2&amp;".*",'Card Data'!$A:$A,$A88)&amp;" ("&amp;COUNTIFS('Card Data'!$K:$K,"*"&amp;AJ$2&amp;".*",'Card Data'!$A:$A,$A88,'Card Data'!$I:$I,"Hero")&amp;")"))</f>
        <v/>
      </c>
      <c r="AK88" s="116">
        <f>IF(COUNTIFS('Card Data'!$K:$K,"*"&amp;AK$2&amp;".*",'Card Data'!$A:$A,$A88)=0,"",IF(COUNTIFS('Card Data'!$K:$K,"*"&amp;AK$2&amp;".*",'Card Data'!$A:$A,$A88,'Card Data'!$I:$I,"Hero")=0,COUNTIFS('Card Data'!$K:$K,"*"&amp;AK$2&amp;".*",'Card Data'!$A:$A,$A88),COUNTIFS('Card Data'!$K:$K,"*"&amp;AK$2&amp;".*",'Card Data'!$A:$A,$A88)&amp;" ("&amp;COUNTIFS('Card Data'!$K:$K,"*"&amp;AK$2&amp;".*",'Card Data'!$A:$A,$A88,'Card Data'!$I:$I,"Hero")&amp;")"))</f>
        <v>1</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29" customFormat="1">
      <c r="C89" s="30"/>
    </row>
    <row r="90" spans="1:38" s="29" customFormat="1">
      <c r="C90" s="30"/>
    </row>
  </sheetData>
  <mergeCells count="4">
    <mergeCell ref="G1:K1"/>
    <mergeCell ref="N1:T1"/>
    <mergeCell ref="V1:Z1"/>
    <mergeCell ref="AB1:AL1"/>
  </mergeCells>
  <conditionalFormatting sqref="V2">
    <cfRule type="cellIs" dxfId="1113" priority="29" operator="equal">
      <formula>"Fellowship"</formula>
    </cfRule>
    <cfRule type="cellIs" dxfId="1112" priority="30" operator="equal">
      <formula>"Neutral"</formula>
    </cfRule>
    <cfRule type="cellIs" dxfId="1111" priority="31" operator="equal">
      <formula>"Baggins"</formula>
    </cfRule>
    <cfRule type="cellIs" dxfId="1110" priority="32" operator="equal">
      <formula>"Lore"</formula>
    </cfRule>
    <cfRule type="cellIs" dxfId="1109" priority="33" operator="equal">
      <formula>"Spirit"</formula>
    </cfRule>
    <cfRule type="cellIs" dxfId="1108" priority="34" operator="equal">
      <formula>"Tactics"</formula>
    </cfRule>
    <cfRule type="cellIs" dxfId="1107" priority="35" operator="equal">
      <formula>"Leadership"</formula>
    </cfRule>
  </conditionalFormatting>
  <conditionalFormatting sqref="W2">
    <cfRule type="cellIs" dxfId="1106" priority="22" operator="equal">
      <formula>"Fellowship"</formula>
    </cfRule>
    <cfRule type="cellIs" dxfId="1105" priority="23" operator="equal">
      <formula>"Neutral"</formula>
    </cfRule>
    <cfRule type="cellIs" dxfId="1104" priority="24" operator="equal">
      <formula>"Baggins"</formula>
    </cfRule>
    <cfRule type="cellIs" dxfId="1103" priority="25" operator="equal">
      <formula>"Lore"</formula>
    </cfRule>
    <cfRule type="cellIs" dxfId="1102" priority="26" operator="equal">
      <formula>"Spirit"</formula>
    </cfRule>
    <cfRule type="cellIs" dxfId="1101" priority="27" operator="equal">
      <formula>"Tactics"</formula>
    </cfRule>
    <cfRule type="cellIs" dxfId="1100" priority="28" operator="equal">
      <formula>"Leadership"</formula>
    </cfRule>
  </conditionalFormatting>
  <conditionalFormatting sqref="X2">
    <cfRule type="cellIs" dxfId="1099" priority="15" operator="equal">
      <formula>"Fellowship"</formula>
    </cfRule>
    <cfRule type="cellIs" dxfId="1098" priority="16" operator="equal">
      <formula>"Neutral"</formula>
    </cfRule>
    <cfRule type="cellIs" dxfId="1097" priority="17" operator="equal">
      <formula>"Baggins"</formula>
    </cfRule>
    <cfRule type="cellIs" dxfId="1096" priority="18" operator="equal">
      <formula>"Lore"</formula>
    </cfRule>
    <cfRule type="cellIs" dxfId="1095" priority="19" operator="equal">
      <formula>"Spirit"</formula>
    </cfRule>
    <cfRule type="cellIs" dxfId="1094" priority="20" operator="equal">
      <formula>"Tactics"</formula>
    </cfRule>
    <cfRule type="cellIs" dxfId="1093" priority="21" operator="equal">
      <formula>"Leadership"</formula>
    </cfRule>
  </conditionalFormatting>
  <conditionalFormatting sqref="Y2">
    <cfRule type="cellIs" dxfId="1092" priority="8" operator="equal">
      <formula>"Fellowship"</formula>
    </cfRule>
    <cfRule type="cellIs" dxfId="1091" priority="9" operator="equal">
      <formula>"Neutral"</formula>
    </cfRule>
    <cfRule type="cellIs" dxfId="1090" priority="10" operator="equal">
      <formula>"Baggins"</formula>
    </cfRule>
    <cfRule type="cellIs" dxfId="1089" priority="11" operator="equal">
      <formula>"Lore"</formula>
    </cfRule>
    <cfRule type="cellIs" dxfId="1088" priority="12" operator="equal">
      <formula>"Spirit"</formula>
    </cfRule>
    <cfRule type="cellIs" dxfId="1087" priority="13" operator="equal">
      <formula>"Tactics"</formula>
    </cfRule>
    <cfRule type="cellIs" dxfId="1086" priority="14" operator="equal">
      <formula>"Leadership"</formula>
    </cfRule>
  </conditionalFormatting>
  <conditionalFormatting sqref="Z2">
    <cfRule type="cellIs" dxfId="1085" priority="1" operator="equal">
      <formula>"Fellowship"</formula>
    </cfRule>
    <cfRule type="cellIs" dxfId="1084" priority="2" operator="equal">
      <formula>"Neutral"</formula>
    </cfRule>
    <cfRule type="cellIs" dxfId="1083" priority="3" operator="equal">
      <formula>"Baggins"</formula>
    </cfRule>
    <cfRule type="cellIs" dxfId="1082" priority="4" operator="equal">
      <formula>"Lore"</formula>
    </cfRule>
    <cfRule type="cellIs" dxfId="1081" priority="5" operator="equal">
      <formula>"Spirit"</formula>
    </cfRule>
    <cfRule type="cellIs" dxfId="1080" priority="6" operator="equal">
      <formula>"Tactics"</formula>
    </cfRule>
    <cfRule type="cellIs" dxfId="107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96">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84">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48">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48">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84">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96">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60">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96">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44">
      <c r="A798" s="8" t="s">
        <v>10208</v>
      </c>
      <c r="B798" s="10" t="s">
        <v>9830</v>
      </c>
      <c r="C798" s="8"/>
    </row>
    <row r="799" spans="1:3" ht="120">
      <c r="A799" s="8" t="s">
        <v>10209</v>
      </c>
      <c r="B799" s="10" t="s">
        <v>9831</v>
      </c>
      <c r="C799" s="8"/>
    </row>
    <row r="800" spans="1:3" ht="96">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08">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07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390"/>
  <sheetViews>
    <sheetView tabSelected="1" workbookViewId="0">
      <pane xSplit="7" ySplit="1" topLeftCell="H1464" activePane="bottomRight" state="frozen"/>
      <selection activeCell="E1" sqref="E1"/>
      <selection pane="topRight" activeCell="F1" sqref="F1"/>
      <selection pane="bottomLeft" activeCell="E2" sqref="E2"/>
      <selection pane="bottomRight" activeCell="F1474" sqref="F1474"/>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36">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3" t="s">
        <v>15079</v>
      </c>
      <c r="W1321" s="150"/>
      <c r="AF1321" s="152"/>
      <c r="AG1321" s="153"/>
      <c r="AH1321" s="154"/>
      <c r="AI1321" s="155"/>
      <c r="AJ1321" s="156"/>
      <c r="AK1321" s="157"/>
      <c r="AL1321" s="158"/>
      <c r="AN1321" s="150"/>
      <c r="AO1321" s="150"/>
    </row>
    <row r="1322" spans="1:43" s="149" customFormat="1" ht="48">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36">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36">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60">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48">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96">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60">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48">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7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60">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48">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48">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48">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48">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48">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48">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108">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20">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96">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7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7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48">
      <c r="A1403" s="28" t="s">
        <v>15803</v>
      </c>
      <c r="B1403" s="187" t="s">
        <v>15806</v>
      </c>
      <c r="C1403" s="148" t="s">
        <v>16281</v>
      </c>
      <c r="D1403" s="28">
        <v>109</v>
      </c>
      <c r="E1403" s="148">
        <v>1</v>
      </c>
      <c r="F1403" s="148"/>
      <c r="G1403" s="148"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15803</v>
      </c>
      <c r="B1404" s="162" t="s">
        <v>15810</v>
      </c>
      <c r="C1404" s="148" t="s">
        <v>16281</v>
      </c>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15803</v>
      </c>
      <c r="B1405" s="149" t="s">
        <v>15813</v>
      </c>
      <c r="C1405" s="148" t="s">
        <v>16281</v>
      </c>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15803</v>
      </c>
      <c r="B1406" s="149" t="s">
        <v>15816</v>
      </c>
      <c r="C1406" s="148" t="s">
        <v>16281</v>
      </c>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15803</v>
      </c>
      <c r="B1407" s="149" t="s">
        <v>15819</v>
      </c>
      <c r="C1407" s="148" t="s">
        <v>16281</v>
      </c>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15803</v>
      </c>
      <c r="B1408" s="149" t="s">
        <v>15823</v>
      </c>
      <c r="C1408" s="148" t="s">
        <v>16281</v>
      </c>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15803</v>
      </c>
      <c r="B1409" s="149" t="s">
        <v>15826</v>
      </c>
      <c r="C1409" s="148" t="s">
        <v>16281</v>
      </c>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15803</v>
      </c>
      <c r="B1410" s="149" t="s">
        <v>15829</v>
      </c>
      <c r="C1410" s="148" t="s">
        <v>16281</v>
      </c>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15803</v>
      </c>
      <c r="B1411" s="149" t="s">
        <v>15832</v>
      </c>
      <c r="C1411" s="148" t="s">
        <v>16281</v>
      </c>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15803</v>
      </c>
      <c r="B1412" s="149" t="s">
        <v>15835</v>
      </c>
      <c r="C1412" s="148" t="s">
        <v>16281</v>
      </c>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15803</v>
      </c>
      <c r="B1413" s="149" t="s">
        <v>15838</v>
      </c>
      <c r="C1413" s="148" t="s">
        <v>16281</v>
      </c>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15803</v>
      </c>
      <c r="B1414" s="149" t="s">
        <v>15841</v>
      </c>
      <c r="C1414" s="148" t="s">
        <v>16281</v>
      </c>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c r="A1415" s="28" t="s">
        <v>15803</v>
      </c>
      <c r="B1415" s="149" t="s">
        <v>15845</v>
      </c>
      <c r="C1415" s="148" t="s">
        <v>16281</v>
      </c>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c r="A1416" s="28" t="s">
        <v>15803</v>
      </c>
      <c r="B1416" s="149" t="s">
        <v>15849</v>
      </c>
      <c r="C1416" s="148" t="s">
        <v>16281</v>
      </c>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48">
      <c r="A1417" s="28" t="s">
        <v>15803</v>
      </c>
      <c r="B1417" s="149" t="s">
        <v>15902</v>
      </c>
      <c r="C1417" s="148" t="s">
        <v>16281</v>
      </c>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15803</v>
      </c>
      <c r="B1418" s="162" t="s">
        <v>15853</v>
      </c>
      <c r="C1418" s="148" t="s">
        <v>16281</v>
      </c>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15803</v>
      </c>
      <c r="B1419" s="149" t="s">
        <v>15855</v>
      </c>
      <c r="C1419" s="148" t="s">
        <v>16281</v>
      </c>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15803</v>
      </c>
      <c r="B1420" s="149" t="s">
        <v>15857</v>
      </c>
      <c r="C1420" s="148" t="s">
        <v>16281</v>
      </c>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15803</v>
      </c>
      <c r="B1421" s="149" t="s">
        <v>15859</v>
      </c>
      <c r="C1421" s="148" t="s">
        <v>16281</v>
      </c>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15803</v>
      </c>
      <c r="B1422" s="149" t="s">
        <v>15861</v>
      </c>
      <c r="C1422" s="148" t="s">
        <v>16281</v>
      </c>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15803</v>
      </c>
      <c r="B1423" s="162" t="s">
        <v>15864</v>
      </c>
      <c r="C1423" s="148" t="s">
        <v>16281</v>
      </c>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15803</v>
      </c>
      <c r="B1424" s="149" t="s">
        <v>15867</v>
      </c>
      <c r="C1424" s="148" t="s">
        <v>16281</v>
      </c>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15803</v>
      </c>
      <c r="B1425" s="149" t="s">
        <v>15871</v>
      </c>
      <c r="C1425" s="148" t="s">
        <v>16281</v>
      </c>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15803</v>
      </c>
      <c r="B1426" s="149" t="s">
        <v>15874</v>
      </c>
      <c r="C1426" s="148" t="s">
        <v>16281</v>
      </c>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15803</v>
      </c>
      <c r="B1427" s="149" t="s">
        <v>15878</v>
      </c>
      <c r="C1427" s="148" t="s">
        <v>16281</v>
      </c>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15803</v>
      </c>
      <c r="B1428" s="149" t="s">
        <v>15881</v>
      </c>
      <c r="C1428" s="148" t="s">
        <v>16281</v>
      </c>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15803</v>
      </c>
      <c r="B1429" s="149" t="s">
        <v>15885</v>
      </c>
      <c r="C1429" s="148" t="s">
        <v>16281</v>
      </c>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15803</v>
      </c>
      <c r="B1430" s="149" t="s">
        <v>15888</v>
      </c>
      <c r="C1430" s="148" t="s">
        <v>16281</v>
      </c>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15803</v>
      </c>
      <c r="B1431" s="149" t="s">
        <v>15891</v>
      </c>
      <c r="C1431" s="148" t="s">
        <v>16281</v>
      </c>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15803</v>
      </c>
      <c r="B1432" s="149" t="s">
        <v>15894</v>
      </c>
      <c r="C1432" s="148" t="s">
        <v>16281</v>
      </c>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60">
      <c r="A1433" s="149" t="s">
        <v>15915</v>
      </c>
      <c r="B1433" s="187" t="s">
        <v>15918</v>
      </c>
      <c r="C1433" s="148" t="s">
        <v>16280</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15919</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15915</v>
      </c>
      <c r="B1434" s="149" t="s">
        <v>15920</v>
      </c>
      <c r="C1434" s="148" t="s">
        <v>16280</v>
      </c>
      <c r="D1434" s="28">
        <v>139</v>
      </c>
      <c r="E1434" s="149">
        <v>3</v>
      </c>
      <c r="F1434" s="149"/>
      <c r="G1434" s="149" t="s">
        <v>15921</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15922</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15915</v>
      </c>
      <c r="B1435" s="149" t="s">
        <v>15923</v>
      </c>
      <c r="C1435" s="148" t="s">
        <v>16280</v>
      </c>
      <c r="D1435" s="28">
        <v>140</v>
      </c>
      <c r="E1435" s="149">
        <v>3</v>
      </c>
      <c r="F1435" s="149"/>
      <c r="G1435" s="149" t="s">
        <v>15924</v>
      </c>
      <c r="H1435" s="149"/>
      <c r="I1435" s="149" t="s">
        <v>63</v>
      </c>
      <c r="J1435" s="149" t="s">
        <v>28</v>
      </c>
      <c r="K1435" s="178"/>
      <c r="L1435" s="178"/>
      <c r="M1435" s="151">
        <v>0</v>
      </c>
      <c r="N1435" s="152"/>
      <c r="O1435" s="153"/>
      <c r="P1435" s="154"/>
      <c r="Q1435" s="155"/>
      <c r="R1435" s="156"/>
      <c r="S1435" s="157"/>
      <c r="T1435" s="158"/>
      <c r="U1435" s="149"/>
      <c r="V1435" s="159" t="s">
        <v>15925</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15915</v>
      </c>
      <c r="B1436" s="149" t="s">
        <v>15926</v>
      </c>
      <c r="C1436" s="148" t="s">
        <v>16280</v>
      </c>
      <c r="D1436" s="28">
        <v>141</v>
      </c>
      <c r="E1436" s="149">
        <v>3</v>
      </c>
      <c r="F1436" s="149"/>
      <c r="G1436" s="149" t="s">
        <v>15927</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15928</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15915</v>
      </c>
      <c r="B1437" s="149" t="s">
        <v>15929</v>
      </c>
      <c r="C1437" s="148" t="s">
        <v>16280</v>
      </c>
      <c r="D1437" s="28">
        <v>142</v>
      </c>
      <c r="E1437" s="149">
        <v>3</v>
      </c>
      <c r="F1437" s="149"/>
      <c r="G1437" s="149" t="s">
        <v>15930</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15931</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15915</v>
      </c>
      <c r="B1438" s="162" t="s">
        <v>15932</v>
      </c>
      <c r="C1438" s="148" t="s">
        <v>16280</v>
      </c>
      <c r="D1438" s="28">
        <v>143</v>
      </c>
      <c r="E1438" s="149">
        <v>3</v>
      </c>
      <c r="F1438" s="149"/>
      <c r="G1438" s="149" t="s">
        <v>15933</v>
      </c>
      <c r="H1438" s="149"/>
      <c r="I1438" s="149" t="s">
        <v>63</v>
      </c>
      <c r="J1438" s="149" t="s">
        <v>57</v>
      </c>
      <c r="K1438" s="149"/>
      <c r="L1438" s="160"/>
      <c r="M1438" s="161">
        <v>2</v>
      </c>
      <c r="N1438" s="152"/>
      <c r="O1438" s="153"/>
      <c r="P1438" s="154"/>
      <c r="Q1438" s="155"/>
      <c r="R1438" s="156"/>
      <c r="S1438" s="157"/>
      <c r="T1438" s="158"/>
      <c r="U1438" s="149"/>
      <c r="V1438" s="178" t="s">
        <v>15934</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15915</v>
      </c>
      <c r="B1439" s="149" t="s">
        <v>15935</v>
      </c>
      <c r="C1439" s="148" t="s">
        <v>16280</v>
      </c>
      <c r="D1439" s="28">
        <v>144</v>
      </c>
      <c r="E1439" s="149">
        <v>3</v>
      </c>
      <c r="F1439" s="149"/>
      <c r="G1439" s="149" t="s">
        <v>15936</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15937</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15915</v>
      </c>
      <c r="B1440" s="149" t="s">
        <v>15938</v>
      </c>
      <c r="C1440" s="148" t="s">
        <v>16280</v>
      </c>
      <c r="D1440" s="28">
        <v>145</v>
      </c>
      <c r="E1440" s="149">
        <v>3</v>
      </c>
      <c r="F1440" s="149"/>
      <c r="G1440" s="178" t="s">
        <v>15939</v>
      </c>
      <c r="H1440" s="149"/>
      <c r="I1440" s="149" t="s">
        <v>56</v>
      </c>
      <c r="J1440" s="149" t="s">
        <v>39</v>
      </c>
      <c r="K1440" s="149" t="s">
        <v>196</v>
      </c>
      <c r="L1440" s="160"/>
      <c r="M1440" s="161">
        <v>1</v>
      </c>
      <c r="N1440" s="152"/>
      <c r="O1440" s="153"/>
      <c r="P1440" s="154"/>
      <c r="Q1440" s="155"/>
      <c r="R1440" s="156"/>
      <c r="S1440" s="157"/>
      <c r="T1440" s="158"/>
      <c r="U1440" s="149"/>
      <c r="V1440" s="178" t="s">
        <v>15940</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15915</v>
      </c>
      <c r="B1441" s="149" t="s">
        <v>15941</v>
      </c>
      <c r="C1441" s="148" t="s">
        <v>16280</v>
      </c>
      <c r="D1441" s="28">
        <v>146</v>
      </c>
      <c r="E1441" s="149">
        <v>3</v>
      </c>
      <c r="F1441" s="149"/>
      <c r="G1441" s="178" t="s">
        <v>15942</v>
      </c>
      <c r="H1441" s="149" t="s">
        <v>26</v>
      </c>
      <c r="I1441" s="149" t="s">
        <v>56</v>
      </c>
      <c r="J1441" s="149" t="s">
        <v>44</v>
      </c>
      <c r="K1441" s="149" t="s">
        <v>298</v>
      </c>
      <c r="L1441" s="160"/>
      <c r="M1441" s="161">
        <v>3</v>
      </c>
      <c r="N1441" s="152"/>
      <c r="O1441" s="153"/>
      <c r="P1441" s="154"/>
      <c r="Q1441" s="155"/>
      <c r="R1441" s="156"/>
      <c r="S1441" s="157"/>
      <c r="T1441" s="158"/>
      <c r="U1441" s="149"/>
      <c r="V1441" s="178" t="s">
        <v>15943</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15915</v>
      </c>
      <c r="B1442" s="149" t="s">
        <v>15944</v>
      </c>
      <c r="C1442" s="148" t="s">
        <v>16280</v>
      </c>
      <c r="D1442" s="28">
        <v>147</v>
      </c>
      <c r="E1442" s="149">
        <v>1</v>
      </c>
      <c r="F1442" s="149" t="s">
        <v>15945</v>
      </c>
      <c r="G1442" s="149" t="s">
        <v>15946</v>
      </c>
      <c r="H1442" s="149"/>
      <c r="I1442" s="149" t="s">
        <v>125</v>
      </c>
      <c r="J1442" s="149"/>
      <c r="K1442" s="149"/>
      <c r="L1442" s="160"/>
      <c r="M1442" s="161"/>
      <c r="N1442" s="152"/>
      <c r="O1442" s="153"/>
      <c r="P1442" s="154"/>
      <c r="Q1442" s="155"/>
      <c r="R1442" s="156"/>
      <c r="S1442" s="157"/>
      <c r="T1442" s="158"/>
      <c r="U1442" s="149"/>
      <c r="V1442" s="178" t="s">
        <v>15947</v>
      </c>
      <c r="W1442" s="178"/>
      <c r="X1442" s="149" t="s">
        <v>16013</v>
      </c>
      <c r="Y1442" s="149" t="s">
        <v>15946</v>
      </c>
      <c r="Z1442" s="149"/>
      <c r="AA1442" s="149" t="s">
        <v>125</v>
      </c>
      <c r="AB1442" s="149"/>
      <c r="AC1442" s="149"/>
      <c r="AD1442" s="149"/>
      <c r="AE1442" s="149"/>
      <c r="AF1442" s="152"/>
      <c r="AG1442" s="153"/>
      <c r="AH1442" s="154"/>
      <c r="AI1442" s="155"/>
      <c r="AJ1442" s="156"/>
      <c r="AK1442" s="157"/>
      <c r="AL1442" s="158">
        <v>15</v>
      </c>
      <c r="AM1442" s="149"/>
      <c r="AN1442" s="28" t="s">
        <v>15948</v>
      </c>
    </row>
    <row r="1443" spans="1:43" ht="48">
      <c r="A1443" s="149" t="s">
        <v>15915</v>
      </c>
      <c r="B1443" s="149" t="s">
        <v>15949</v>
      </c>
      <c r="C1443" s="148" t="s">
        <v>16280</v>
      </c>
      <c r="D1443" s="28">
        <v>148</v>
      </c>
      <c r="E1443" s="149">
        <v>1</v>
      </c>
      <c r="F1443" s="149" t="s">
        <v>15945</v>
      </c>
      <c r="G1443" s="149" t="s">
        <v>15950</v>
      </c>
      <c r="H1443" s="149"/>
      <c r="I1443" s="149" t="s">
        <v>125</v>
      </c>
      <c r="J1443" s="149"/>
      <c r="K1443" s="178"/>
      <c r="L1443" s="178"/>
      <c r="M1443" s="151"/>
      <c r="N1443" s="152"/>
      <c r="O1443" s="153"/>
      <c r="P1443" s="154"/>
      <c r="Q1443" s="155"/>
      <c r="R1443" s="156"/>
      <c r="S1443" s="157"/>
      <c r="T1443" s="158"/>
      <c r="U1443" s="149"/>
      <c r="V1443" s="178" t="s">
        <v>15951</v>
      </c>
      <c r="W1443" s="178"/>
      <c r="X1443" s="149"/>
      <c r="Y1443" s="149" t="s">
        <v>15950</v>
      </c>
      <c r="Z1443" s="149"/>
      <c r="AA1443" s="149" t="s">
        <v>125</v>
      </c>
      <c r="AB1443" s="149"/>
      <c r="AC1443" s="149"/>
      <c r="AD1443" s="149"/>
      <c r="AE1443" s="149"/>
      <c r="AF1443" s="152"/>
      <c r="AG1443" s="153"/>
      <c r="AH1443" s="154"/>
      <c r="AI1443" s="155"/>
      <c r="AJ1443" s="156"/>
      <c r="AK1443" s="157"/>
      <c r="AL1443" s="158">
        <v>0</v>
      </c>
      <c r="AM1443" s="149"/>
      <c r="AN1443" s="28" t="s">
        <v>15952</v>
      </c>
    </row>
    <row r="1444" spans="1:43" ht="60">
      <c r="A1444" s="149" t="s">
        <v>15915</v>
      </c>
      <c r="B1444" s="149" t="s">
        <v>15953</v>
      </c>
      <c r="C1444" s="148" t="s">
        <v>16280</v>
      </c>
      <c r="D1444" s="28">
        <v>149</v>
      </c>
      <c r="E1444" s="149">
        <v>1</v>
      </c>
      <c r="F1444" s="149" t="s">
        <v>15916</v>
      </c>
      <c r="G1444" s="149" t="s">
        <v>15954</v>
      </c>
      <c r="H1444" s="149"/>
      <c r="I1444" s="149" t="s">
        <v>125</v>
      </c>
      <c r="J1444" s="149"/>
      <c r="K1444" s="178"/>
      <c r="L1444" s="178"/>
      <c r="M1444" s="151"/>
      <c r="N1444" s="152"/>
      <c r="O1444" s="153"/>
      <c r="P1444" s="154"/>
      <c r="Q1444" s="155"/>
      <c r="R1444" s="156"/>
      <c r="S1444" s="157"/>
      <c r="T1444" s="158"/>
      <c r="U1444" s="149"/>
      <c r="V1444" s="178" t="s">
        <v>15955</v>
      </c>
      <c r="W1444" s="178"/>
      <c r="X1444" s="149"/>
      <c r="Y1444" s="149" t="s">
        <v>15954</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15915</v>
      </c>
      <c r="B1445" s="149" t="s">
        <v>15956</v>
      </c>
      <c r="C1445" s="148" t="s">
        <v>16280</v>
      </c>
      <c r="D1445" s="28">
        <v>150</v>
      </c>
      <c r="E1445" s="149">
        <v>1</v>
      </c>
      <c r="F1445" s="149" t="s">
        <v>15916</v>
      </c>
      <c r="G1445" s="149" t="s">
        <v>15957</v>
      </c>
      <c r="H1445" s="149"/>
      <c r="I1445" s="149" t="s">
        <v>125</v>
      </c>
      <c r="J1445" s="149"/>
      <c r="K1445" s="178"/>
      <c r="L1445" s="178"/>
      <c r="M1445" s="151"/>
      <c r="N1445" s="152"/>
      <c r="O1445" s="153"/>
      <c r="P1445" s="154"/>
      <c r="Q1445" s="155"/>
      <c r="R1445" s="156"/>
      <c r="S1445" s="157"/>
      <c r="T1445" s="158"/>
      <c r="U1445" s="149"/>
      <c r="V1445" s="178" t="s">
        <v>15958</v>
      </c>
      <c r="W1445" s="178"/>
      <c r="X1445" s="149"/>
      <c r="Y1445" s="149" t="s">
        <v>15957</v>
      </c>
      <c r="Z1445" s="149"/>
      <c r="AA1445" s="149" t="s">
        <v>125</v>
      </c>
      <c r="AB1445" s="149"/>
      <c r="AC1445" s="149"/>
      <c r="AD1445" s="149"/>
      <c r="AE1445" s="149"/>
      <c r="AF1445" s="152"/>
      <c r="AG1445" s="153"/>
      <c r="AH1445" s="154"/>
      <c r="AI1445" s="155"/>
      <c r="AJ1445" s="156"/>
      <c r="AK1445" s="157"/>
      <c r="AL1445" s="158">
        <v>0</v>
      </c>
      <c r="AM1445" s="149"/>
      <c r="AN1445" s="28" t="s">
        <v>15959</v>
      </c>
    </row>
    <row r="1446" spans="1:43" ht="36">
      <c r="A1446" s="149" t="s">
        <v>15915</v>
      </c>
      <c r="B1446" s="149" t="s">
        <v>15960</v>
      </c>
      <c r="C1446" s="148" t="s">
        <v>16280</v>
      </c>
      <c r="D1446" s="28">
        <v>151</v>
      </c>
      <c r="E1446" s="149">
        <v>1</v>
      </c>
      <c r="F1446" s="149" t="s">
        <v>15945</v>
      </c>
      <c r="G1446" s="149" t="s">
        <v>15961</v>
      </c>
      <c r="H1446" s="149" t="s">
        <v>26</v>
      </c>
      <c r="I1446" s="149" t="s">
        <v>94</v>
      </c>
      <c r="J1446" s="149"/>
      <c r="K1446" s="178" t="s">
        <v>14500</v>
      </c>
      <c r="L1446" s="178"/>
      <c r="M1446" s="151"/>
      <c r="N1446" s="152">
        <v>20</v>
      </c>
      <c r="O1446" s="153">
        <v>2</v>
      </c>
      <c r="P1446" s="154"/>
      <c r="Q1446" s="155">
        <v>6</v>
      </c>
      <c r="R1446" s="156">
        <v>6</v>
      </c>
      <c r="S1446" s="157">
        <v>16</v>
      </c>
      <c r="T1446" s="158"/>
      <c r="U1446" s="149">
        <v>10</v>
      </c>
      <c r="V1446" s="178" t="s">
        <v>15962</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15915</v>
      </c>
      <c r="B1447" s="149" t="s">
        <v>15963</v>
      </c>
      <c r="C1447" s="148" t="s">
        <v>16280</v>
      </c>
      <c r="D1447" s="28">
        <v>152</v>
      </c>
      <c r="E1447" s="149">
        <v>2</v>
      </c>
      <c r="F1447" s="149" t="s">
        <v>15945</v>
      </c>
      <c r="G1447" s="149" t="s">
        <v>15964</v>
      </c>
      <c r="H1447" s="149"/>
      <c r="I1447" s="149" t="s">
        <v>94</v>
      </c>
      <c r="J1447" s="149"/>
      <c r="K1447" s="178" t="s">
        <v>14500</v>
      </c>
      <c r="L1447" s="178"/>
      <c r="M1447" s="151"/>
      <c r="N1447" s="152">
        <v>32</v>
      </c>
      <c r="O1447" s="153">
        <v>3</v>
      </c>
      <c r="P1447" s="154"/>
      <c r="Q1447" s="155">
        <v>7</v>
      </c>
      <c r="R1447" s="156">
        <v>5</v>
      </c>
      <c r="S1447" s="157">
        <v>5</v>
      </c>
      <c r="T1447" s="158"/>
      <c r="U1447" s="149"/>
      <c r="V1447" s="178" t="s">
        <v>15965</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15915</v>
      </c>
      <c r="B1448" s="149" t="s">
        <v>15966</v>
      </c>
      <c r="C1448" s="148" t="s">
        <v>16280</v>
      </c>
      <c r="D1448" s="28">
        <v>153</v>
      </c>
      <c r="E1448" s="149">
        <v>3</v>
      </c>
      <c r="F1448" s="149" t="s">
        <v>15945</v>
      </c>
      <c r="G1448" s="149" t="s">
        <v>15967</v>
      </c>
      <c r="H1448" s="149"/>
      <c r="I1448" s="149" t="s">
        <v>94</v>
      </c>
      <c r="J1448" s="149"/>
      <c r="K1448" s="178" t="s">
        <v>14569</v>
      </c>
      <c r="L1448" s="163"/>
      <c r="M1448" s="151"/>
      <c r="N1448" s="152">
        <v>28</v>
      </c>
      <c r="O1448" s="153">
        <v>2</v>
      </c>
      <c r="P1448" s="154"/>
      <c r="Q1448" s="155">
        <v>2</v>
      </c>
      <c r="R1448" s="156">
        <v>3</v>
      </c>
      <c r="S1448" s="157">
        <v>5</v>
      </c>
      <c r="T1448" s="158"/>
      <c r="U1448" s="149"/>
      <c r="V1448" s="178" t="s">
        <v>15968</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15915</v>
      </c>
      <c r="B1449" s="149" t="s">
        <v>15969</v>
      </c>
      <c r="C1449" s="148" t="s">
        <v>16280</v>
      </c>
      <c r="D1449" s="28">
        <v>154</v>
      </c>
      <c r="E1449" s="149">
        <v>2</v>
      </c>
      <c r="F1449" s="149" t="s">
        <v>15945</v>
      </c>
      <c r="G1449" s="149" t="s">
        <v>15970</v>
      </c>
      <c r="H1449" s="149"/>
      <c r="I1449" s="149" t="s">
        <v>104</v>
      </c>
      <c r="J1449" s="149"/>
      <c r="K1449" s="178" t="s">
        <v>15971</v>
      </c>
      <c r="L1449" s="178"/>
      <c r="M1449" s="151"/>
      <c r="N1449" s="152"/>
      <c r="O1449" s="153">
        <v>3</v>
      </c>
      <c r="P1449" s="154"/>
      <c r="Q1449" s="155"/>
      <c r="R1449" s="156"/>
      <c r="S1449" s="157"/>
      <c r="T1449" s="158">
        <v>5</v>
      </c>
      <c r="U1449" s="149"/>
      <c r="V1449" s="178" t="s">
        <v>15972</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15915</v>
      </c>
      <c r="B1450" s="162" t="s">
        <v>15973</v>
      </c>
      <c r="C1450" s="148" t="s">
        <v>16280</v>
      </c>
      <c r="D1450" s="28">
        <v>155</v>
      </c>
      <c r="E1450" s="149">
        <v>2</v>
      </c>
      <c r="F1450" s="149" t="s">
        <v>15945</v>
      </c>
      <c r="G1450" s="149" t="s">
        <v>15974</v>
      </c>
      <c r="H1450" s="149"/>
      <c r="I1450" s="149" t="s">
        <v>104</v>
      </c>
      <c r="J1450" s="149"/>
      <c r="K1450" s="178" t="s">
        <v>15971</v>
      </c>
      <c r="L1450" s="178"/>
      <c r="M1450" s="151"/>
      <c r="N1450" s="152"/>
      <c r="O1450" s="153">
        <v>4</v>
      </c>
      <c r="P1450" s="154"/>
      <c r="Q1450" s="155"/>
      <c r="R1450" s="156"/>
      <c r="S1450" s="157"/>
      <c r="T1450" s="158">
        <v>3</v>
      </c>
      <c r="U1450" s="149"/>
      <c r="V1450" s="178" t="s">
        <v>15975</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15915</v>
      </c>
      <c r="B1451" s="149" t="s">
        <v>15976</v>
      </c>
      <c r="C1451" s="148" t="s">
        <v>16280</v>
      </c>
      <c r="D1451" s="28">
        <v>156</v>
      </c>
      <c r="E1451" s="149">
        <v>2</v>
      </c>
      <c r="F1451" s="149" t="s">
        <v>15945</v>
      </c>
      <c r="G1451" s="149" t="s">
        <v>15977</v>
      </c>
      <c r="H1451" s="149"/>
      <c r="I1451" s="149" t="s">
        <v>104</v>
      </c>
      <c r="J1451" s="149"/>
      <c r="K1451" s="178" t="s">
        <v>15978</v>
      </c>
      <c r="L1451" s="178"/>
      <c r="M1451" s="151"/>
      <c r="N1451" s="152"/>
      <c r="O1451" s="153">
        <v>2</v>
      </c>
      <c r="P1451" s="154"/>
      <c r="Q1451" s="155"/>
      <c r="R1451" s="156"/>
      <c r="S1451" s="157"/>
      <c r="T1451" s="158">
        <v>3</v>
      </c>
      <c r="U1451" s="149"/>
      <c r="V1451" s="178" t="s">
        <v>15979</v>
      </c>
      <c r="W1451" s="163" t="s">
        <v>15980</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15915</v>
      </c>
      <c r="B1452" s="162" t="s">
        <v>15981</v>
      </c>
      <c r="C1452" s="148" t="s">
        <v>16280</v>
      </c>
      <c r="D1452" s="28">
        <v>157</v>
      </c>
      <c r="E1452" s="149">
        <v>2</v>
      </c>
      <c r="F1452" s="149" t="s">
        <v>15945</v>
      </c>
      <c r="G1452" s="149" t="s">
        <v>15982</v>
      </c>
      <c r="H1452" s="149"/>
      <c r="I1452" s="149" t="s">
        <v>82</v>
      </c>
      <c r="J1452" s="149"/>
      <c r="K1452" s="178"/>
      <c r="L1452" s="178"/>
      <c r="M1452" s="151"/>
      <c r="N1452" s="152"/>
      <c r="O1452" s="153"/>
      <c r="P1452" s="154"/>
      <c r="Q1452" s="155"/>
      <c r="R1452" s="156"/>
      <c r="S1452" s="157"/>
      <c r="T1452" s="158"/>
      <c r="U1452" s="149"/>
      <c r="V1452" s="163" t="s">
        <v>15983</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15915</v>
      </c>
      <c r="B1453" s="149" t="s">
        <v>15984</v>
      </c>
      <c r="C1453" s="148" t="s">
        <v>16280</v>
      </c>
      <c r="D1453" s="28">
        <v>158</v>
      </c>
      <c r="E1453" s="149">
        <v>1</v>
      </c>
      <c r="F1453" s="149" t="s">
        <v>15916</v>
      </c>
      <c r="G1453" s="149" t="s">
        <v>14699</v>
      </c>
      <c r="H1453" s="149" t="s">
        <v>26</v>
      </c>
      <c r="I1453" s="149" t="s">
        <v>94</v>
      </c>
      <c r="J1453" s="149"/>
      <c r="K1453" s="178" t="s">
        <v>15985</v>
      </c>
      <c r="L1453" s="178"/>
      <c r="M1453" s="151"/>
      <c r="N1453" s="152">
        <v>4</v>
      </c>
      <c r="O1453" s="153">
        <v>6</v>
      </c>
      <c r="P1453" s="154"/>
      <c r="Q1453" s="155">
        <v>6</v>
      </c>
      <c r="R1453" s="156">
        <v>2</v>
      </c>
      <c r="S1453" s="157">
        <v>8</v>
      </c>
      <c r="T1453" s="158"/>
      <c r="U1453" s="149"/>
      <c r="V1453" s="178" t="s">
        <v>15986</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15915</v>
      </c>
      <c r="B1454" s="149" t="s">
        <v>15987</v>
      </c>
      <c r="C1454" s="148" t="s">
        <v>16280</v>
      </c>
      <c r="D1454" s="28">
        <v>159</v>
      </c>
      <c r="E1454" s="149">
        <v>1</v>
      </c>
      <c r="F1454" s="149" t="s">
        <v>15916</v>
      </c>
      <c r="G1454" s="149" t="s">
        <v>15988</v>
      </c>
      <c r="H1454" s="149" t="s">
        <v>26</v>
      </c>
      <c r="I1454" s="149" t="s">
        <v>104</v>
      </c>
      <c r="J1454" s="149"/>
      <c r="K1454" s="178" t="s">
        <v>15989</v>
      </c>
      <c r="L1454" s="178"/>
      <c r="M1454" s="151"/>
      <c r="N1454" s="152"/>
      <c r="O1454" s="153">
        <v>4</v>
      </c>
      <c r="P1454" s="154"/>
      <c r="Q1454" s="155"/>
      <c r="R1454" s="156"/>
      <c r="S1454" s="157"/>
      <c r="T1454" s="158">
        <v>8</v>
      </c>
      <c r="U1454" s="149">
        <v>5</v>
      </c>
      <c r="V1454" s="178" t="s">
        <v>15990</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15915</v>
      </c>
      <c r="B1455" s="149" t="s">
        <v>15991</v>
      </c>
      <c r="C1455" s="148" t="s">
        <v>16280</v>
      </c>
      <c r="D1455" s="28">
        <v>160</v>
      </c>
      <c r="E1455" s="149">
        <v>2</v>
      </c>
      <c r="F1455" s="149" t="s">
        <v>15916</v>
      </c>
      <c r="G1455" s="149" t="s">
        <v>15992</v>
      </c>
      <c r="H1455" s="149"/>
      <c r="I1455" s="149" t="s">
        <v>104</v>
      </c>
      <c r="J1455" s="149"/>
      <c r="K1455" s="178" t="s">
        <v>15993</v>
      </c>
      <c r="L1455" s="178"/>
      <c r="M1455" s="151"/>
      <c r="N1455" s="152"/>
      <c r="O1455" s="153">
        <v>0</v>
      </c>
      <c r="P1455" s="154"/>
      <c r="Q1455" s="155"/>
      <c r="R1455" s="156"/>
      <c r="S1455" s="157"/>
      <c r="T1455" s="158">
        <v>4</v>
      </c>
      <c r="U1455" s="149"/>
      <c r="V1455" s="178" t="s">
        <v>15994</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15915</v>
      </c>
      <c r="B1456" s="149" t="s">
        <v>15995</v>
      </c>
      <c r="C1456" s="148" t="s">
        <v>16280</v>
      </c>
      <c r="D1456" s="28">
        <v>160</v>
      </c>
      <c r="E1456" s="149">
        <v>3</v>
      </c>
      <c r="F1456" s="149" t="s">
        <v>15916</v>
      </c>
      <c r="G1456" s="149" t="s">
        <v>15996</v>
      </c>
      <c r="H1456" s="149"/>
      <c r="I1456" s="149" t="s">
        <v>104</v>
      </c>
      <c r="J1456" s="149"/>
      <c r="K1456" s="178" t="s">
        <v>15993</v>
      </c>
      <c r="L1456" s="178"/>
      <c r="M1456" s="151"/>
      <c r="N1456" s="152"/>
      <c r="O1456" s="153">
        <v>1</v>
      </c>
      <c r="P1456" s="154"/>
      <c r="Q1456" s="155"/>
      <c r="R1456" s="156"/>
      <c r="S1456" s="157"/>
      <c r="T1456" s="158">
        <v>5</v>
      </c>
      <c r="U1456" s="149"/>
      <c r="V1456" s="178" t="s">
        <v>15997</v>
      </c>
      <c r="W1456" s="178" t="s">
        <v>15998</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15915</v>
      </c>
      <c r="B1457" s="149" t="s">
        <v>15999</v>
      </c>
      <c r="C1457" s="148" t="s">
        <v>16280</v>
      </c>
      <c r="D1457" s="28">
        <v>161</v>
      </c>
      <c r="E1457" s="149">
        <v>3</v>
      </c>
      <c r="F1457" s="149" t="s">
        <v>15916</v>
      </c>
      <c r="G1457" s="149" t="s">
        <v>16000</v>
      </c>
      <c r="H1457" s="149"/>
      <c r="I1457" s="149" t="s">
        <v>104</v>
      </c>
      <c r="J1457" s="149"/>
      <c r="K1457" s="178" t="s">
        <v>15993</v>
      </c>
      <c r="L1457" s="178"/>
      <c r="M1457" s="151"/>
      <c r="N1457" s="152"/>
      <c r="O1457" s="153">
        <v>4</v>
      </c>
      <c r="P1457" s="154"/>
      <c r="Q1457" s="155"/>
      <c r="R1457" s="156"/>
      <c r="S1457" s="157"/>
      <c r="T1457" s="158">
        <v>4</v>
      </c>
      <c r="U1457" s="149"/>
      <c r="V1457" s="178" t="s">
        <v>16001</v>
      </c>
      <c r="W1457" s="178" t="s">
        <v>16002</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15915</v>
      </c>
      <c r="B1458" s="149" t="s">
        <v>16003</v>
      </c>
      <c r="C1458" s="148" t="s">
        <v>16280</v>
      </c>
      <c r="D1458" s="28">
        <v>163</v>
      </c>
      <c r="E1458" s="149">
        <v>2</v>
      </c>
      <c r="F1458" s="149" t="s">
        <v>15916</v>
      </c>
      <c r="G1458" s="149" t="s">
        <v>16004</v>
      </c>
      <c r="H1458" s="149"/>
      <c r="I1458" s="149" t="s">
        <v>82</v>
      </c>
      <c r="J1458" s="149"/>
      <c r="K1458" s="178"/>
      <c r="L1458" s="178"/>
      <c r="M1458" s="151"/>
      <c r="N1458" s="152"/>
      <c r="O1458" s="153"/>
      <c r="P1458" s="154"/>
      <c r="Q1458" s="155"/>
      <c r="R1458" s="156"/>
      <c r="S1458" s="157"/>
      <c r="T1458" s="158"/>
      <c r="U1458" s="149"/>
      <c r="V1458" s="178" t="s">
        <v>16005</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15915</v>
      </c>
      <c r="B1459" s="149" t="s">
        <v>16006</v>
      </c>
      <c r="C1459" s="148" t="s">
        <v>16280</v>
      </c>
      <c r="D1459" s="28">
        <v>164</v>
      </c>
      <c r="E1459" s="149">
        <v>2</v>
      </c>
      <c r="F1459" s="149" t="s">
        <v>15916</v>
      </c>
      <c r="G1459" s="149" t="s">
        <v>16007</v>
      </c>
      <c r="H1459" s="149"/>
      <c r="I1459" s="149" t="s">
        <v>82</v>
      </c>
      <c r="J1459" s="149"/>
      <c r="K1459" s="178"/>
      <c r="L1459" s="178"/>
      <c r="M1459" s="151"/>
      <c r="N1459" s="152"/>
      <c r="O1459" s="153"/>
      <c r="P1459" s="154"/>
      <c r="Q1459" s="155"/>
      <c r="R1459" s="156"/>
      <c r="S1459" s="157"/>
      <c r="T1459" s="158"/>
      <c r="U1459" s="149"/>
      <c r="V1459" s="178" t="s">
        <v>16008</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15915</v>
      </c>
      <c r="B1460" s="149" t="s">
        <v>16009</v>
      </c>
      <c r="C1460" s="148" t="s">
        <v>16280</v>
      </c>
      <c r="D1460" s="28">
        <v>165</v>
      </c>
      <c r="E1460" s="149">
        <v>3</v>
      </c>
      <c r="F1460" s="149" t="s">
        <v>15916</v>
      </c>
      <c r="G1460" s="149" t="s">
        <v>16010</v>
      </c>
      <c r="H1460" s="149"/>
      <c r="I1460" s="149" t="s">
        <v>82</v>
      </c>
      <c r="J1460" s="149"/>
      <c r="K1460" s="178"/>
      <c r="L1460" s="178"/>
      <c r="M1460" s="151"/>
      <c r="N1460" s="152"/>
      <c r="O1460" s="153"/>
      <c r="P1460" s="154"/>
      <c r="Q1460" s="155"/>
      <c r="R1460" s="156"/>
      <c r="S1460" s="157"/>
      <c r="T1460" s="158"/>
      <c r="U1460" s="149"/>
      <c r="V1460" s="178" t="s">
        <v>16011</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15915</v>
      </c>
      <c r="B1461" s="149" t="s">
        <v>16012</v>
      </c>
      <c r="C1461" s="148" t="s">
        <v>16280</v>
      </c>
      <c r="D1461" s="149">
        <v>999</v>
      </c>
      <c r="E1461" s="149">
        <v>0</v>
      </c>
      <c r="F1461" s="149" t="s">
        <v>15916</v>
      </c>
      <c r="G1461" s="149" t="s">
        <v>15916</v>
      </c>
      <c r="H1461" s="149"/>
      <c r="I1461" s="167" t="s">
        <v>13406</v>
      </c>
      <c r="J1461" s="149"/>
      <c r="K1461" s="178"/>
      <c r="L1461" s="168" t="s">
        <v>14765</v>
      </c>
      <c r="M1461" s="151"/>
      <c r="N1461" s="152"/>
      <c r="O1461" s="153"/>
      <c r="P1461" s="154"/>
      <c r="Q1461" s="155"/>
      <c r="R1461" s="156"/>
      <c r="S1461" s="157"/>
      <c r="T1461" s="158"/>
      <c r="U1461" s="149"/>
      <c r="V1461" s="178"/>
      <c r="W1461" s="178"/>
      <c r="X1461" s="149"/>
      <c r="Y1461" s="149" t="s">
        <v>15916</v>
      </c>
      <c r="Z1461" s="149"/>
      <c r="AA1461" s="149" t="s">
        <v>13406</v>
      </c>
      <c r="AB1461" s="149"/>
      <c r="AC1461" s="149"/>
      <c r="AD1461" s="168" t="s">
        <v>13532</v>
      </c>
      <c r="AE1461" s="149"/>
      <c r="AF1461" s="152"/>
      <c r="AG1461" s="153"/>
      <c r="AH1461" s="154"/>
      <c r="AI1461" s="155"/>
      <c r="AJ1461" s="156"/>
      <c r="AK1461" s="157"/>
      <c r="AL1461" s="158"/>
      <c r="AM1461" s="149"/>
      <c r="AN1461" s="178"/>
      <c r="AO1461" s="168"/>
      <c r="AP1461" s="168"/>
      <c r="AQ1461" s="5"/>
    </row>
    <row r="1462" spans="1:43" ht="48">
      <c r="A1462" s="149" t="s">
        <v>16014</v>
      </c>
      <c r="B1462" s="187" t="s">
        <v>16015</v>
      </c>
      <c r="C1462" s="148" t="s">
        <v>16282</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16016</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16014</v>
      </c>
      <c r="B1463" s="149" t="s">
        <v>16017</v>
      </c>
      <c r="C1463" s="148" t="s">
        <v>16282</v>
      </c>
      <c r="D1463" s="28">
        <v>2</v>
      </c>
      <c r="E1463" s="149">
        <v>1</v>
      </c>
      <c r="F1463" s="149"/>
      <c r="G1463" s="149" t="s">
        <v>353</v>
      </c>
      <c r="H1463" s="149" t="s">
        <v>26</v>
      </c>
      <c r="I1463" s="149" t="s">
        <v>27</v>
      </c>
      <c r="J1463" s="149" t="s">
        <v>57</v>
      </c>
      <c r="K1463" s="178" t="s">
        <v>16018</v>
      </c>
      <c r="L1463" s="178" t="s">
        <v>171</v>
      </c>
      <c r="M1463" s="151">
        <v>9</v>
      </c>
      <c r="N1463" s="152"/>
      <c r="O1463" s="153"/>
      <c r="P1463" s="154">
        <v>1</v>
      </c>
      <c r="Q1463" s="155">
        <v>3</v>
      </c>
      <c r="R1463" s="156">
        <v>1</v>
      </c>
      <c r="S1463" s="157">
        <v>4</v>
      </c>
      <c r="T1463" s="158"/>
      <c r="U1463" s="149"/>
      <c r="V1463" s="159" t="s">
        <v>16019</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16014</v>
      </c>
      <c r="B1464" s="149" t="s">
        <v>16020</v>
      </c>
      <c r="C1464" s="148" t="s">
        <v>16282</v>
      </c>
      <c r="D1464" s="28">
        <v>3</v>
      </c>
      <c r="E1464" s="149">
        <v>3</v>
      </c>
      <c r="F1464" s="149"/>
      <c r="G1464" s="149" t="s">
        <v>16021</v>
      </c>
      <c r="H1464" s="149"/>
      <c r="I1464" s="149" t="s">
        <v>38</v>
      </c>
      <c r="J1464" s="149" t="s">
        <v>28</v>
      </c>
      <c r="K1464" s="149" t="s">
        <v>16022</v>
      </c>
      <c r="L1464" s="160" t="s">
        <v>171</v>
      </c>
      <c r="M1464" s="161">
        <v>2</v>
      </c>
      <c r="N1464" s="152"/>
      <c r="O1464" s="153"/>
      <c r="P1464" s="154">
        <v>0</v>
      </c>
      <c r="Q1464" s="155">
        <v>2</v>
      </c>
      <c r="R1464" s="156">
        <v>0</v>
      </c>
      <c r="S1464" s="157">
        <v>1</v>
      </c>
      <c r="T1464" s="158"/>
      <c r="U1464" s="149"/>
      <c r="V1464" s="178" t="s">
        <v>16023</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16014</v>
      </c>
      <c r="B1465" s="149" t="s">
        <v>16024</v>
      </c>
      <c r="C1465" s="148" t="s">
        <v>16282</v>
      </c>
      <c r="D1465" s="28">
        <v>4</v>
      </c>
      <c r="E1465" s="149">
        <v>3</v>
      </c>
      <c r="F1465" s="149"/>
      <c r="G1465" s="149" t="s">
        <v>16025</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16026</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16014</v>
      </c>
      <c r="B1466" s="162" t="s">
        <v>16027</v>
      </c>
      <c r="C1466" s="148" t="s">
        <v>16282</v>
      </c>
      <c r="D1466" s="28">
        <v>5</v>
      </c>
      <c r="E1466" s="149">
        <v>3</v>
      </c>
      <c r="F1466" s="149"/>
      <c r="G1466" s="149" t="s">
        <v>16028</v>
      </c>
      <c r="H1466" s="149"/>
      <c r="I1466" s="149" t="s">
        <v>38</v>
      </c>
      <c r="J1466" s="149" t="s">
        <v>39</v>
      </c>
      <c r="K1466" s="149" t="s">
        <v>16029</v>
      </c>
      <c r="L1466" s="160"/>
      <c r="M1466" s="161">
        <v>2</v>
      </c>
      <c r="N1466" s="152"/>
      <c r="O1466" s="153"/>
      <c r="P1466" s="154">
        <v>1</v>
      </c>
      <c r="Q1466" s="155">
        <v>1</v>
      </c>
      <c r="R1466" s="156">
        <v>0</v>
      </c>
      <c r="S1466" s="157">
        <v>2</v>
      </c>
      <c r="T1466" s="158"/>
      <c r="U1466" s="149"/>
      <c r="V1466" s="178" t="s">
        <v>16030</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16014</v>
      </c>
      <c r="B1467" s="149" t="s">
        <v>16031</v>
      </c>
      <c r="C1467" s="148" t="s">
        <v>16282</v>
      </c>
      <c r="D1467" s="28">
        <v>6</v>
      </c>
      <c r="E1467" s="149">
        <v>3</v>
      </c>
      <c r="F1467" s="149"/>
      <c r="G1467" s="149" t="s">
        <v>16032</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16033</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16014</v>
      </c>
      <c r="B1468" s="149" t="s">
        <v>16034</v>
      </c>
      <c r="C1468" s="148" t="s">
        <v>16282</v>
      </c>
      <c r="D1468" s="28">
        <v>7</v>
      </c>
      <c r="E1468" s="149">
        <v>3</v>
      </c>
      <c r="F1468" s="149"/>
      <c r="G1468" s="149" t="s">
        <v>16035</v>
      </c>
      <c r="H1468" s="149"/>
      <c r="I1468" s="149" t="s">
        <v>63</v>
      </c>
      <c r="J1468" s="149" t="s">
        <v>28</v>
      </c>
      <c r="K1468" s="178"/>
      <c r="L1468" s="178"/>
      <c r="M1468" s="151">
        <v>0</v>
      </c>
      <c r="N1468" s="152"/>
      <c r="O1468" s="153"/>
      <c r="P1468" s="154"/>
      <c r="Q1468" s="155"/>
      <c r="R1468" s="156"/>
      <c r="S1468" s="157"/>
      <c r="T1468" s="158"/>
      <c r="U1468" s="149"/>
      <c r="V1468" s="178" t="s">
        <v>16036</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16014</v>
      </c>
      <c r="B1469" s="149" t="s">
        <v>16037</v>
      </c>
      <c r="C1469" s="148" t="s">
        <v>16282</v>
      </c>
      <c r="D1469" s="28">
        <v>8</v>
      </c>
      <c r="E1469" s="149">
        <v>3</v>
      </c>
      <c r="F1469" s="149"/>
      <c r="G1469" s="149" t="s">
        <v>16038</v>
      </c>
      <c r="H1469" s="149"/>
      <c r="I1469" s="149" t="s">
        <v>63</v>
      </c>
      <c r="J1469" s="149" t="s">
        <v>57</v>
      </c>
      <c r="K1469" s="178"/>
      <c r="L1469" s="178"/>
      <c r="M1469" s="151">
        <v>0</v>
      </c>
      <c r="N1469" s="152"/>
      <c r="O1469" s="153"/>
      <c r="P1469" s="154"/>
      <c r="Q1469" s="155"/>
      <c r="R1469" s="156"/>
      <c r="S1469" s="157"/>
      <c r="T1469" s="158"/>
      <c r="U1469" s="149"/>
      <c r="V1469" s="178" t="s">
        <v>16039</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16014</v>
      </c>
      <c r="B1470" s="149" t="s">
        <v>16040</v>
      </c>
      <c r="C1470" s="148" t="s">
        <v>16282</v>
      </c>
      <c r="D1470" s="28">
        <v>9</v>
      </c>
      <c r="E1470" s="149">
        <v>3</v>
      </c>
      <c r="F1470" s="149"/>
      <c r="G1470" s="149" t="s">
        <v>16041</v>
      </c>
      <c r="H1470" s="149"/>
      <c r="I1470" s="149" t="s">
        <v>63</v>
      </c>
      <c r="J1470" s="149" t="s">
        <v>50</v>
      </c>
      <c r="K1470" s="178"/>
      <c r="L1470" s="178"/>
      <c r="M1470" s="151">
        <v>1</v>
      </c>
      <c r="N1470" s="152"/>
      <c r="O1470" s="153"/>
      <c r="P1470" s="154"/>
      <c r="Q1470" s="155"/>
      <c r="R1470" s="156"/>
      <c r="S1470" s="157"/>
      <c r="T1470" s="158"/>
      <c r="U1470" s="149"/>
      <c r="V1470" s="178" t="s">
        <v>16042</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16014</v>
      </c>
      <c r="B1471" s="149" t="s">
        <v>16043</v>
      </c>
      <c r="C1471" s="148" t="s">
        <v>16282</v>
      </c>
      <c r="D1471" s="28">
        <v>10</v>
      </c>
      <c r="E1471" s="149">
        <v>3</v>
      </c>
      <c r="F1471" s="149"/>
      <c r="G1471" s="178" t="s">
        <v>16044</v>
      </c>
      <c r="H1471" s="149"/>
      <c r="I1471" s="149" t="s">
        <v>56</v>
      </c>
      <c r="J1471" s="149" t="s">
        <v>28</v>
      </c>
      <c r="K1471" s="149" t="s">
        <v>467</v>
      </c>
      <c r="L1471" s="160"/>
      <c r="M1471" s="161">
        <v>2</v>
      </c>
      <c r="N1471" s="152"/>
      <c r="O1471" s="153"/>
      <c r="P1471" s="154"/>
      <c r="Q1471" s="155"/>
      <c r="R1471" s="156"/>
      <c r="S1471" s="157"/>
      <c r="T1471" s="158"/>
      <c r="U1471" s="149"/>
      <c r="V1471" s="178" t="s">
        <v>16045</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16014</v>
      </c>
      <c r="B1472" s="149" t="s">
        <v>16046</v>
      </c>
      <c r="C1472" s="148" t="s">
        <v>16282</v>
      </c>
      <c r="D1472" s="28">
        <v>11</v>
      </c>
      <c r="E1472" s="149">
        <v>3</v>
      </c>
      <c r="F1472" s="149"/>
      <c r="G1472" s="149" t="s">
        <v>16047</v>
      </c>
      <c r="H1472" s="149"/>
      <c r="I1472" s="149" t="s">
        <v>56</v>
      </c>
      <c r="J1472" s="149" t="s">
        <v>57</v>
      </c>
      <c r="K1472" s="149" t="s">
        <v>196</v>
      </c>
      <c r="L1472" s="160"/>
      <c r="M1472" s="161">
        <v>2</v>
      </c>
      <c r="N1472" s="152"/>
      <c r="O1472" s="153"/>
      <c r="P1472" s="154"/>
      <c r="Q1472" s="155"/>
      <c r="R1472" s="156"/>
      <c r="S1472" s="157"/>
      <c r="T1472" s="158"/>
      <c r="U1472" s="149"/>
      <c r="V1472" s="178" t="s">
        <v>16048</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16014</v>
      </c>
      <c r="B1473" s="149" t="s">
        <v>16049</v>
      </c>
      <c r="C1473" s="148" t="s">
        <v>16282</v>
      </c>
      <c r="D1473" s="28">
        <v>12</v>
      </c>
      <c r="E1473" s="149">
        <v>3</v>
      </c>
      <c r="F1473" s="149"/>
      <c r="G1473" s="149" t="s">
        <v>16050</v>
      </c>
      <c r="H1473" s="149"/>
      <c r="I1473" s="149" t="s">
        <v>56</v>
      </c>
      <c r="J1473" s="149" t="s">
        <v>39</v>
      </c>
      <c r="K1473" s="149" t="s">
        <v>324</v>
      </c>
      <c r="L1473" s="160"/>
      <c r="M1473" s="161">
        <v>0</v>
      </c>
      <c r="N1473" s="152"/>
      <c r="O1473" s="153"/>
      <c r="P1473" s="154"/>
      <c r="Q1473" s="155"/>
      <c r="R1473" s="156"/>
      <c r="S1473" s="157"/>
      <c r="T1473" s="158"/>
      <c r="U1473" s="149"/>
      <c r="V1473" s="178" t="s">
        <v>16051</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16014</v>
      </c>
      <c r="B1474" s="149" t="s">
        <v>16052</v>
      </c>
      <c r="C1474" s="148" t="s">
        <v>16282</v>
      </c>
      <c r="D1474" s="28">
        <v>13</v>
      </c>
      <c r="E1474" s="149">
        <v>3</v>
      </c>
      <c r="F1474" s="149"/>
      <c r="G1474" s="149" t="s">
        <v>16285</v>
      </c>
      <c r="H1474" s="149"/>
      <c r="I1474" s="149" t="s">
        <v>12259</v>
      </c>
      <c r="J1474" s="149" t="s">
        <v>44</v>
      </c>
      <c r="K1474" s="149"/>
      <c r="L1474" s="160"/>
      <c r="M1474" s="161">
        <v>0</v>
      </c>
      <c r="N1474" s="152"/>
      <c r="O1474" s="153"/>
      <c r="P1474" s="154"/>
      <c r="Q1474" s="155"/>
      <c r="R1474" s="156"/>
      <c r="S1474" s="157"/>
      <c r="T1474" s="158">
        <v>5</v>
      </c>
      <c r="U1474" s="149">
        <v>1</v>
      </c>
      <c r="V1474" s="178" t="s">
        <v>16053</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11515</v>
      </c>
      <c r="AU1474" s="1" t="s">
        <v>6195</v>
      </c>
      <c r="AV1474" s="1" t="s">
        <v>6196</v>
      </c>
    </row>
    <row r="1475" spans="1:48" ht="60">
      <c r="A1475" s="149" t="s">
        <v>16014</v>
      </c>
      <c r="B1475" s="162" t="s">
        <v>16054</v>
      </c>
      <c r="C1475" s="148" t="s">
        <v>16282</v>
      </c>
      <c r="D1475" s="149">
        <v>14</v>
      </c>
      <c r="E1475" s="149">
        <v>1</v>
      </c>
      <c r="F1475" s="149" t="s">
        <v>16055</v>
      </c>
      <c r="G1475" s="149" t="s">
        <v>16056</v>
      </c>
      <c r="H1475" s="149"/>
      <c r="I1475" s="149" t="s">
        <v>88</v>
      </c>
      <c r="J1475" s="149"/>
      <c r="K1475" s="178"/>
      <c r="L1475" s="178"/>
      <c r="M1475" s="151"/>
      <c r="N1475" s="152"/>
      <c r="O1475" s="153"/>
      <c r="P1475" s="154"/>
      <c r="Q1475" s="155"/>
      <c r="R1475" s="156"/>
      <c r="S1475" s="157"/>
      <c r="T1475" s="158"/>
      <c r="U1475" s="149"/>
      <c r="V1475" s="178" t="s">
        <v>16057</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16014</v>
      </c>
      <c r="B1476" s="149" t="s">
        <v>16058</v>
      </c>
      <c r="C1476" s="148" t="s">
        <v>16282</v>
      </c>
      <c r="D1476" s="28">
        <v>15</v>
      </c>
      <c r="E1476" s="149">
        <v>2</v>
      </c>
      <c r="F1476" s="149" t="s">
        <v>16055</v>
      </c>
      <c r="G1476" s="149" t="s">
        <v>16059</v>
      </c>
      <c r="H1476" s="149"/>
      <c r="I1476" s="149" t="s">
        <v>104</v>
      </c>
      <c r="J1476" s="149"/>
      <c r="K1476" s="178" t="s">
        <v>2408</v>
      </c>
      <c r="L1476" s="178"/>
      <c r="M1476" s="151"/>
      <c r="N1476" s="152"/>
      <c r="O1476" s="153">
        <v>2</v>
      </c>
      <c r="P1476" s="154"/>
      <c r="Q1476" s="155"/>
      <c r="R1476" s="156"/>
      <c r="S1476" s="157"/>
      <c r="T1476" s="158">
        <v>2</v>
      </c>
      <c r="U1476" s="149"/>
      <c r="V1476" s="178" t="s">
        <v>16060</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6197</v>
      </c>
    </row>
    <row r="1477" spans="1:48" ht="24">
      <c r="A1477" s="149" t="s">
        <v>16014</v>
      </c>
      <c r="B1477" s="149" t="s">
        <v>16061</v>
      </c>
      <c r="C1477" s="148" t="s">
        <v>16282</v>
      </c>
      <c r="D1477" s="28">
        <v>16</v>
      </c>
      <c r="E1477" s="149">
        <v>5</v>
      </c>
      <c r="F1477" s="149" t="s">
        <v>16055</v>
      </c>
      <c r="G1477" s="149" t="s">
        <v>16062</v>
      </c>
      <c r="H1477" s="149"/>
      <c r="I1477" s="149" t="s">
        <v>94</v>
      </c>
      <c r="J1477" s="149"/>
      <c r="K1477" s="178" t="s">
        <v>145</v>
      </c>
      <c r="L1477" s="178" t="s">
        <v>13615</v>
      </c>
      <c r="M1477" s="151"/>
      <c r="N1477" s="152">
        <v>28</v>
      </c>
      <c r="O1477" s="153">
        <v>1</v>
      </c>
      <c r="P1477" s="154"/>
      <c r="Q1477" s="155">
        <v>2</v>
      </c>
      <c r="R1477" s="156">
        <v>1</v>
      </c>
      <c r="S1477" s="157">
        <v>3</v>
      </c>
      <c r="T1477" s="158"/>
      <c r="U1477" s="149"/>
      <c r="V1477" s="178" t="s">
        <v>16063</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16014</v>
      </c>
      <c r="B1478" s="149" t="s">
        <v>16064</v>
      </c>
      <c r="C1478" s="148" t="s">
        <v>16282</v>
      </c>
      <c r="D1478" s="149">
        <v>17</v>
      </c>
      <c r="E1478" s="149">
        <v>2</v>
      </c>
      <c r="F1478" s="149" t="s">
        <v>16055</v>
      </c>
      <c r="G1478" s="149" t="s">
        <v>16065</v>
      </c>
      <c r="H1478" s="149"/>
      <c r="I1478" s="149" t="s">
        <v>104</v>
      </c>
      <c r="J1478" s="149"/>
      <c r="K1478" s="178" t="s">
        <v>2408</v>
      </c>
      <c r="L1478" s="178"/>
      <c r="M1478" s="151"/>
      <c r="N1478" s="152"/>
      <c r="O1478" s="153">
        <v>3</v>
      </c>
      <c r="P1478" s="154"/>
      <c r="Q1478" s="155"/>
      <c r="R1478" s="156"/>
      <c r="S1478" s="157"/>
      <c r="T1478" s="158">
        <v>3</v>
      </c>
      <c r="U1478" s="149"/>
      <c r="V1478" s="178" t="s">
        <v>16066</v>
      </c>
      <c r="W1478" s="178" t="s">
        <v>11584</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6198</v>
      </c>
    </row>
    <row r="1479" spans="1:48" ht="48">
      <c r="A1479" s="149" t="s">
        <v>16014</v>
      </c>
      <c r="B1479" s="149" t="s">
        <v>16067</v>
      </c>
      <c r="C1479" s="148" t="s">
        <v>16282</v>
      </c>
      <c r="D1479" s="149">
        <v>18</v>
      </c>
      <c r="E1479" s="149">
        <v>3</v>
      </c>
      <c r="F1479" s="149" t="s">
        <v>16055</v>
      </c>
      <c r="G1479" s="149" t="s">
        <v>16068</v>
      </c>
      <c r="H1479" s="149"/>
      <c r="I1479" s="149" t="s">
        <v>104</v>
      </c>
      <c r="J1479" s="149"/>
      <c r="K1479" s="178" t="s">
        <v>2408</v>
      </c>
      <c r="L1479" s="178"/>
      <c r="M1479" s="151"/>
      <c r="N1479" s="152"/>
      <c r="O1479" s="153">
        <v>2</v>
      </c>
      <c r="P1479" s="154"/>
      <c r="Q1479" s="155"/>
      <c r="R1479" s="156"/>
      <c r="S1479" s="157"/>
      <c r="T1479" s="158">
        <v>3</v>
      </c>
      <c r="U1479" s="149"/>
      <c r="V1479" s="178" t="s">
        <v>16069</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16014</v>
      </c>
      <c r="B1480" s="149" t="s">
        <v>16070</v>
      </c>
      <c r="C1480" s="148" t="s">
        <v>16282</v>
      </c>
      <c r="D1480" s="28">
        <v>19</v>
      </c>
      <c r="E1480" s="149">
        <v>2</v>
      </c>
      <c r="F1480" s="149" t="s">
        <v>16055</v>
      </c>
      <c r="G1480" s="149" t="s">
        <v>16071</v>
      </c>
      <c r="H1480" s="149"/>
      <c r="I1480" s="149" t="s">
        <v>104</v>
      </c>
      <c r="J1480" s="149"/>
      <c r="K1480" s="178" t="s">
        <v>2408</v>
      </c>
      <c r="L1480" s="178"/>
      <c r="M1480" s="151"/>
      <c r="N1480" s="152"/>
      <c r="O1480" s="153">
        <v>0</v>
      </c>
      <c r="P1480" s="154"/>
      <c r="Q1480" s="155"/>
      <c r="R1480" s="156"/>
      <c r="S1480" s="157"/>
      <c r="T1480" s="158">
        <v>4</v>
      </c>
      <c r="U1480" s="149"/>
      <c r="V1480" s="178" t="s">
        <v>16072</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16014</v>
      </c>
      <c r="B1481" s="149" t="s">
        <v>16073</v>
      </c>
      <c r="C1481" s="148" t="s">
        <v>16282</v>
      </c>
      <c r="D1481" s="28">
        <v>20</v>
      </c>
      <c r="E1481" s="149">
        <v>2</v>
      </c>
      <c r="F1481" s="149" t="s">
        <v>16055</v>
      </c>
      <c r="G1481" s="149" t="s">
        <v>16074</v>
      </c>
      <c r="H1481" s="149"/>
      <c r="I1481" s="149" t="s">
        <v>104</v>
      </c>
      <c r="J1481" s="149"/>
      <c r="K1481" s="178" t="s">
        <v>2408</v>
      </c>
      <c r="L1481" s="178"/>
      <c r="M1481" s="151"/>
      <c r="N1481" s="152"/>
      <c r="O1481" s="153">
        <v>3</v>
      </c>
      <c r="P1481" s="154"/>
      <c r="Q1481" s="155"/>
      <c r="R1481" s="156"/>
      <c r="S1481" s="157"/>
      <c r="T1481" s="158">
        <v>1</v>
      </c>
      <c r="U1481" s="149"/>
      <c r="V1481" s="178" t="s">
        <v>16075</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16014</v>
      </c>
      <c r="B1482" s="149" t="s">
        <v>16076</v>
      </c>
      <c r="C1482" s="148" t="s">
        <v>16282</v>
      </c>
      <c r="D1482" s="149">
        <v>21</v>
      </c>
      <c r="E1482" s="149">
        <v>2</v>
      </c>
      <c r="F1482" s="149" t="s">
        <v>16055</v>
      </c>
      <c r="G1482" s="149" t="s">
        <v>16077</v>
      </c>
      <c r="H1482" s="149"/>
      <c r="I1482" s="149" t="s">
        <v>82</v>
      </c>
      <c r="J1482" s="149"/>
      <c r="K1482" s="178"/>
      <c r="L1482" s="178"/>
      <c r="M1482" s="151"/>
      <c r="N1482" s="152"/>
      <c r="O1482" s="153"/>
      <c r="P1482" s="154"/>
      <c r="Q1482" s="155"/>
      <c r="R1482" s="156"/>
      <c r="S1482" s="157"/>
      <c r="T1482" s="158"/>
      <c r="U1482" s="149"/>
      <c r="V1482" s="178" t="s">
        <v>16078</v>
      </c>
      <c r="W1482" s="178" t="s">
        <v>12361</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16014</v>
      </c>
      <c r="B1483" s="149" t="s">
        <v>16079</v>
      </c>
      <c r="C1483" s="148" t="s">
        <v>16282</v>
      </c>
      <c r="D1483" s="149">
        <v>22</v>
      </c>
      <c r="E1483" s="149">
        <v>1</v>
      </c>
      <c r="F1483" s="149" t="s">
        <v>16080</v>
      </c>
      <c r="G1483" s="149" t="s">
        <v>16081</v>
      </c>
      <c r="H1483" s="149"/>
      <c r="I1483" s="149" t="s">
        <v>12259</v>
      </c>
      <c r="J1483" s="149"/>
      <c r="K1483" s="178"/>
      <c r="L1483" s="178" t="s">
        <v>155</v>
      </c>
      <c r="M1483" s="151"/>
      <c r="N1483" s="152"/>
      <c r="O1483" s="153"/>
      <c r="P1483" s="154"/>
      <c r="Q1483" s="155"/>
      <c r="R1483" s="156"/>
      <c r="S1483" s="157"/>
      <c r="T1483" s="158">
        <v>6</v>
      </c>
      <c r="U1483" s="149">
        <v>10</v>
      </c>
      <c r="V1483" s="178" t="s">
        <v>16082</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12241</v>
      </c>
    </row>
    <row r="1484" spans="1:48" ht="36">
      <c r="A1484" s="149" t="s">
        <v>16014</v>
      </c>
      <c r="B1484" s="149" t="s">
        <v>16083</v>
      </c>
      <c r="C1484" s="148" t="s">
        <v>16282</v>
      </c>
      <c r="D1484" s="28">
        <v>23</v>
      </c>
      <c r="E1484" s="149">
        <v>4</v>
      </c>
      <c r="F1484" s="149" t="s">
        <v>16080</v>
      </c>
      <c r="G1484" s="149" t="s">
        <v>16084</v>
      </c>
      <c r="H1484" s="149"/>
      <c r="I1484" s="149" t="s">
        <v>94</v>
      </c>
      <c r="J1484" s="149"/>
      <c r="K1484" s="178" t="s">
        <v>16085</v>
      </c>
      <c r="L1484" s="178"/>
      <c r="M1484" s="151"/>
      <c r="N1484" s="152">
        <v>22</v>
      </c>
      <c r="O1484" s="153">
        <v>0</v>
      </c>
      <c r="P1484" s="154"/>
      <c r="Q1484" s="155" t="s">
        <v>113</v>
      </c>
      <c r="R1484" s="156" t="s">
        <v>113</v>
      </c>
      <c r="S1484" s="157">
        <v>5</v>
      </c>
      <c r="T1484" s="158"/>
      <c r="U1484" s="149"/>
      <c r="V1484" s="178" t="s">
        <v>16086</v>
      </c>
      <c r="W1484" s="178" t="s">
        <v>16087</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16014</v>
      </c>
      <c r="B1485" s="149" t="s">
        <v>16088</v>
      </c>
      <c r="C1485" s="148" t="s">
        <v>16282</v>
      </c>
      <c r="D1485" s="28">
        <v>24</v>
      </c>
      <c r="E1485" s="149">
        <v>2</v>
      </c>
      <c r="F1485" s="149" t="s">
        <v>16080</v>
      </c>
      <c r="G1485" s="149" t="s">
        <v>16089</v>
      </c>
      <c r="H1485" s="149"/>
      <c r="I1485" s="149" t="s">
        <v>94</v>
      </c>
      <c r="J1485" s="149"/>
      <c r="K1485" s="178" t="s">
        <v>16085</v>
      </c>
      <c r="L1485" s="178"/>
      <c r="M1485" s="151"/>
      <c r="N1485" s="152">
        <v>40</v>
      </c>
      <c r="O1485" s="153">
        <v>2</v>
      </c>
      <c r="P1485" s="154"/>
      <c r="Q1485" s="155">
        <v>2</v>
      </c>
      <c r="R1485" s="156">
        <v>1</v>
      </c>
      <c r="S1485" s="157">
        <v>3</v>
      </c>
      <c r="T1485" s="158"/>
      <c r="U1485" s="149"/>
      <c r="V1485" s="178" t="s">
        <v>16090</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16014</v>
      </c>
      <c r="B1486" s="149" t="s">
        <v>16091</v>
      </c>
      <c r="C1486" s="148" t="s">
        <v>16282</v>
      </c>
      <c r="D1486" s="28">
        <v>25</v>
      </c>
      <c r="E1486" s="149">
        <v>4</v>
      </c>
      <c r="F1486" s="149" t="s">
        <v>16080</v>
      </c>
      <c r="G1486" s="149" t="s">
        <v>16092</v>
      </c>
      <c r="H1486" s="149"/>
      <c r="I1486" s="149" t="s">
        <v>104</v>
      </c>
      <c r="J1486" s="149"/>
      <c r="K1486" s="178" t="s">
        <v>16093</v>
      </c>
      <c r="L1486" s="178"/>
      <c r="M1486" s="151"/>
      <c r="N1486" s="152"/>
      <c r="O1486" s="153">
        <v>2</v>
      </c>
      <c r="P1486" s="154"/>
      <c r="Q1486" s="155"/>
      <c r="R1486" s="156"/>
      <c r="S1486" s="157"/>
      <c r="T1486" s="158">
        <v>3</v>
      </c>
      <c r="U1486" s="149"/>
      <c r="V1486" s="178" t="s">
        <v>16094</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16014</v>
      </c>
      <c r="B1487" s="149" t="s">
        <v>16095</v>
      </c>
      <c r="C1487" s="148" t="s">
        <v>16282</v>
      </c>
      <c r="D1487" s="28">
        <v>26</v>
      </c>
      <c r="E1487" s="149">
        <v>2</v>
      </c>
      <c r="F1487" s="149" t="s">
        <v>16080</v>
      </c>
      <c r="G1487" s="149" t="s">
        <v>16096</v>
      </c>
      <c r="H1487" s="149"/>
      <c r="I1487" s="149" t="s">
        <v>104</v>
      </c>
      <c r="J1487" s="149"/>
      <c r="K1487" s="178" t="s">
        <v>16093</v>
      </c>
      <c r="L1487" s="178"/>
      <c r="M1487" s="151"/>
      <c r="N1487" s="152"/>
      <c r="O1487" s="153">
        <v>0</v>
      </c>
      <c r="P1487" s="154"/>
      <c r="Q1487" s="155"/>
      <c r="R1487" s="156"/>
      <c r="S1487" s="157"/>
      <c r="T1487" s="158">
        <v>4</v>
      </c>
      <c r="U1487" s="149"/>
      <c r="V1487" s="178" t="s">
        <v>16097</v>
      </c>
      <c r="W1487" s="178" t="s">
        <v>16098</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16014</v>
      </c>
      <c r="B1488" s="149" t="s">
        <v>16099</v>
      </c>
      <c r="C1488" s="148" t="s">
        <v>16282</v>
      </c>
      <c r="D1488" s="28">
        <v>27</v>
      </c>
      <c r="E1488" s="149">
        <v>2</v>
      </c>
      <c r="F1488" s="149" t="s">
        <v>16080</v>
      </c>
      <c r="G1488" s="149" t="s">
        <v>16100</v>
      </c>
      <c r="H1488" s="149"/>
      <c r="I1488" s="149" t="s">
        <v>104</v>
      </c>
      <c r="J1488" s="149"/>
      <c r="K1488" s="178" t="s">
        <v>16093</v>
      </c>
      <c r="L1488" s="178"/>
      <c r="M1488" s="151"/>
      <c r="N1488" s="152"/>
      <c r="O1488" s="153">
        <v>3</v>
      </c>
      <c r="P1488" s="154"/>
      <c r="Q1488" s="155"/>
      <c r="R1488" s="156"/>
      <c r="S1488" s="157"/>
      <c r="T1488" s="158">
        <v>3</v>
      </c>
      <c r="U1488" s="149"/>
      <c r="V1488" s="178" t="s">
        <v>16101</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16014</v>
      </c>
      <c r="B1489" s="149" t="s">
        <v>16102</v>
      </c>
      <c r="C1489" s="148" t="s">
        <v>16282</v>
      </c>
      <c r="D1489" s="149">
        <v>28</v>
      </c>
      <c r="E1489" s="149">
        <v>2</v>
      </c>
      <c r="F1489" s="149" t="s">
        <v>16080</v>
      </c>
      <c r="G1489" s="149" t="s">
        <v>16103</v>
      </c>
      <c r="H1489" s="149"/>
      <c r="I1489" s="149" t="s">
        <v>82</v>
      </c>
      <c r="J1489" s="149"/>
      <c r="K1489" s="178" t="s">
        <v>10783</v>
      </c>
      <c r="L1489" s="178"/>
      <c r="M1489" s="151"/>
      <c r="N1489" s="152"/>
      <c r="O1489" s="153"/>
      <c r="P1489" s="154"/>
      <c r="Q1489" s="155"/>
      <c r="R1489" s="156"/>
      <c r="S1489" s="157"/>
      <c r="T1489" s="158"/>
      <c r="U1489" s="149"/>
      <c r="V1489" s="178" t="s">
        <v>16104</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16014</v>
      </c>
      <c r="B1490" s="162" t="s">
        <v>16105</v>
      </c>
      <c r="C1490" s="148" t="s">
        <v>16282</v>
      </c>
      <c r="D1490" s="149">
        <v>29</v>
      </c>
      <c r="E1490" s="149">
        <v>2</v>
      </c>
      <c r="F1490" s="149" t="s">
        <v>16080</v>
      </c>
      <c r="G1490" s="149" t="s">
        <v>16106</v>
      </c>
      <c r="H1490" s="149"/>
      <c r="I1490" s="149" t="s">
        <v>82</v>
      </c>
      <c r="J1490" s="149"/>
      <c r="K1490" s="178" t="s">
        <v>10783</v>
      </c>
      <c r="L1490" s="178"/>
      <c r="M1490" s="151"/>
      <c r="N1490" s="152"/>
      <c r="O1490" s="153"/>
      <c r="P1490" s="154"/>
      <c r="Q1490" s="155"/>
      <c r="R1490" s="156"/>
      <c r="S1490" s="157"/>
      <c r="T1490" s="158"/>
      <c r="U1490" s="149"/>
      <c r="V1490" s="178" t="s">
        <v>16107</v>
      </c>
      <c r="W1490" s="178" t="s">
        <v>16108</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16014</v>
      </c>
      <c r="B1491" s="149" t="s">
        <v>16109</v>
      </c>
      <c r="C1491" s="148" t="s">
        <v>16282</v>
      </c>
      <c r="D1491" s="149">
        <v>30</v>
      </c>
      <c r="E1491" s="149">
        <v>2</v>
      </c>
      <c r="F1491" s="149" t="s">
        <v>16080</v>
      </c>
      <c r="G1491" s="149" t="s">
        <v>16110</v>
      </c>
      <c r="H1491" s="149"/>
      <c r="I1491" s="149" t="s">
        <v>82</v>
      </c>
      <c r="J1491" s="149"/>
      <c r="K1491" s="178" t="s">
        <v>16111</v>
      </c>
      <c r="L1491" s="178" t="s">
        <v>155</v>
      </c>
      <c r="M1491" s="151"/>
      <c r="N1491" s="152"/>
      <c r="O1491" s="153"/>
      <c r="P1491" s="154"/>
      <c r="Q1491" s="155"/>
      <c r="R1491" s="156"/>
      <c r="S1491" s="157"/>
      <c r="T1491" s="158"/>
      <c r="U1491" s="149"/>
      <c r="V1491" s="178" t="s">
        <v>16112</v>
      </c>
      <c r="W1491" s="178" t="s">
        <v>16113</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16014</v>
      </c>
      <c r="B1492" s="162" t="s">
        <v>16114</v>
      </c>
      <c r="C1492" s="148" t="s">
        <v>16282</v>
      </c>
      <c r="D1492" s="149">
        <v>31</v>
      </c>
      <c r="E1492" s="149">
        <v>1</v>
      </c>
      <c r="F1492" s="149" t="s">
        <v>16115</v>
      </c>
      <c r="G1492" s="149" t="s">
        <v>16116</v>
      </c>
      <c r="H1492" s="149" t="s">
        <v>26</v>
      </c>
      <c r="I1492" s="167" t="s">
        <v>88</v>
      </c>
      <c r="J1492" s="149"/>
      <c r="K1492" s="178" t="s">
        <v>16117</v>
      </c>
      <c r="L1492" s="178"/>
      <c r="M1492" s="151"/>
      <c r="N1492" s="152"/>
      <c r="O1492" s="153"/>
      <c r="P1492" s="154">
        <v>2</v>
      </c>
      <c r="Q1492" s="155">
        <v>2</v>
      </c>
      <c r="R1492" s="156">
        <v>2</v>
      </c>
      <c r="S1492" s="157">
        <v>3</v>
      </c>
      <c r="T1492" s="158"/>
      <c r="U1492" s="149"/>
      <c r="V1492" s="178" t="s">
        <v>16118</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16014</v>
      </c>
      <c r="B1493" s="149" t="s">
        <v>16119</v>
      </c>
      <c r="C1493" s="148" t="s">
        <v>16282</v>
      </c>
      <c r="D1493" s="149">
        <v>32</v>
      </c>
      <c r="E1493" s="149">
        <v>1</v>
      </c>
      <c r="F1493" s="149" t="s">
        <v>16115</v>
      </c>
      <c r="G1493" s="149" t="s">
        <v>16120</v>
      </c>
      <c r="H1493" s="149" t="s">
        <v>26</v>
      </c>
      <c r="I1493" s="167" t="s">
        <v>88</v>
      </c>
      <c r="J1493" s="149"/>
      <c r="K1493" s="178" t="s">
        <v>16121</v>
      </c>
      <c r="L1493" s="178"/>
      <c r="M1493" s="151"/>
      <c r="N1493" s="152"/>
      <c r="O1493" s="153"/>
      <c r="P1493" s="154">
        <v>3</v>
      </c>
      <c r="Q1493" s="155">
        <v>1</v>
      </c>
      <c r="R1493" s="156">
        <v>2</v>
      </c>
      <c r="S1493" s="157">
        <v>3</v>
      </c>
      <c r="T1493" s="158"/>
      <c r="U1493" s="149"/>
      <c r="V1493" s="178" t="s">
        <v>16122</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16014</v>
      </c>
      <c r="B1494" s="149" t="s">
        <v>16123</v>
      </c>
      <c r="C1494" s="148" t="s">
        <v>16282</v>
      </c>
      <c r="D1494" s="149">
        <v>33</v>
      </c>
      <c r="E1494" s="149">
        <v>1</v>
      </c>
      <c r="F1494" s="149" t="s">
        <v>16115</v>
      </c>
      <c r="G1494" s="149" t="s">
        <v>16124</v>
      </c>
      <c r="H1494" s="149" t="s">
        <v>26</v>
      </c>
      <c r="I1494" s="167" t="s">
        <v>88</v>
      </c>
      <c r="J1494" s="149"/>
      <c r="K1494" s="192" t="s">
        <v>16125</v>
      </c>
      <c r="L1494" s="178" t="s">
        <v>171</v>
      </c>
      <c r="M1494" s="151"/>
      <c r="N1494" s="152"/>
      <c r="O1494" s="153"/>
      <c r="P1494" s="154">
        <v>2</v>
      </c>
      <c r="Q1494" s="155">
        <v>3</v>
      </c>
      <c r="R1494" s="156">
        <v>1</v>
      </c>
      <c r="S1494" s="157">
        <v>3</v>
      </c>
      <c r="T1494" s="158"/>
      <c r="U1494" s="149"/>
      <c r="V1494" s="178" t="s">
        <v>16126</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16014</v>
      </c>
      <c r="B1495" s="149" t="s">
        <v>16127</v>
      </c>
      <c r="C1495" s="148" t="s">
        <v>16282</v>
      </c>
      <c r="D1495" s="149">
        <v>34</v>
      </c>
      <c r="E1495" s="149">
        <v>1</v>
      </c>
      <c r="F1495" s="149" t="s">
        <v>16115</v>
      </c>
      <c r="G1495" s="149" t="s">
        <v>16128</v>
      </c>
      <c r="H1495" s="149" t="s">
        <v>26</v>
      </c>
      <c r="I1495" s="167" t="s">
        <v>88</v>
      </c>
      <c r="J1495" s="149"/>
      <c r="K1495" s="178" t="s">
        <v>16129</v>
      </c>
      <c r="L1495" s="178" t="s">
        <v>52</v>
      </c>
      <c r="M1495" s="151"/>
      <c r="N1495" s="152"/>
      <c r="O1495" s="153"/>
      <c r="P1495" s="154">
        <v>1</v>
      </c>
      <c r="Q1495" s="155">
        <v>2</v>
      </c>
      <c r="R1495" s="156">
        <v>3</v>
      </c>
      <c r="S1495" s="157">
        <v>3</v>
      </c>
      <c r="T1495" s="158"/>
      <c r="U1495" s="149"/>
      <c r="V1495" s="178" t="s">
        <v>16130</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16014</v>
      </c>
      <c r="B1496" s="162" t="s">
        <v>16131</v>
      </c>
      <c r="C1496" s="148" t="s">
        <v>16282</v>
      </c>
      <c r="D1496" s="28">
        <v>35</v>
      </c>
      <c r="E1496" s="149">
        <v>4</v>
      </c>
      <c r="F1496" s="149" t="s">
        <v>16115</v>
      </c>
      <c r="G1496" s="149" t="s">
        <v>16132</v>
      </c>
      <c r="H1496" s="149"/>
      <c r="I1496" s="149" t="s">
        <v>94</v>
      </c>
      <c r="J1496" s="149"/>
      <c r="K1496" s="178" t="s">
        <v>2246</v>
      </c>
      <c r="L1496" s="178"/>
      <c r="M1496" s="151"/>
      <c r="N1496" s="152">
        <v>30</v>
      </c>
      <c r="O1496" s="153">
        <v>0</v>
      </c>
      <c r="P1496" s="154"/>
      <c r="Q1496" s="155" t="s">
        <v>113</v>
      </c>
      <c r="R1496" s="156" t="s">
        <v>113</v>
      </c>
      <c r="S1496" s="157">
        <v>3</v>
      </c>
      <c r="T1496" s="158"/>
      <c r="U1496" s="149"/>
      <c r="V1496" s="178" t="s">
        <v>16133</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16014</v>
      </c>
      <c r="B1497" s="149" t="s">
        <v>16134</v>
      </c>
      <c r="C1497" s="148" t="s">
        <v>16282</v>
      </c>
      <c r="D1497" s="28">
        <v>36</v>
      </c>
      <c r="E1497" s="149">
        <v>2</v>
      </c>
      <c r="F1497" s="149" t="s">
        <v>16115</v>
      </c>
      <c r="G1497" s="149" t="s">
        <v>16135</v>
      </c>
      <c r="H1497" s="149"/>
      <c r="I1497" s="149" t="s">
        <v>104</v>
      </c>
      <c r="J1497" s="149"/>
      <c r="K1497" s="178" t="s">
        <v>16136</v>
      </c>
      <c r="L1497" s="178"/>
      <c r="M1497" s="151"/>
      <c r="N1497" s="152"/>
      <c r="O1497" s="153">
        <v>0</v>
      </c>
      <c r="P1497" s="154"/>
      <c r="Q1497" s="155"/>
      <c r="R1497" s="156"/>
      <c r="S1497" s="157"/>
      <c r="T1497" s="158">
        <v>4</v>
      </c>
      <c r="U1497" s="149"/>
      <c r="V1497" s="178" t="s">
        <v>16137</v>
      </c>
      <c r="W1497" s="178" t="s">
        <v>16138</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16014</v>
      </c>
      <c r="B1498" s="149" t="s">
        <v>16139</v>
      </c>
      <c r="C1498" s="148" t="s">
        <v>16282</v>
      </c>
      <c r="D1498" s="149">
        <v>37</v>
      </c>
      <c r="E1498" s="149">
        <v>2</v>
      </c>
      <c r="F1498" s="149" t="s">
        <v>16115</v>
      </c>
      <c r="G1498" s="149" t="s">
        <v>16140</v>
      </c>
      <c r="H1498" s="149"/>
      <c r="I1498" s="149" t="s">
        <v>104</v>
      </c>
      <c r="J1498" s="149"/>
      <c r="K1498" s="178" t="s">
        <v>16136</v>
      </c>
      <c r="L1498" s="178"/>
      <c r="M1498" s="151"/>
      <c r="N1498" s="152"/>
      <c r="O1498" s="153">
        <v>2</v>
      </c>
      <c r="P1498" s="154"/>
      <c r="Q1498" s="155"/>
      <c r="R1498" s="156"/>
      <c r="S1498" s="157"/>
      <c r="T1498" s="158">
        <v>2</v>
      </c>
      <c r="U1498" s="149"/>
      <c r="V1498" s="178" t="s">
        <v>16141</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16014</v>
      </c>
      <c r="B1499" s="149" t="s">
        <v>16142</v>
      </c>
      <c r="C1499" s="148" t="s">
        <v>16282</v>
      </c>
      <c r="D1499" s="149">
        <v>38</v>
      </c>
      <c r="E1499" s="149">
        <v>2</v>
      </c>
      <c r="F1499" s="149" t="s">
        <v>16115</v>
      </c>
      <c r="G1499" s="149" t="s">
        <v>16143</v>
      </c>
      <c r="H1499" s="149"/>
      <c r="I1499" s="149" t="s">
        <v>82</v>
      </c>
      <c r="J1499" s="149"/>
      <c r="K1499" s="178"/>
      <c r="L1499" s="178"/>
      <c r="M1499" s="151"/>
      <c r="N1499" s="152"/>
      <c r="O1499" s="153"/>
      <c r="P1499" s="154"/>
      <c r="Q1499" s="155"/>
      <c r="R1499" s="156"/>
      <c r="S1499" s="157"/>
      <c r="T1499" s="158"/>
      <c r="U1499" s="149"/>
      <c r="V1499" s="178" t="s">
        <v>16144</v>
      </c>
      <c r="W1499" s="178" t="s">
        <v>16145</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16014</v>
      </c>
      <c r="B1500" s="162" t="s">
        <v>16146</v>
      </c>
      <c r="C1500" s="148" t="s">
        <v>16282</v>
      </c>
      <c r="D1500" s="149">
        <v>39</v>
      </c>
      <c r="E1500" s="149">
        <v>3</v>
      </c>
      <c r="F1500" s="149" t="s">
        <v>16115</v>
      </c>
      <c r="G1500" s="149" t="s">
        <v>16147</v>
      </c>
      <c r="H1500" s="149"/>
      <c r="I1500" s="149" t="s">
        <v>82</v>
      </c>
      <c r="J1500" s="149"/>
      <c r="K1500" s="178"/>
      <c r="L1500" s="178"/>
      <c r="M1500" s="151"/>
      <c r="N1500" s="152"/>
      <c r="O1500" s="153"/>
      <c r="P1500" s="154"/>
      <c r="Q1500" s="155"/>
      <c r="R1500" s="156"/>
      <c r="S1500" s="157"/>
      <c r="T1500" s="158"/>
      <c r="U1500" s="149"/>
      <c r="V1500" s="178" t="s">
        <v>16148</v>
      </c>
      <c r="W1500" s="178" t="s">
        <v>16149</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16014</v>
      </c>
      <c r="B1501" s="162" t="s">
        <v>16150</v>
      </c>
      <c r="C1501" s="148" t="s">
        <v>16282</v>
      </c>
      <c r="D1501" s="149">
        <v>40</v>
      </c>
      <c r="E1501" s="149">
        <v>1</v>
      </c>
      <c r="F1501" s="149" t="s">
        <v>16151</v>
      </c>
      <c r="G1501" s="149" t="s">
        <v>15469</v>
      </c>
      <c r="H1501" s="149"/>
      <c r="I1501" s="149" t="s">
        <v>12259</v>
      </c>
      <c r="J1501" s="149"/>
      <c r="K1501" s="178"/>
      <c r="L1501" s="178"/>
      <c r="M1501" s="151"/>
      <c r="N1501" s="152"/>
      <c r="O1501" s="153"/>
      <c r="P1501" s="154"/>
      <c r="Q1501" s="155"/>
      <c r="R1501" s="156"/>
      <c r="S1501" s="157"/>
      <c r="T1501" s="158">
        <v>4</v>
      </c>
      <c r="U1501" s="149">
        <v>10</v>
      </c>
      <c r="V1501" s="178" t="s">
        <v>16152</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16014</v>
      </c>
      <c r="B1502" s="149" t="s">
        <v>16153</v>
      </c>
      <c r="C1502" s="148" t="s">
        <v>16282</v>
      </c>
      <c r="D1502" s="28">
        <v>41</v>
      </c>
      <c r="E1502" s="149">
        <v>1</v>
      </c>
      <c r="F1502" s="149" t="s">
        <v>16151</v>
      </c>
      <c r="G1502" s="149" t="s">
        <v>16154</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16155</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16014</v>
      </c>
      <c r="B1503" s="149" t="s">
        <v>16156</v>
      </c>
      <c r="C1503" s="148" t="s">
        <v>16282</v>
      </c>
      <c r="D1503" s="28">
        <v>42</v>
      </c>
      <c r="E1503" s="149">
        <v>3</v>
      </c>
      <c r="F1503" s="149" t="s">
        <v>16151</v>
      </c>
      <c r="G1503" s="149" t="s">
        <v>16157</v>
      </c>
      <c r="H1503" s="149"/>
      <c r="I1503" s="149" t="s">
        <v>94</v>
      </c>
      <c r="J1503" s="149"/>
      <c r="K1503" s="178" t="s">
        <v>145</v>
      </c>
      <c r="L1503" s="178"/>
      <c r="M1503" s="151"/>
      <c r="N1503" s="152">
        <v>32</v>
      </c>
      <c r="O1503" s="153">
        <v>3</v>
      </c>
      <c r="P1503" s="154"/>
      <c r="Q1503" s="155">
        <v>3</v>
      </c>
      <c r="R1503" s="156">
        <v>2</v>
      </c>
      <c r="S1503" s="157">
        <v>5</v>
      </c>
      <c r="T1503" s="158"/>
      <c r="U1503" s="149"/>
      <c r="V1503" s="178" t="s">
        <v>16158</v>
      </c>
      <c r="W1503" s="178" t="s">
        <v>16159</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16014</v>
      </c>
      <c r="B1504" s="149" t="s">
        <v>16160</v>
      </c>
      <c r="C1504" s="148" t="s">
        <v>16282</v>
      </c>
      <c r="D1504" s="28">
        <v>43</v>
      </c>
      <c r="E1504" s="149">
        <v>4</v>
      </c>
      <c r="F1504" s="149" t="s">
        <v>16151</v>
      </c>
      <c r="G1504" s="149" t="s">
        <v>16161</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16162</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16014</v>
      </c>
      <c r="B1505" s="149" t="s">
        <v>16163</v>
      </c>
      <c r="C1505" s="148" t="s">
        <v>16282</v>
      </c>
      <c r="D1505" s="149">
        <v>44</v>
      </c>
      <c r="E1505" s="149">
        <v>3</v>
      </c>
      <c r="F1505" s="149" t="s">
        <v>16151</v>
      </c>
      <c r="G1505" s="149" t="s">
        <v>16164</v>
      </c>
      <c r="H1505" s="149"/>
      <c r="I1505" s="149" t="s">
        <v>82</v>
      </c>
      <c r="J1505" s="149"/>
      <c r="K1505" s="178"/>
      <c r="L1505" s="178"/>
      <c r="M1505" s="151"/>
      <c r="N1505" s="152"/>
      <c r="O1505" s="153"/>
      <c r="P1505" s="154"/>
      <c r="Q1505" s="155"/>
      <c r="R1505" s="156"/>
      <c r="S1505" s="157"/>
      <c r="T1505" s="158"/>
      <c r="U1505" s="149"/>
      <c r="V1505" s="178" t="s">
        <v>16165</v>
      </c>
      <c r="W1505" s="178" t="s">
        <v>10751</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16014</v>
      </c>
      <c r="B1506" s="149" t="s">
        <v>16166</v>
      </c>
      <c r="C1506" s="148" t="s">
        <v>16282</v>
      </c>
      <c r="D1506" s="149">
        <v>45</v>
      </c>
      <c r="E1506" s="149">
        <v>1</v>
      </c>
      <c r="F1506" s="149" t="s">
        <v>16167</v>
      </c>
      <c r="G1506" s="149" t="s">
        <v>16168</v>
      </c>
      <c r="H1506" s="149"/>
      <c r="I1506" s="149" t="s">
        <v>12259</v>
      </c>
      <c r="J1506" s="149"/>
      <c r="K1506" s="178"/>
      <c r="L1506" s="178" t="s">
        <v>155</v>
      </c>
      <c r="M1506" s="151"/>
      <c r="N1506" s="152"/>
      <c r="O1506" s="153"/>
      <c r="P1506" s="154"/>
      <c r="Q1506" s="155"/>
      <c r="R1506" s="156"/>
      <c r="S1506" s="157"/>
      <c r="T1506" s="158">
        <v>8</v>
      </c>
      <c r="U1506" s="149">
        <v>10</v>
      </c>
      <c r="V1506" s="178" t="s">
        <v>16169</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16014</v>
      </c>
      <c r="B1507" s="149" t="s">
        <v>16170</v>
      </c>
      <c r="C1507" s="148" t="s">
        <v>16282</v>
      </c>
      <c r="D1507" s="149">
        <v>46</v>
      </c>
      <c r="E1507" s="149">
        <v>3</v>
      </c>
      <c r="F1507" s="149" t="s">
        <v>16167</v>
      </c>
      <c r="G1507" s="149" t="s">
        <v>16171</v>
      </c>
      <c r="H1507" s="149"/>
      <c r="I1507" s="149" t="s">
        <v>82</v>
      </c>
      <c r="J1507" s="149"/>
      <c r="K1507" s="178"/>
      <c r="L1507" s="178"/>
      <c r="M1507" s="151"/>
      <c r="N1507" s="152"/>
      <c r="O1507" s="153"/>
      <c r="P1507" s="154"/>
      <c r="Q1507" s="155"/>
      <c r="R1507" s="156"/>
      <c r="S1507" s="157"/>
      <c r="T1507" s="158"/>
      <c r="U1507" s="149"/>
      <c r="V1507" s="178" t="s">
        <v>16172</v>
      </c>
      <c r="W1507" s="178" t="s">
        <v>16173</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16014</v>
      </c>
      <c r="B1508" s="149" t="s">
        <v>16174</v>
      </c>
      <c r="C1508" s="148" t="s">
        <v>16282</v>
      </c>
      <c r="D1508" s="149">
        <v>47</v>
      </c>
      <c r="E1508" s="149">
        <v>2</v>
      </c>
      <c r="F1508" s="149" t="s">
        <v>16167</v>
      </c>
      <c r="G1508" s="149" t="s">
        <v>16175</v>
      </c>
      <c r="H1508" s="149"/>
      <c r="I1508" s="149" t="s">
        <v>82</v>
      </c>
      <c r="J1508" s="149"/>
      <c r="K1508" s="178"/>
      <c r="L1508" s="178"/>
      <c r="M1508" s="151"/>
      <c r="N1508" s="152"/>
      <c r="O1508" s="153"/>
      <c r="P1508" s="154"/>
      <c r="Q1508" s="155"/>
      <c r="R1508" s="156"/>
      <c r="S1508" s="157"/>
      <c r="T1508" s="158"/>
      <c r="U1508" s="149"/>
      <c r="V1508" s="178" t="s">
        <v>16176</v>
      </c>
      <c r="W1508" s="178" t="s">
        <v>16177</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16014</v>
      </c>
      <c r="B1509" s="149" t="s">
        <v>16178</v>
      </c>
      <c r="C1509" s="148" t="s">
        <v>16282</v>
      </c>
      <c r="D1509" s="149">
        <v>48</v>
      </c>
      <c r="E1509" s="149">
        <v>1</v>
      </c>
      <c r="F1509" s="149" t="s">
        <v>16179</v>
      </c>
      <c r="G1509" s="149" t="s">
        <v>16180</v>
      </c>
      <c r="H1509" s="149"/>
      <c r="I1509" s="149" t="s">
        <v>12259</v>
      </c>
      <c r="J1509" s="149"/>
      <c r="K1509" s="178"/>
      <c r="L1509" s="178"/>
      <c r="M1509" s="151"/>
      <c r="N1509" s="152"/>
      <c r="O1509" s="153"/>
      <c r="P1509" s="154"/>
      <c r="Q1509" s="155"/>
      <c r="R1509" s="156"/>
      <c r="S1509" s="157"/>
      <c r="T1509" s="158">
        <v>6</v>
      </c>
      <c r="U1509" s="149">
        <v>10</v>
      </c>
      <c r="V1509" s="178" t="s">
        <v>16181</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16014</v>
      </c>
      <c r="B1510" s="149" t="s">
        <v>16182</v>
      </c>
      <c r="C1510" s="148" t="s">
        <v>16282</v>
      </c>
      <c r="D1510" s="28">
        <v>49</v>
      </c>
      <c r="E1510" s="149">
        <v>3</v>
      </c>
      <c r="F1510" s="149" t="s">
        <v>16179</v>
      </c>
      <c r="G1510" s="149" t="s">
        <v>16183</v>
      </c>
      <c r="H1510" s="149"/>
      <c r="I1510" s="149" t="s">
        <v>104</v>
      </c>
      <c r="J1510" s="149"/>
      <c r="K1510" s="178" t="s">
        <v>16093</v>
      </c>
      <c r="L1510" s="178"/>
      <c r="M1510" s="151"/>
      <c r="N1510" s="152"/>
      <c r="O1510" s="153">
        <v>3</v>
      </c>
      <c r="P1510" s="154"/>
      <c r="Q1510" s="155"/>
      <c r="R1510" s="156"/>
      <c r="S1510" s="157"/>
      <c r="T1510" s="158">
        <v>4</v>
      </c>
      <c r="U1510" s="149"/>
      <c r="V1510" s="178" t="s">
        <v>16184</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16014</v>
      </c>
      <c r="B1511" s="149" t="s">
        <v>16185</v>
      </c>
      <c r="C1511" s="148" t="s">
        <v>16282</v>
      </c>
      <c r="D1511" s="28">
        <v>50</v>
      </c>
      <c r="E1511" s="149">
        <v>2</v>
      </c>
      <c r="F1511" s="149" t="s">
        <v>16179</v>
      </c>
      <c r="G1511" s="149" t="s">
        <v>16186</v>
      </c>
      <c r="H1511" s="149"/>
      <c r="I1511" s="149" t="s">
        <v>104</v>
      </c>
      <c r="J1511" s="149"/>
      <c r="K1511" s="178" t="s">
        <v>16187</v>
      </c>
      <c r="L1511" s="178"/>
      <c r="M1511" s="151"/>
      <c r="N1511" s="152"/>
      <c r="O1511" s="153">
        <v>2</v>
      </c>
      <c r="P1511" s="154"/>
      <c r="Q1511" s="155"/>
      <c r="R1511" s="156"/>
      <c r="S1511" s="157"/>
      <c r="T1511" s="158">
        <v>2</v>
      </c>
      <c r="U1511" s="149"/>
      <c r="V1511" s="178" t="s">
        <v>16188</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16014</v>
      </c>
      <c r="B1512" s="149" t="s">
        <v>16189</v>
      </c>
      <c r="C1512" s="148" t="s">
        <v>16282</v>
      </c>
      <c r="D1512" s="149">
        <v>51</v>
      </c>
      <c r="E1512" s="149">
        <v>2</v>
      </c>
      <c r="F1512" s="149" t="s">
        <v>16179</v>
      </c>
      <c r="G1512" s="149" t="s">
        <v>16190</v>
      </c>
      <c r="H1512" s="149"/>
      <c r="I1512" s="149" t="s">
        <v>82</v>
      </c>
      <c r="J1512" s="149"/>
      <c r="K1512" s="178" t="s">
        <v>16111</v>
      </c>
      <c r="L1512" s="178"/>
      <c r="M1512" s="151"/>
      <c r="N1512" s="152"/>
      <c r="O1512" s="153"/>
      <c r="P1512" s="154"/>
      <c r="Q1512" s="155"/>
      <c r="R1512" s="156"/>
      <c r="S1512" s="157"/>
      <c r="T1512" s="158"/>
      <c r="U1512" s="149"/>
      <c r="V1512" s="178" t="s">
        <v>16191</v>
      </c>
      <c r="W1512" s="178" t="s">
        <v>16192</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16014</v>
      </c>
      <c r="B1513" s="149" t="s">
        <v>16193</v>
      </c>
      <c r="C1513" s="148" t="s">
        <v>16282</v>
      </c>
      <c r="D1513" s="149">
        <v>52</v>
      </c>
      <c r="E1513" s="149">
        <v>2</v>
      </c>
      <c r="F1513" s="149" t="s">
        <v>16179</v>
      </c>
      <c r="G1513" s="149" t="s">
        <v>16194</v>
      </c>
      <c r="H1513" s="149"/>
      <c r="I1513" s="149" t="s">
        <v>82</v>
      </c>
      <c r="J1513" s="149"/>
      <c r="K1513" s="178"/>
      <c r="L1513" s="178"/>
      <c r="M1513" s="151"/>
      <c r="N1513" s="152"/>
      <c r="O1513" s="153"/>
      <c r="P1513" s="154"/>
      <c r="Q1513" s="155"/>
      <c r="R1513" s="156"/>
      <c r="S1513" s="157"/>
      <c r="T1513" s="158"/>
      <c r="U1513" s="149"/>
      <c r="V1513" s="178" t="s">
        <v>16195</v>
      </c>
      <c r="W1513" s="178" t="s">
        <v>12108</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16014</v>
      </c>
      <c r="B1514" s="149" t="s">
        <v>16196</v>
      </c>
      <c r="C1514" s="148" t="s">
        <v>16282</v>
      </c>
      <c r="D1514" s="149">
        <v>53</v>
      </c>
      <c r="E1514" s="149">
        <v>1</v>
      </c>
      <c r="F1514" s="149" t="s">
        <v>16197</v>
      </c>
      <c r="G1514" s="149" t="s">
        <v>16198</v>
      </c>
      <c r="H1514" s="149"/>
      <c r="I1514" s="149" t="s">
        <v>12259</v>
      </c>
      <c r="J1514" s="149"/>
      <c r="K1514" s="178"/>
      <c r="L1514" s="178"/>
      <c r="M1514" s="151"/>
      <c r="N1514" s="152"/>
      <c r="O1514" s="153"/>
      <c r="P1514" s="154"/>
      <c r="Q1514" s="155"/>
      <c r="R1514" s="156"/>
      <c r="S1514" s="157"/>
      <c r="T1514" s="158">
        <v>6</v>
      </c>
      <c r="U1514" s="149">
        <v>10</v>
      </c>
      <c r="V1514" s="178" t="s">
        <v>16199</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16014</v>
      </c>
      <c r="B1515" s="149" t="s">
        <v>16200</v>
      </c>
      <c r="C1515" s="148" t="s">
        <v>16282</v>
      </c>
      <c r="D1515" s="28">
        <v>54</v>
      </c>
      <c r="E1515" s="149">
        <v>2</v>
      </c>
      <c r="F1515" s="149" t="s">
        <v>16197</v>
      </c>
      <c r="G1515" s="149" t="s">
        <v>16201</v>
      </c>
      <c r="H1515" s="149"/>
      <c r="I1515" s="149" t="s">
        <v>94</v>
      </c>
      <c r="J1515" s="149"/>
      <c r="K1515" s="178" t="s">
        <v>16085</v>
      </c>
      <c r="L1515" s="178"/>
      <c r="M1515" s="151"/>
      <c r="N1515" s="152">
        <v>44</v>
      </c>
      <c r="O1515" s="153">
        <v>4</v>
      </c>
      <c r="P1515" s="154"/>
      <c r="Q1515" s="155">
        <v>1</v>
      </c>
      <c r="R1515" s="156">
        <v>1</v>
      </c>
      <c r="S1515" s="157">
        <v>3</v>
      </c>
      <c r="T1515" s="158"/>
      <c r="U1515" s="149"/>
      <c r="V1515" s="178" t="s">
        <v>16202</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16014</v>
      </c>
      <c r="B1516" s="149" t="s">
        <v>16203</v>
      </c>
      <c r="C1516" s="148" t="s">
        <v>16282</v>
      </c>
      <c r="D1516" s="28">
        <v>55</v>
      </c>
      <c r="E1516" s="149">
        <v>3</v>
      </c>
      <c r="F1516" s="149" t="s">
        <v>16197</v>
      </c>
      <c r="G1516" s="149" t="s">
        <v>16204</v>
      </c>
      <c r="H1516" s="149"/>
      <c r="I1516" s="149" t="s">
        <v>94</v>
      </c>
      <c r="J1516" s="149"/>
      <c r="K1516" s="178" t="s">
        <v>16085</v>
      </c>
      <c r="L1516" s="178"/>
      <c r="M1516" s="151"/>
      <c r="N1516" s="152">
        <v>33</v>
      </c>
      <c r="O1516" s="153">
        <v>3</v>
      </c>
      <c r="P1516" s="154"/>
      <c r="Q1516" s="155">
        <v>3</v>
      </c>
      <c r="R1516" s="156">
        <v>2</v>
      </c>
      <c r="S1516" s="157">
        <v>4</v>
      </c>
      <c r="T1516" s="158"/>
      <c r="U1516" s="149"/>
      <c r="V1516" s="178" t="s">
        <v>16205</v>
      </c>
      <c r="W1516" s="178" t="s">
        <v>16206</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16014</v>
      </c>
      <c r="B1517" s="149" t="s">
        <v>16207</v>
      </c>
      <c r="C1517" s="148" t="s">
        <v>16282</v>
      </c>
      <c r="D1517" s="28">
        <v>56</v>
      </c>
      <c r="E1517" s="149">
        <v>2</v>
      </c>
      <c r="F1517" s="149" t="s">
        <v>16208</v>
      </c>
      <c r="G1517" s="149" t="s">
        <v>16209</v>
      </c>
      <c r="H1517" s="149"/>
      <c r="I1517" s="149" t="s">
        <v>104</v>
      </c>
      <c r="J1517" s="149"/>
      <c r="K1517" s="178" t="s">
        <v>105</v>
      </c>
      <c r="L1517" s="178"/>
      <c r="M1517" s="151"/>
      <c r="N1517" s="152"/>
      <c r="O1517" s="153">
        <v>4</v>
      </c>
      <c r="P1517" s="154"/>
      <c r="Q1517" s="155"/>
      <c r="R1517" s="156"/>
      <c r="S1517" s="157"/>
      <c r="T1517" s="158">
        <v>4</v>
      </c>
      <c r="U1517" s="149"/>
      <c r="V1517" s="178" t="s">
        <v>16210</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16014</v>
      </c>
      <c r="B1518" s="149" t="s">
        <v>16211</v>
      </c>
      <c r="C1518" s="148" t="s">
        <v>16282</v>
      </c>
      <c r="D1518" s="28">
        <v>57</v>
      </c>
      <c r="E1518" s="149">
        <v>3</v>
      </c>
      <c r="F1518" s="149" t="s">
        <v>16208</v>
      </c>
      <c r="G1518" s="149" t="s">
        <v>14113</v>
      </c>
      <c r="H1518" s="149"/>
      <c r="I1518" s="149" t="s">
        <v>104</v>
      </c>
      <c r="J1518" s="149"/>
      <c r="K1518" s="178" t="s">
        <v>16212</v>
      </c>
      <c r="L1518" s="178"/>
      <c r="M1518" s="151"/>
      <c r="N1518" s="152"/>
      <c r="O1518" s="153">
        <v>3</v>
      </c>
      <c r="P1518" s="154"/>
      <c r="Q1518" s="155"/>
      <c r="R1518" s="156"/>
      <c r="S1518" s="157"/>
      <c r="T1518" s="158">
        <v>2</v>
      </c>
      <c r="U1518" s="149"/>
      <c r="V1518" s="178" t="s">
        <v>16213</v>
      </c>
      <c r="W1518" s="178" t="s">
        <v>11584</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16014</v>
      </c>
      <c r="B1519" s="149" t="s">
        <v>16214</v>
      </c>
      <c r="C1519" s="148" t="s">
        <v>16282</v>
      </c>
      <c r="D1519" s="28">
        <v>58</v>
      </c>
      <c r="E1519" s="149">
        <v>3</v>
      </c>
      <c r="F1519" s="149" t="s">
        <v>16208</v>
      </c>
      <c r="G1519" s="149" t="s">
        <v>16215</v>
      </c>
      <c r="H1519" s="149"/>
      <c r="I1519" s="149" t="s">
        <v>104</v>
      </c>
      <c r="J1519" s="149"/>
      <c r="K1519" s="178" t="s">
        <v>16212</v>
      </c>
      <c r="L1519" s="178"/>
      <c r="M1519" s="151"/>
      <c r="N1519" s="152"/>
      <c r="O1519" s="153">
        <v>2</v>
      </c>
      <c r="P1519" s="154"/>
      <c r="Q1519" s="155"/>
      <c r="R1519" s="156"/>
      <c r="S1519" s="157"/>
      <c r="T1519" s="158">
        <v>3</v>
      </c>
      <c r="U1519" s="149"/>
      <c r="V1519" s="178" t="s">
        <v>16216</v>
      </c>
      <c r="W1519" s="178" t="s">
        <v>16217</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16014</v>
      </c>
      <c r="B1520" s="149" t="s">
        <v>16218</v>
      </c>
      <c r="C1520" s="148" t="s">
        <v>16282</v>
      </c>
      <c r="D1520" s="149">
        <v>59</v>
      </c>
      <c r="E1520" s="149">
        <v>2</v>
      </c>
      <c r="F1520" s="149" t="s">
        <v>16208</v>
      </c>
      <c r="G1520" s="149" t="s">
        <v>16219</v>
      </c>
      <c r="H1520" s="149"/>
      <c r="I1520" s="149" t="s">
        <v>82</v>
      </c>
      <c r="J1520" s="149"/>
      <c r="K1520" s="149"/>
      <c r="L1520" s="178" t="s">
        <v>155</v>
      </c>
      <c r="M1520" s="151"/>
      <c r="N1520" s="152"/>
      <c r="O1520" s="153"/>
      <c r="P1520" s="154"/>
      <c r="Q1520" s="155"/>
      <c r="R1520" s="156"/>
      <c r="S1520" s="157"/>
      <c r="T1520" s="158"/>
      <c r="U1520" s="149"/>
      <c r="V1520" s="178" t="s">
        <v>16220</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16014</v>
      </c>
      <c r="B1521" s="149" t="s">
        <v>16221</v>
      </c>
      <c r="C1521" s="148" t="s">
        <v>16282</v>
      </c>
      <c r="D1521" s="149">
        <v>60</v>
      </c>
      <c r="E1521" s="149">
        <v>1</v>
      </c>
      <c r="F1521" s="149" t="s">
        <v>16222</v>
      </c>
      <c r="G1521" s="149" t="s">
        <v>16223</v>
      </c>
      <c r="H1521" s="149"/>
      <c r="I1521" s="149" t="s">
        <v>12259</v>
      </c>
      <c r="J1521" s="149"/>
      <c r="K1521" s="149"/>
      <c r="L1521" s="178" t="s">
        <v>155</v>
      </c>
      <c r="M1521" s="151"/>
      <c r="N1521" s="152"/>
      <c r="O1521" s="153"/>
      <c r="P1521" s="154"/>
      <c r="Q1521" s="155"/>
      <c r="R1521" s="156"/>
      <c r="S1521" s="157"/>
      <c r="T1521" s="158">
        <v>5</v>
      </c>
      <c r="U1521" s="149">
        <v>10</v>
      </c>
      <c r="V1521" s="178" t="s">
        <v>16224</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16014</v>
      </c>
      <c r="B1522" s="149" t="s">
        <v>16225</v>
      </c>
      <c r="C1522" s="148" t="s">
        <v>16282</v>
      </c>
      <c r="D1522" s="28">
        <v>61</v>
      </c>
      <c r="E1522" s="149">
        <v>1</v>
      </c>
      <c r="F1522" s="149" t="s">
        <v>16222</v>
      </c>
      <c r="G1522" s="149" t="s">
        <v>16226</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16227</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16014</v>
      </c>
      <c r="B1523" s="149" t="s">
        <v>16228</v>
      </c>
      <c r="C1523" s="148" t="s">
        <v>16282</v>
      </c>
      <c r="D1523" s="28">
        <v>62</v>
      </c>
      <c r="E1523" s="149">
        <v>3</v>
      </c>
      <c r="F1523" s="149" t="s">
        <v>16222</v>
      </c>
      <c r="G1523" s="149" t="s">
        <v>16229</v>
      </c>
      <c r="H1523" s="149"/>
      <c r="I1523" s="149" t="s">
        <v>94</v>
      </c>
      <c r="J1523" s="149"/>
      <c r="K1523" s="178" t="s">
        <v>2246</v>
      </c>
      <c r="L1523" s="178"/>
      <c r="M1523" s="151"/>
      <c r="N1523" s="152">
        <v>35</v>
      </c>
      <c r="O1523" s="153">
        <v>2</v>
      </c>
      <c r="P1523" s="154"/>
      <c r="Q1523" s="155">
        <v>4</v>
      </c>
      <c r="R1523" s="156">
        <v>2</v>
      </c>
      <c r="S1523" s="157">
        <v>4</v>
      </c>
      <c r="T1523" s="158"/>
      <c r="U1523" s="149"/>
      <c r="V1523" s="178" t="s">
        <v>16230</v>
      </c>
      <c r="W1523" s="178" t="s">
        <v>16231</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16014</v>
      </c>
      <c r="B1524" s="149" t="s">
        <v>16232</v>
      </c>
      <c r="C1524" s="148" t="s">
        <v>16282</v>
      </c>
      <c r="D1524" s="28">
        <v>63</v>
      </c>
      <c r="E1524" s="149">
        <v>2</v>
      </c>
      <c r="F1524" s="149" t="s">
        <v>16222</v>
      </c>
      <c r="G1524" s="149" t="s">
        <v>16233</v>
      </c>
      <c r="H1524" s="149"/>
      <c r="I1524" s="149" t="s">
        <v>94</v>
      </c>
      <c r="J1524" s="149"/>
      <c r="K1524" s="178" t="s">
        <v>2246</v>
      </c>
      <c r="L1524" s="178"/>
      <c r="M1524" s="151"/>
      <c r="N1524" s="152">
        <v>40</v>
      </c>
      <c r="O1524" s="153">
        <v>3</v>
      </c>
      <c r="P1524" s="154"/>
      <c r="Q1524" s="155">
        <v>3</v>
      </c>
      <c r="R1524" s="156">
        <v>1</v>
      </c>
      <c r="S1524" s="157">
        <v>5</v>
      </c>
      <c r="T1524" s="158"/>
      <c r="U1524" s="149"/>
      <c r="V1524" s="178" t="s">
        <v>16234</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16014</v>
      </c>
      <c r="B1525" s="149" t="s">
        <v>16235</v>
      </c>
      <c r="C1525" s="148" t="s">
        <v>16282</v>
      </c>
      <c r="D1525" s="28">
        <v>64</v>
      </c>
      <c r="E1525" s="149">
        <v>2</v>
      </c>
      <c r="F1525" s="149" t="s">
        <v>16222</v>
      </c>
      <c r="G1525" s="149" t="s">
        <v>16236</v>
      </c>
      <c r="H1525" s="149"/>
      <c r="I1525" s="149" t="s">
        <v>94</v>
      </c>
      <c r="J1525" s="149"/>
      <c r="K1525" s="178" t="s">
        <v>16085</v>
      </c>
      <c r="L1525" s="163"/>
      <c r="M1525" s="151"/>
      <c r="N1525" s="152">
        <v>20</v>
      </c>
      <c r="O1525" s="153">
        <v>2</v>
      </c>
      <c r="P1525" s="154"/>
      <c r="Q1525" s="155">
        <v>2</v>
      </c>
      <c r="R1525" s="156">
        <v>2</v>
      </c>
      <c r="S1525" s="157">
        <v>2</v>
      </c>
      <c r="T1525" s="158"/>
      <c r="U1525" s="149"/>
      <c r="V1525" s="178" t="s">
        <v>16237</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16014</v>
      </c>
      <c r="B1526" s="149" t="s">
        <v>16238</v>
      </c>
      <c r="C1526" s="148" t="s">
        <v>16282</v>
      </c>
      <c r="D1526" s="149">
        <v>65</v>
      </c>
      <c r="E1526" s="149">
        <v>2</v>
      </c>
      <c r="F1526" s="149" t="s">
        <v>16222</v>
      </c>
      <c r="G1526" s="149" t="s">
        <v>16239</v>
      </c>
      <c r="H1526" s="149"/>
      <c r="I1526" s="149" t="s">
        <v>82</v>
      </c>
      <c r="J1526" s="149"/>
      <c r="K1526" s="178"/>
      <c r="L1526" s="178"/>
      <c r="M1526" s="151"/>
      <c r="N1526" s="152"/>
      <c r="O1526" s="153"/>
      <c r="P1526" s="154"/>
      <c r="Q1526" s="155"/>
      <c r="R1526" s="156"/>
      <c r="S1526" s="157"/>
      <c r="T1526" s="158"/>
      <c r="U1526" s="149"/>
      <c r="V1526" s="178" t="s">
        <v>16240</v>
      </c>
      <c r="W1526" s="178" t="s">
        <v>16241</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16014</v>
      </c>
      <c r="B1527" s="149" t="s">
        <v>16242</v>
      </c>
      <c r="C1527" s="148" t="s">
        <v>16282</v>
      </c>
      <c r="D1527" s="149">
        <v>66</v>
      </c>
      <c r="E1527" s="149">
        <v>1</v>
      </c>
      <c r="F1527" s="149" t="s">
        <v>16055</v>
      </c>
      <c r="G1527" s="149" t="s">
        <v>16243</v>
      </c>
      <c r="H1527" s="149"/>
      <c r="I1527" s="149" t="s">
        <v>125</v>
      </c>
      <c r="J1527" s="149"/>
      <c r="K1527" s="178"/>
      <c r="L1527" s="178"/>
      <c r="M1527" s="151">
        <v>1</v>
      </c>
      <c r="N1527" s="152" t="s">
        <v>9505</v>
      </c>
      <c r="O1527" s="153"/>
      <c r="P1527" s="154"/>
      <c r="Q1527" s="155"/>
      <c r="R1527" s="156"/>
      <c r="S1527" s="157"/>
      <c r="T1527" s="158"/>
      <c r="U1527" s="149"/>
      <c r="V1527" s="178" t="s">
        <v>16244</v>
      </c>
      <c r="W1527" s="178"/>
      <c r="X1527" s="149"/>
      <c r="Y1527" s="149" t="s">
        <v>16243</v>
      </c>
      <c r="Z1527" s="149"/>
      <c r="AA1527" s="149" t="s">
        <v>125</v>
      </c>
      <c r="AB1527" s="149"/>
      <c r="AC1527" s="149"/>
      <c r="AD1527" s="149"/>
      <c r="AE1527" s="149">
        <v>1</v>
      </c>
      <c r="AF1527" s="152" t="s">
        <v>9506</v>
      </c>
      <c r="AG1527" s="153"/>
      <c r="AH1527" s="154"/>
      <c r="AI1527" s="155"/>
      <c r="AJ1527" s="156"/>
      <c r="AK1527" s="157"/>
      <c r="AL1527" s="158">
        <v>15</v>
      </c>
      <c r="AM1527" s="149"/>
      <c r="AN1527" s="149" t="s">
        <v>16245</v>
      </c>
      <c r="AP1527" s="1"/>
      <c r="AQ1527" s="1"/>
    </row>
    <row r="1528" spans="1:43" ht="60">
      <c r="A1528" s="149" t="s">
        <v>16014</v>
      </c>
      <c r="B1528" s="149" t="s">
        <v>16246</v>
      </c>
      <c r="C1528" s="148" t="s">
        <v>16282</v>
      </c>
      <c r="D1528" s="149">
        <v>67</v>
      </c>
      <c r="E1528" s="149">
        <v>1</v>
      </c>
      <c r="F1528" s="149" t="s">
        <v>16055</v>
      </c>
      <c r="G1528" s="149" t="s">
        <v>16247</v>
      </c>
      <c r="H1528" s="149"/>
      <c r="I1528" s="149" t="s">
        <v>125</v>
      </c>
      <c r="J1528" s="149"/>
      <c r="K1528" s="178"/>
      <c r="L1528" s="178"/>
      <c r="M1528" s="151">
        <v>2</v>
      </c>
      <c r="N1528" s="152" t="s">
        <v>9505</v>
      </c>
      <c r="O1528" s="153"/>
      <c r="P1528" s="154"/>
      <c r="Q1528" s="155"/>
      <c r="R1528" s="156"/>
      <c r="S1528" s="157"/>
      <c r="T1528" s="158"/>
      <c r="U1528" s="149"/>
      <c r="V1528" s="178" t="s">
        <v>16248</v>
      </c>
      <c r="W1528" s="178"/>
      <c r="X1528" s="149"/>
      <c r="Y1528" s="149" t="s">
        <v>16247</v>
      </c>
      <c r="Z1528" s="149"/>
      <c r="AA1528" s="149" t="s">
        <v>125</v>
      </c>
      <c r="AB1528" s="149"/>
      <c r="AC1528" s="149"/>
      <c r="AD1528" s="149"/>
      <c r="AE1528" s="149">
        <v>2</v>
      </c>
      <c r="AF1528" s="152" t="s">
        <v>9506</v>
      </c>
      <c r="AG1528" s="153"/>
      <c r="AH1528" s="154"/>
      <c r="AI1528" s="155"/>
      <c r="AJ1528" s="156"/>
      <c r="AK1528" s="157"/>
      <c r="AL1528" s="158">
        <v>15</v>
      </c>
      <c r="AM1528" s="149"/>
      <c r="AN1528" s="149" t="s">
        <v>16249</v>
      </c>
      <c r="AP1528" s="1"/>
      <c r="AQ1528" s="1"/>
    </row>
    <row r="1529" spans="1:43" ht="48">
      <c r="A1529" s="149" t="s">
        <v>16014</v>
      </c>
      <c r="B1529" s="149" t="s">
        <v>16250</v>
      </c>
      <c r="C1529" s="148" t="s">
        <v>16282</v>
      </c>
      <c r="D1529" s="149">
        <v>68</v>
      </c>
      <c r="E1529" s="149">
        <v>1</v>
      </c>
      <c r="F1529" s="149" t="s">
        <v>16080</v>
      </c>
      <c r="G1529" s="149" t="s">
        <v>16251</v>
      </c>
      <c r="H1529" s="149"/>
      <c r="I1529" s="149" t="s">
        <v>125</v>
      </c>
      <c r="J1529" s="149"/>
      <c r="K1529" s="178"/>
      <c r="L1529" s="178"/>
      <c r="M1529" s="151">
        <v>1</v>
      </c>
      <c r="N1529" s="152" t="s">
        <v>9505</v>
      </c>
      <c r="O1529" s="153"/>
      <c r="P1529" s="154"/>
      <c r="Q1529" s="155"/>
      <c r="R1529" s="156"/>
      <c r="S1529" s="157"/>
      <c r="T1529" s="158"/>
      <c r="U1529" s="149"/>
      <c r="V1529" s="178" t="s">
        <v>16252</v>
      </c>
      <c r="W1529" s="178"/>
      <c r="X1529" s="149"/>
      <c r="Y1529" s="149" t="s">
        <v>16251</v>
      </c>
      <c r="Z1529" s="149"/>
      <c r="AA1529" s="149" t="s">
        <v>125</v>
      </c>
      <c r="AB1529" s="149"/>
      <c r="AC1529" s="149"/>
      <c r="AD1529" s="149"/>
      <c r="AE1529" s="149">
        <v>1</v>
      </c>
      <c r="AF1529" s="152" t="s">
        <v>9506</v>
      </c>
      <c r="AG1529" s="153"/>
      <c r="AH1529" s="154"/>
      <c r="AI1529" s="155"/>
      <c r="AJ1529" s="156"/>
      <c r="AK1529" s="157"/>
      <c r="AL1529" s="158">
        <v>8</v>
      </c>
      <c r="AM1529" s="149"/>
      <c r="AN1529" s="149" t="s">
        <v>16253</v>
      </c>
      <c r="AP1529" s="1"/>
      <c r="AQ1529" s="1"/>
    </row>
    <row r="1530" spans="1:43" ht="36">
      <c r="A1530" s="149" t="s">
        <v>16014</v>
      </c>
      <c r="B1530" s="149" t="s">
        <v>16254</v>
      </c>
      <c r="C1530" s="148" t="s">
        <v>16282</v>
      </c>
      <c r="D1530" s="149">
        <v>69</v>
      </c>
      <c r="E1530" s="149">
        <v>1</v>
      </c>
      <c r="F1530" s="149" t="s">
        <v>16080</v>
      </c>
      <c r="G1530" s="149" t="s">
        <v>16255</v>
      </c>
      <c r="H1530" s="149"/>
      <c r="I1530" s="149" t="s">
        <v>125</v>
      </c>
      <c r="J1530" s="149"/>
      <c r="K1530" s="178"/>
      <c r="L1530" s="178"/>
      <c r="M1530" s="151">
        <v>2</v>
      </c>
      <c r="N1530" s="152" t="s">
        <v>9505</v>
      </c>
      <c r="O1530" s="153"/>
      <c r="P1530" s="154"/>
      <c r="Q1530" s="155"/>
      <c r="R1530" s="156"/>
      <c r="S1530" s="157"/>
      <c r="T1530" s="158"/>
      <c r="U1530" s="149"/>
      <c r="V1530" s="178" t="s">
        <v>16256</v>
      </c>
      <c r="W1530" s="178"/>
      <c r="X1530" s="149"/>
      <c r="Y1530" s="149" t="s">
        <v>16255</v>
      </c>
      <c r="Z1530" s="149"/>
      <c r="AA1530" s="149" t="s">
        <v>125</v>
      </c>
      <c r="AB1530" s="149"/>
      <c r="AC1530" s="149"/>
      <c r="AD1530" s="149"/>
      <c r="AE1530" s="149">
        <v>2</v>
      </c>
      <c r="AF1530" s="152" t="s">
        <v>9506</v>
      </c>
      <c r="AG1530" s="153"/>
      <c r="AH1530" s="154"/>
      <c r="AI1530" s="155"/>
      <c r="AJ1530" s="156"/>
      <c r="AK1530" s="157"/>
      <c r="AL1530" s="158">
        <v>14</v>
      </c>
      <c r="AM1530" s="149"/>
      <c r="AN1530" s="149" t="s">
        <v>16257</v>
      </c>
      <c r="AP1530" s="1"/>
      <c r="AQ1530" s="1"/>
    </row>
    <row r="1531" spans="1:43" ht="48">
      <c r="A1531" s="149" t="s">
        <v>16014</v>
      </c>
      <c r="B1531" s="149" t="s">
        <v>16258</v>
      </c>
      <c r="C1531" s="148" t="s">
        <v>16282</v>
      </c>
      <c r="D1531" s="149">
        <v>70</v>
      </c>
      <c r="E1531" s="149">
        <v>1</v>
      </c>
      <c r="F1531" s="149" t="s">
        <v>16080</v>
      </c>
      <c r="G1531" s="149" t="s">
        <v>16259</v>
      </c>
      <c r="H1531" s="149"/>
      <c r="I1531" s="149" t="s">
        <v>125</v>
      </c>
      <c r="J1531" s="149"/>
      <c r="K1531" s="178"/>
      <c r="L1531" s="178"/>
      <c r="M1531" s="151">
        <v>3</v>
      </c>
      <c r="N1531" s="152" t="s">
        <v>9505</v>
      </c>
      <c r="O1531" s="153"/>
      <c r="P1531" s="154"/>
      <c r="Q1531" s="155"/>
      <c r="R1531" s="156"/>
      <c r="S1531" s="157"/>
      <c r="T1531" s="158"/>
      <c r="U1531" s="149"/>
      <c r="V1531" s="178" t="s">
        <v>16260</v>
      </c>
      <c r="W1531" s="178"/>
      <c r="X1531" s="149"/>
      <c r="Y1531" s="149" t="s">
        <v>16259</v>
      </c>
      <c r="Z1531" s="149"/>
      <c r="AA1531" s="149" t="s">
        <v>125</v>
      </c>
      <c r="AB1531" s="149"/>
      <c r="AC1531" s="149"/>
      <c r="AD1531" s="149"/>
      <c r="AE1531" s="149">
        <v>3</v>
      </c>
      <c r="AF1531" s="152" t="s">
        <v>9506</v>
      </c>
      <c r="AG1531" s="153"/>
      <c r="AH1531" s="154"/>
      <c r="AI1531" s="155"/>
      <c r="AJ1531" s="156"/>
      <c r="AK1531" s="157"/>
      <c r="AL1531" s="158">
        <v>16</v>
      </c>
      <c r="AM1531" s="149"/>
      <c r="AN1531" s="149" t="s">
        <v>16261</v>
      </c>
      <c r="AP1531" s="1"/>
      <c r="AQ1531" s="1"/>
    </row>
    <row r="1532" spans="1:43" ht="84">
      <c r="A1532" s="149" t="s">
        <v>16014</v>
      </c>
      <c r="B1532" s="149" t="s">
        <v>16262</v>
      </c>
      <c r="C1532" s="148" t="s">
        <v>16282</v>
      </c>
      <c r="D1532" s="149">
        <v>71</v>
      </c>
      <c r="E1532" s="149">
        <v>1</v>
      </c>
      <c r="F1532" s="149" t="s">
        <v>16115</v>
      </c>
      <c r="G1532" s="149" t="s">
        <v>16263</v>
      </c>
      <c r="H1532" s="149"/>
      <c r="I1532" s="149" t="s">
        <v>125</v>
      </c>
      <c r="J1532" s="149"/>
      <c r="K1532" s="178"/>
      <c r="L1532" s="178"/>
      <c r="M1532" s="151">
        <v>1</v>
      </c>
      <c r="N1532" s="152" t="s">
        <v>9505</v>
      </c>
      <c r="O1532" s="153"/>
      <c r="P1532" s="154"/>
      <c r="Q1532" s="155"/>
      <c r="R1532" s="156"/>
      <c r="S1532" s="157"/>
      <c r="T1532" s="158"/>
      <c r="U1532" s="149"/>
      <c r="V1532" s="178" t="s">
        <v>16264</v>
      </c>
      <c r="W1532" s="178"/>
      <c r="X1532" s="149"/>
      <c r="Y1532" s="149" t="s">
        <v>16263</v>
      </c>
      <c r="Z1532" s="149"/>
      <c r="AA1532" s="149" t="s">
        <v>125</v>
      </c>
      <c r="AB1532" s="149"/>
      <c r="AC1532" s="149"/>
      <c r="AD1532" s="149"/>
      <c r="AE1532" s="149">
        <v>1</v>
      </c>
      <c r="AF1532" s="152" t="s">
        <v>9506</v>
      </c>
      <c r="AG1532" s="153"/>
      <c r="AH1532" s="154"/>
      <c r="AI1532" s="155"/>
      <c r="AJ1532" s="156"/>
      <c r="AK1532" s="157"/>
      <c r="AL1532" s="158">
        <v>0</v>
      </c>
      <c r="AM1532" s="149"/>
      <c r="AN1532" s="149" t="s">
        <v>16265</v>
      </c>
      <c r="AP1532" s="1"/>
      <c r="AQ1532" s="1"/>
    </row>
    <row r="1533" spans="1:43">
      <c r="A1533" s="149" t="s">
        <v>16014</v>
      </c>
      <c r="B1533" s="149" t="s">
        <v>16266</v>
      </c>
      <c r="C1533" s="148" t="s">
        <v>16282</v>
      </c>
      <c r="D1533" s="149">
        <v>72</v>
      </c>
      <c r="E1533" s="149">
        <v>1</v>
      </c>
      <c r="F1533" s="149" t="s">
        <v>16115</v>
      </c>
      <c r="G1533" s="149" t="s">
        <v>16267</v>
      </c>
      <c r="H1533" s="149"/>
      <c r="I1533" s="149" t="s">
        <v>125</v>
      </c>
      <c r="J1533" s="149"/>
      <c r="K1533" s="178"/>
      <c r="L1533" s="178"/>
      <c r="M1533" s="151">
        <v>2</v>
      </c>
      <c r="N1533" s="152" t="s">
        <v>9505</v>
      </c>
      <c r="O1533" s="153"/>
      <c r="P1533" s="154"/>
      <c r="Q1533" s="155"/>
      <c r="R1533" s="156"/>
      <c r="S1533" s="157"/>
      <c r="T1533" s="158"/>
      <c r="U1533" s="149"/>
      <c r="V1533" s="178"/>
      <c r="W1533" s="178"/>
      <c r="X1533" s="149"/>
      <c r="Y1533" s="149" t="s">
        <v>16267</v>
      </c>
      <c r="Z1533" s="149"/>
      <c r="AA1533" s="149" t="s">
        <v>125</v>
      </c>
      <c r="AB1533" s="149"/>
      <c r="AC1533" s="149"/>
      <c r="AD1533" s="149"/>
      <c r="AE1533" s="149">
        <v>2</v>
      </c>
      <c r="AF1533" s="152" t="s">
        <v>9506</v>
      </c>
      <c r="AG1533" s="153"/>
      <c r="AH1533" s="154"/>
      <c r="AI1533" s="155"/>
      <c r="AJ1533" s="156"/>
      <c r="AK1533" s="157"/>
      <c r="AL1533" s="158">
        <v>5</v>
      </c>
      <c r="AM1533" s="149"/>
      <c r="AN1533" s="149" t="s">
        <v>16268</v>
      </c>
      <c r="AP1533" s="1"/>
      <c r="AQ1533" s="1"/>
    </row>
    <row r="1534" spans="1:43" ht="84">
      <c r="A1534" s="149" t="s">
        <v>16014</v>
      </c>
      <c r="B1534" s="149" t="s">
        <v>16269</v>
      </c>
      <c r="C1534" s="148" t="s">
        <v>16282</v>
      </c>
      <c r="D1534" s="149">
        <v>73</v>
      </c>
      <c r="E1534" s="149">
        <v>1</v>
      </c>
      <c r="F1534" s="149" t="s">
        <v>16115</v>
      </c>
      <c r="G1534" s="149" t="s">
        <v>16270</v>
      </c>
      <c r="H1534" s="149"/>
      <c r="I1534" s="149" t="s">
        <v>125</v>
      </c>
      <c r="J1534" s="149"/>
      <c r="K1534" s="178"/>
      <c r="L1534" s="178"/>
      <c r="M1534" s="151">
        <v>3</v>
      </c>
      <c r="N1534" s="152" t="s">
        <v>9505</v>
      </c>
      <c r="O1534" s="153"/>
      <c r="P1534" s="154"/>
      <c r="Q1534" s="155"/>
      <c r="R1534" s="156"/>
      <c r="S1534" s="157"/>
      <c r="T1534" s="158"/>
      <c r="U1534" s="149"/>
      <c r="V1534" s="178" t="s">
        <v>16271</v>
      </c>
      <c r="W1534" s="178"/>
      <c r="X1534" s="149"/>
      <c r="Y1534" s="149" t="s">
        <v>16270</v>
      </c>
      <c r="Z1534" s="149"/>
      <c r="AA1534" s="149" t="s">
        <v>125</v>
      </c>
      <c r="AB1534" s="149"/>
      <c r="AC1534" s="149"/>
      <c r="AD1534" s="149"/>
      <c r="AE1534" s="149">
        <v>3</v>
      </c>
      <c r="AF1534" s="152" t="s">
        <v>9506</v>
      </c>
      <c r="AG1534" s="153"/>
      <c r="AH1534" s="154"/>
      <c r="AI1534" s="155"/>
      <c r="AJ1534" s="156"/>
      <c r="AK1534" s="157"/>
      <c r="AL1534" s="158">
        <v>10</v>
      </c>
      <c r="AM1534" s="149"/>
      <c r="AN1534" s="149" t="s">
        <v>16272</v>
      </c>
      <c r="AP1534" s="1"/>
      <c r="AQ1534" s="1"/>
    </row>
    <row r="1535" spans="1:43" ht="36">
      <c r="A1535" s="149" t="s">
        <v>16014</v>
      </c>
      <c r="B1535" s="149" t="s">
        <v>16273</v>
      </c>
      <c r="C1535" s="148" t="s">
        <v>16282</v>
      </c>
      <c r="D1535" s="149">
        <v>74</v>
      </c>
      <c r="E1535" s="149">
        <v>1</v>
      </c>
      <c r="F1535" s="149" t="s">
        <v>16115</v>
      </c>
      <c r="G1535" s="149" t="s">
        <v>16274</v>
      </c>
      <c r="H1535" s="149"/>
      <c r="I1535" s="149" t="s">
        <v>125</v>
      </c>
      <c r="J1535" s="149"/>
      <c r="K1535" s="178"/>
      <c r="L1535" s="178"/>
      <c r="M1535" s="151">
        <v>4</v>
      </c>
      <c r="N1535" s="152" t="s">
        <v>9505</v>
      </c>
      <c r="O1535" s="153"/>
      <c r="P1535" s="154"/>
      <c r="Q1535" s="155"/>
      <c r="R1535" s="156"/>
      <c r="S1535" s="157"/>
      <c r="T1535" s="158"/>
      <c r="U1535" s="149"/>
      <c r="V1535" s="178" t="s">
        <v>16275</v>
      </c>
      <c r="W1535" s="178"/>
      <c r="X1535" s="149"/>
      <c r="Y1535" s="149" t="s">
        <v>16274</v>
      </c>
      <c r="Z1535" s="149"/>
      <c r="AA1535" s="149" t="s">
        <v>125</v>
      </c>
      <c r="AB1535" s="149"/>
      <c r="AC1535" s="149"/>
      <c r="AD1535" s="149"/>
      <c r="AE1535" s="149">
        <v>4</v>
      </c>
      <c r="AF1535" s="152" t="s">
        <v>9506</v>
      </c>
      <c r="AG1535" s="153"/>
      <c r="AH1535" s="154"/>
      <c r="AI1535" s="155"/>
      <c r="AJ1535" s="156"/>
      <c r="AK1535" s="157"/>
      <c r="AL1535" s="158">
        <v>15</v>
      </c>
      <c r="AM1535" s="149"/>
      <c r="AN1535" s="149" t="s">
        <v>16276</v>
      </c>
      <c r="AP1535" s="1"/>
      <c r="AQ1535" s="1"/>
    </row>
    <row r="1536" spans="1:43">
      <c r="A1536" s="149" t="s">
        <v>16014</v>
      </c>
      <c r="B1536" s="149" t="s">
        <v>16277</v>
      </c>
      <c r="C1536" s="148" t="s">
        <v>16282</v>
      </c>
      <c r="D1536" s="149">
        <v>999</v>
      </c>
      <c r="E1536" s="149">
        <v>0</v>
      </c>
      <c r="F1536" s="149" t="s">
        <v>16055</v>
      </c>
      <c r="G1536" s="149" t="s">
        <v>16055</v>
      </c>
      <c r="H1536" s="149"/>
      <c r="I1536" s="167" t="s">
        <v>13406</v>
      </c>
      <c r="J1536" s="149"/>
      <c r="K1536" s="178"/>
      <c r="L1536" s="168" t="s">
        <v>14765</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16014</v>
      </c>
      <c r="B1537" s="149" t="s">
        <v>16278</v>
      </c>
      <c r="C1537" s="148" t="s">
        <v>16282</v>
      </c>
      <c r="D1537" s="149">
        <v>999</v>
      </c>
      <c r="E1537" s="149">
        <v>0</v>
      </c>
      <c r="F1537" s="149" t="s">
        <v>16080</v>
      </c>
      <c r="G1537" s="149" t="s">
        <v>16080</v>
      </c>
      <c r="H1537" s="149"/>
      <c r="I1537" s="167" t="s">
        <v>13406</v>
      </c>
      <c r="J1537" s="149"/>
      <c r="K1537" s="178"/>
      <c r="L1537" s="168" t="s">
        <v>14765</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16014</v>
      </c>
      <c r="B1538" s="149" t="s">
        <v>16279</v>
      </c>
      <c r="C1538" s="148" t="s">
        <v>16282</v>
      </c>
      <c r="D1538" s="149">
        <v>999</v>
      </c>
      <c r="E1538" s="149">
        <v>0</v>
      </c>
      <c r="F1538" s="149" t="s">
        <v>16115</v>
      </c>
      <c r="G1538" s="149" t="s">
        <v>16115</v>
      </c>
      <c r="H1538" s="149"/>
      <c r="I1538" s="167" t="s">
        <v>13406</v>
      </c>
      <c r="J1538" s="149"/>
      <c r="K1538" s="178"/>
      <c r="L1538" s="168" t="s">
        <v>14765</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ht="48">
      <c r="A1539" s="109" t="s">
        <v>4762</v>
      </c>
      <c r="B1539" s="109" t="s">
        <v>4763</v>
      </c>
      <c r="C1539" s="109" t="s">
        <v>5689</v>
      </c>
      <c r="D1539" s="110">
        <v>1</v>
      </c>
      <c r="E1539" s="109">
        <v>1</v>
      </c>
      <c r="F1539" s="109" t="s">
        <v>4767</v>
      </c>
      <c r="G1539" s="109" t="s">
        <v>3688</v>
      </c>
      <c r="H1539" s="1" t="s">
        <v>26</v>
      </c>
      <c r="I1539" s="1" t="s">
        <v>94</v>
      </c>
      <c r="K1539" s="1" t="s">
        <v>4764</v>
      </c>
      <c r="L1539" s="2" t="s">
        <v>4765</v>
      </c>
      <c r="N1539" s="53">
        <v>40</v>
      </c>
      <c r="O1539" s="54">
        <v>6</v>
      </c>
      <c r="Q1539" s="56">
        <v>6</v>
      </c>
      <c r="R1539" s="57">
        <v>6</v>
      </c>
      <c r="S1539" s="58">
        <v>11</v>
      </c>
      <c r="V1539" s="4" t="s">
        <v>4766</v>
      </c>
      <c r="AL1539" s="59" t="s">
        <v>30</v>
      </c>
      <c r="AP1539" s="1"/>
      <c r="AQ1539" s="1"/>
    </row>
    <row r="1540" spans="1:43" ht="36">
      <c r="A1540" s="1" t="s">
        <v>4762</v>
      </c>
      <c r="B1540" s="1" t="s">
        <v>4768</v>
      </c>
      <c r="C1540" s="1" t="s">
        <v>5689</v>
      </c>
      <c r="D1540" s="48">
        <v>2</v>
      </c>
      <c r="E1540" s="1">
        <v>4</v>
      </c>
      <c r="F1540" s="1" t="s">
        <v>4767</v>
      </c>
      <c r="G1540" s="1" t="s">
        <v>4769</v>
      </c>
      <c r="I1540" s="1" t="s">
        <v>94</v>
      </c>
      <c r="K1540" s="1" t="s">
        <v>4770</v>
      </c>
      <c r="N1540" s="53">
        <v>1</v>
      </c>
      <c r="O1540" s="54">
        <v>1</v>
      </c>
      <c r="Q1540" s="56">
        <v>1</v>
      </c>
      <c r="R1540" s="57">
        <v>0</v>
      </c>
      <c r="S1540" s="58">
        <v>2</v>
      </c>
      <c r="V1540" s="4" t="s">
        <v>4771</v>
      </c>
      <c r="AL1540" s="59" t="s">
        <v>30</v>
      </c>
      <c r="AP1540" s="1"/>
      <c r="AQ1540" s="1"/>
    </row>
    <row r="1541" spans="1:43" ht="24">
      <c r="A1541" s="1" t="s">
        <v>4762</v>
      </c>
      <c r="B1541" s="1" t="s">
        <v>4772</v>
      </c>
      <c r="C1541" s="1" t="s">
        <v>5689</v>
      </c>
      <c r="D1541" s="48">
        <v>3</v>
      </c>
      <c r="E1541" s="1">
        <v>4</v>
      </c>
      <c r="F1541" s="1" t="s">
        <v>4767</v>
      </c>
      <c r="G1541" s="1" t="s">
        <v>4773</v>
      </c>
      <c r="I1541" s="1" t="s">
        <v>94</v>
      </c>
      <c r="K1541" s="1" t="s">
        <v>4774</v>
      </c>
      <c r="N1541" s="53">
        <v>27</v>
      </c>
      <c r="O1541" s="54">
        <v>1</v>
      </c>
      <c r="Q1541" s="56">
        <v>4</v>
      </c>
      <c r="R1541" s="57">
        <v>1</v>
      </c>
      <c r="S1541" s="58">
        <v>3</v>
      </c>
      <c r="V1541" s="4" t="s">
        <v>4775</v>
      </c>
      <c r="W1541" s="4" t="s">
        <v>4776</v>
      </c>
      <c r="AL1541" s="59" t="s">
        <v>30</v>
      </c>
      <c r="AP1541" s="1"/>
      <c r="AQ1541" s="1"/>
    </row>
    <row r="1542" spans="1:43" ht="24">
      <c r="A1542" s="1" t="s">
        <v>4762</v>
      </c>
      <c r="B1542" s="1" t="s">
        <v>4777</v>
      </c>
      <c r="C1542" s="1" t="s">
        <v>5689</v>
      </c>
      <c r="D1542" s="48">
        <v>4</v>
      </c>
      <c r="E1542" s="1">
        <v>4</v>
      </c>
      <c r="F1542" s="1" t="s">
        <v>4767</v>
      </c>
      <c r="G1542" s="1" t="s">
        <v>4778</v>
      </c>
      <c r="I1542" s="1" t="s">
        <v>94</v>
      </c>
      <c r="K1542" s="1" t="s">
        <v>4779</v>
      </c>
      <c r="N1542" s="53">
        <v>35</v>
      </c>
      <c r="O1542" s="54">
        <v>2</v>
      </c>
      <c r="Q1542" s="56">
        <v>3</v>
      </c>
      <c r="R1542" s="57">
        <v>1</v>
      </c>
      <c r="S1542" s="58">
        <v>4</v>
      </c>
      <c r="V1542" s="4" t="s">
        <v>4780</v>
      </c>
      <c r="AL1542" s="59" t="s">
        <v>30</v>
      </c>
      <c r="AP1542" s="1"/>
      <c r="AQ1542" s="1"/>
    </row>
    <row r="1543" spans="1:43" ht="36">
      <c r="A1543" s="1" t="s">
        <v>4762</v>
      </c>
      <c r="B1543" s="1" t="s">
        <v>4781</v>
      </c>
      <c r="C1543" s="1" t="s">
        <v>5689</v>
      </c>
      <c r="D1543" s="48">
        <v>5</v>
      </c>
      <c r="E1543" s="1">
        <v>3</v>
      </c>
      <c r="F1543" s="1" t="s">
        <v>4767</v>
      </c>
      <c r="G1543" s="1" t="s">
        <v>4782</v>
      </c>
      <c r="I1543" s="1" t="s">
        <v>94</v>
      </c>
      <c r="K1543" s="1" t="s">
        <v>4783</v>
      </c>
      <c r="N1543" s="53">
        <v>40</v>
      </c>
      <c r="O1543" s="54">
        <v>3</v>
      </c>
      <c r="Q1543" s="56">
        <v>3</v>
      </c>
      <c r="R1543" s="57">
        <v>3</v>
      </c>
      <c r="S1543" s="58">
        <v>4</v>
      </c>
      <c r="V1543" s="4" t="s">
        <v>4784</v>
      </c>
      <c r="W1543" s="4" t="s">
        <v>4785</v>
      </c>
      <c r="AL1543" s="59" t="s">
        <v>30</v>
      </c>
      <c r="AP1543" s="1"/>
      <c r="AQ1543" s="1"/>
    </row>
    <row r="1544" spans="1:43" ht="24">
      <c r="A1544" s="1" t="s">
        <v>4762</v>
      </c>
      <c r="B1544" s="1" t="s">
        <v>4786</v>
      </c>
      <c r="C1544" s="1" t="s">
        <v>5689</v>
      </c>
      <c r="D1544" s="48">
        <v>6</v>
      </c>
      <c r="E1544" s="1">
        <v>3</v>
      </c>
      <c r="F1544" s="1" t="s">
        <v>4767</v>
      </c>
      <c r="G1544" s="1" t="s">
        <v>4787</v>
      </c>
      <c r="I1544" s="1" t="s">
        <v>94</v>
      </c>
      <c r="K1544" s="1" t="s">
        <v>2670</v>
      </c>
      <c r="N1544" s="53">
        <v>45</v>
      </c>
      <c r="O1544" s="54">
        <v>2</v>
      </c>
      <c r="Q1544" s="56">
        <v>2</v>
      </c>
      <c r="R1544" s="57">
        <v>1</v>
      </c>
      <c r="S1544" s="58">
        <v>8</v>
      </c>
      <c r="V1544" s="4" t="s">
        <v>4788</v>
      </c>
      <c r="W1544" s="4" t="s">
        <v>4789</v>
      </c>
      <c r="AL1544" s="59" t="s">
        <v>30</v>
      </c>
      <c r="AP1544" s="1"/>
      <c r="AQ1544" s="1"/>
    </row>
    <row r="1545" spans="1:43" ht="24">
      <c r="A1545" s="1" t="s">
        <v>4762</v>
      </c>
      <c r="B1545" s="1" t="s">
        <v>4790</v>
      </c>
      <c r="C1545" s="1" t="s">
        <v>5689</v>
      </c>
      <c r="D1545" s="48">
        <v>7</v>
      </c>
      <c r="E1545" s="1">
        <v>3</v>
      </c>
      <c r="F1545" s="1" t="s">
        <v>4767</v>
      </c>
      <c r="G1545" s="1" t="s">
        <v>4791</v>
      </c>
      <c r="I1545" s="1" t="s">
        <v>104</v>
      </c>
      <c r="K1545" s="1" t="s">
        <v>4792</v>
      </c>
      <c r="O1545" s="54">
        <v>1</v>
      </c>
      <c r="T1545" s="59">
        <v>2</v>
      </c>
      <c r="V1545" s="4" t="s">
        <v>4793</v>
      </c>
      <c r="W1545" s="4" t="s">
        <v>4794</v>
      </c>
      <c r="AL1545" s="59" t="s">
        <v>30</v>
      </c>
      <c r="AP1545" s="1"/>
      <c r="AQ1545" s="1"/>
    </row>
    <row r="1546" spans="1:43" ht="24">
      <c r="A1546" s="1" t="s">
        <v>4762</v>
      </c>
      <c r="B1546" s="1" t="s">
        <v>4795</v>
      </c>
      <c r="C1546" s="1" t="s">
        <v>5689</v>
      </c>
      <c r="D1546" s="48">
        <v>8</v>
      </c>
      <c r="E1546" s="1">
        <v>1</v>
      </c>
      <c r="F1546" s="1" t="s">
        <v>4767</v>
      </c>
      <c r="G1546" s="1" t="s">
        <v>4796</v>
      </c>
      <c r="I1546" s="1" t="s">
        <v>104</v>
      </c>
      <c r="K1546" s="1" t="s">
        <v>4797</v>
      </c>
      <c r="O1546" s="54">
        <v>2</v>
      </c>
      <c r="T1546" s="59">
        <v>5</v>
      </c>
      <c r="V1546" s="4" t="s">
        <v>4798</v>
      </c>
      <c r="AL1546" s="59" t="s">
        <v>30</v>
      </c>
      <c r="AP1546" s="1"/>
      <c r="AQ1546" s="1"/>
    </row>
    <row r="1547" spans="1:43" ht="36">
      <c r="A1547" s="1" t="s">
        <v>4762</v>
      </c>
      <c r="B1547" s="1" t="s">
        <v>4799</v>
      </c>
      <c r="C1547" s="1" t="s">
        <v>5689</v>
      </c>
      <c r="D1547" s="48">
        <v>9</v>
      </c>
      <c r="E1547" s="1">
        <v>2</v>
      </c>
      <c r="F1547" s="1" t="s">
        <v>4767</v>
      </c>
      <c r="G1547" s="1" t="s">
        <v>4800</v>
      </c>
      <c r="I1547" s="1" t="s">
        <v>104</v>
      </c>
      <c r="K1547" s="1" t="s">
        <v>4801</v>
      </c>
      <c r="O1547" s="54">
        <v>1</v>
      </c>
      <c r="T1547" s="59">
        <v>3</v>
      </c>
      <c r="V1547" s="4" t="s">
        <v>4802</v>
      </c>
      <c r="W1547" s="4" t="s">
        <v>4803</v>
      </c>
      <c r="AL1547" s="59" t="s">
        <v>30</v>
      </c>
      <c r="AP1547" s="1"/>
      <c r="AQ1547" s="1"/>
    </row>
    <row r="1548" spans="1:43" ht="36">
      <c r="A1548" s="1" t="s">
        <v>4762</v>
      </c>
      <c r="B1548" s="1" t="s">
        <v>4804</v>
      </c>
      <c r="C1548" s="1" t="s">
        <v>5689</v>
      </c>
      <c r="D1548" s="48">
        <v>10</v>
      </c>
      <c r="E1548" s="1">
        <v>2</v>
      </c>
      <c r="F1548" s="1" t="s">
        <v>4767</v>
      </c>
      <c r="G1548" s="1" t="s">
        <v>4805</v>
      </c>
      <c r="I1548" s="1" t="s">
        <v>104</v>
      </c>
      <c r="K1548" s="1" t="s">
        <v>4792</v>
      </c>
      <c r="O1548" s="54">
        <v>1</v>
      </c>
      <c r="T1548" s="59">
        <v>7</v>
      </c>
      <c r="U1548" s="1">
        <v>1</v>
      </c>
      <c r="V1548" s="4" t="s">
        <v>4806</v>
      </c>
      <c r="AL1548" s="59" t="s">
        <v>30</v>
      </c>
      <c r="AP1548" s="1"/>
      <c r="AQ1548" s="1"/>
    </row>
    <row r="1549" spans="1:43">
      <c r="A1549" s="1" t="s">
        <v>4762</v>
      </c>
      <c r="B1549" s="1" t="s">
        <v>4807</v>
      </c>
      <c r="C1549" s="1" t="s">
        <v>5689</v>
      </c>
      <c r="D1549" s="48">
        <v>11</v>
      </c>
      <c r="E1549" s="1">
        <v>3</v>
      </c>
      <c r="F1549" s="1" t="s">
        <v>4767</v>
      </c>
      <c r="G1549" s="1" t="s">
        <v>4808</v>
      </c>
      <c r="I1549" s="1" t="s">
        <v>104</v>
      </c>
      <c r="K1549" s="1" t="s">
        <v>4809</v>
      </c>
      <c r="O1549" s="54">
        <v>1</v>
      </c>
      <c r="T1549" s="59">
        <v>2</v>
      </c>
      <c r="V1549" s="4" t="s">
        <v>4810</v>
      </c>
      <c r="AL1549" s="59" t="s">
        <v>30</v>
      </c>
      <c r="AP1549" s="1"/>
      <c r="AQ1549" s="1"/>
    </row>
    <row r="1550" spans="1:43" ht="36">
      <c r="A1550" s="1" t="s">
        <v>4762</v>
      </c>
      <c r="B1550" s="1" t="s">
        <v>4811</v>
      </c>
      <c r="C1550" s="1" t="s">
        <v>5689</v>
      </c>
      <c r="D1550" s="48">
        <v>12</v>
      </c>
      <c r="E1550" s="1">
        <v>4</v>
      </c>
      <c r="F1550" s="1" t="s">
        <v>4767</v>
      </c>
      <c r="G1550" s="1" t="s">
        <v>4812</v>
      </c>
      <c r="I1550" s="1" t="s">
        <v>82</v>
      </c>
      <c r="L1550" s="2" t="s">
        <v>4813</v>
      </c>
      <c r="V1550" s="4" t="s">
        <v>4814</v>
      </c>
      <c r="W1550" s="4" t="s">
        <v>4815</v>
      </c>
      <c r="AL1550" s="59" t="s">
        <v>30</v>
      </c>
      <c r="AP1550" s="1"/>
      <c r="AQ1550" s="1"/>
    </row>
    <row r="1551" spans="1:43" ht="36">
      <c r="A1551" s="1" t="s">
        <v>4762</v>
      </c>
      <c r="B1551" s="1" t="s">
        <v>4816</v>
      </c>
      <c r="C1551" s="1" t="s">
        <v>5689</v>
      </c>
      <c r="D1551" s="48">
        <v>13</v>
      </c>
      <c r="E1551" s="1">
        <v>2</v>
      </c>
      <c r="F1551" s="1" t="s">
        <v>4767</v>
      </c>
      <c r="G1551" s="1" t="s">
        <v>4817</v>
      </c>
      <c r="I1551" s="1" t="s">
        <v>82</v>
      </c>
      <c r="V1551" s="4" t="s">
        <v>4818</v>
      </c>
      <c r="AL1551" s="59" t="s">
        <v>30</v>
      </c>
      <c r="AP1551" s="1"/>
      <c r="AQ1551" s="1"/>
    </row>
    <row r="1552" spans="1:43" ht="36">
      <c r="A1552" s="1" t="s">
        <v>4762</v>
      </c>
      <c r="B1552" s="1" t="s">
        <v>4819</v>
      </c>
      <c r="C1552" s="1" t="s">
        <v>5689</v>
      </c>
      <c r="D1552" s="48">
        <v>14</v>
      </c>
      <c r="E1552" s="1">
        <v>3</v>
      </c>
      <c r="F1552" s="1" t="s">
        <v>4767</v>
      </c>
      <c r="G1552" s="1" t="s">
        <v>4820</v>
      </c>
      <c r="I1552" s="1" t="s">
        <v>82</v>
      </c>
      <c r="L1552" s="2" t="s">
        <v>155</v>
      </c>
      <c r="V1552" s="4" t="s">
        <v>4821</v>
      </c>
      <c r="AL1552" s="59" t="s">
        <v>30</v>
      </c>
      <c r="AP1552" s="1"/>
      <c r="AQ1552" s="1"/>
    </row>
    <row r="1553" spans="1:43" ht="36">
      <c r="A1553" s="1" t="s">
        <v>4762</v>
      </c>
      <c r="B1553" s="1" t="s">
        <v>4822</v>
      </c>
      <c r="C1553" s="1" t="s">
        <v>5689</v>
      </c>
      <c r="D1553" s="48">
        <v>15</v>
      </c>
      <c r="E1553" s="1">
        <v>2</v>
      </c>
      <c r="F1553" s="1" t="s">
        <v>4767</v>
      </c>
      <c r="G1553" s="1" t="s">
        <v>4823</v>
      </c>
      <c r="I1553" s="1" t="s">
        <v>88</v>
      </c>
      <c r="K1553" s="1" t="s">
        <v>4824</v>
      </c>
      <c r="P1553" s="55">
        <v>2</v>
      </c>
      <c r="Q1553" s="56">
        <v>2</v>
      </c>
      <c r="R1553" s="57">
        <v>1</v>
      </c>
      <c r="S1553" s="58">
        <v>2</v>
      </c>
      <c r="V1553" s="4" t="s">
        <v>4825</v>
      </c>
      <c r="W1553" s="4" t="s">
        <v>4826</v>
      </c>
      <c r="AL1553" s="59" t="s">
        <v>30</v>
      </c>
      <c r="AP1553" s="1"/>
      <c r="AQ1553" s="1"/>
    </row>
    <row r="1554" spans="1:43" ht="48">
      <c r="A1554" s="1" t="s">
        <v>4762</v>
      </c>
      <c r="B1554" s="1" t="s">
        <v>4827</v>
      </c>
      <c r="C1554" s="1" t="s">
        <v>5689</v>
      </c>
      <c r="D1554" s="48">
        <v>16</v>
      </c>
      <c r="E1554" s="1">
        <v>1</v>
      </c>
      <c r="F1554" s="1" t="s">
        <v>4767</v>
      </c>
      <c r="G1554" s="1" t="s">
        <v>9538</v>
      </c>
      <c r="I1554" s="1" t="s">
        <v>125</v>
      </c>
      <c r="M1554" s="18">
        <v>1</v>
      </c>
      <c r="N1554" s="53" t="s">
        <v>9505</v>
      </c>
      <c r="V1554" s="4" t="s">
        <v>4828</v>
      </c>
      <c r="X1554" s="1" t="s">
        <v>4829</v>
      </c>
      <c r="Y1554" s="1" t="s">
        <v>9538</v>
      </c>
      <c r="AA1554" s="1" t="s">
        <v>125</v>
      </c>
      <c r="AE1554" s="1">
        <v>1</v>
      </c>
      <c r="AF1554" s="53" t="s">
        <v>9506</v>
      </c>
      <c r="AL1554" s="59" t="s">
        <v>243</v>
      </c>
      <c r="AN1554" s="4" t="s">
        <v>4830</v>
      </c>
      <c r="AP1554" s="1"/>
      <c r="AQ1554" s="1"/>
    </row>
    <row r="1555" spans="1:43" ht="48">
      <c r="A1555" s="1" t="s">
        <v>4762</v>
      </c>
      <c r="B1555" s="1" t="s">
        <v>4831</v>
      </c>
      <c r="C1555" s="1" t="s">
        <v>5689</v>
      </c>
      <c r="D1555" s="48">
        <v>17</v>
      </c>
      <c r="E1555" s="1">
        <v>1</v>
      </c>
      <c r="F1555" s="1" t="s">
        <v>4767</v>
      </c>
      <c r="G1555" s="1" t="s">
        <v>9597</v>
      </c>
      <c r="I1555" s="1" t="s">
        <v>125</v>
      </c>
      <c r="M1555" s="18">
        <v>2</v>
      </c>
      <c r="N1555" s="53" t="s">
        <v>9505</v>
      </c>
      <c r="Y1555" s="1" t="s">
        <v>9597</v>
      </c>
      <c r="AA1555" s="1" t="s">
        <v>125</v>
      </c>
      <c r="AE1555" s="1">
        <v>2</v>
      </c>
      <c r="AF1555" s="53" t="s">
        <v>9506</v>
      </c>
      <c r="AL1555" s="59" t="s">
        <v>46</v>
      </c>
      <c r="AN1555" s="4" t="s">
        <v>4832</v>
      </c>
      <c r="AP1555" s="1"/>
      <c r="AQ1555" s="1"/>
    </row>
    <row r="1556" spans="1:43" ht="84">
      <c r="A1556" s="1" t="s">
        <v>4762</v>
      </c>
      <c r="B1556" s="1" t="s">
        <v>4833</v>
      </c>
      <c r="C1556" s="1" t="s">
        <v>5689</v>
      </c>
      <c r="D1556" s="48">
        <v>18</v>
      </c>
      <c r="E1556" s="1">
        <v>1</v>
      </c>
      <c r="F1556" s="1" t="s">
        <v>4767</v>
      </c>
      <c r="G1556" s="1" t="s">
        <v>9658</v>
      </c>
      <c r="I1556" s="1" t="s">
        <v>125</v>
      </c>
      <c r="M1556" s="18">
        <v>3</v>
      </c>
      <c r="N1556" s="53" t="s">
        <v>9505</v>
      </c>
      <c r="Y1556" s="1" t="s">
        <v>9658</v>
      </c>
      <c r="AA1556" s="1" t="s">
        <v>125</v>
      </c>
      <c r="AE1556" s="1">
        <v>3</v>
      </c>
      <c r="AF1556" s="53" t="s">
        <v>9506</v>
      </c>
      <c r="AL1556" s="59" t="s">
        <v>36</v>
      </c>
      <c r="AN1556" s="4" t="s">
        <v>4834</v>
      </c>
      <c r="AP1556" s="1"/>
      <c r="AQ1556" s="1"/>
    </row>
    <row r="1557" spans="1:43" ht="48">
      <c r="A1557" s="1" t="s">
        <v>4762</v>
      </c>
      <c r="B1557" s="1" t="s">
        <v>4835</v>
      </c>
      <c r="C1557" s="1" t="s">
        <v>5689</v>
      </c>
      <c r="D1557" s="48">
        <v>19</v>
      </c>
      <c r="E1557" s="1">
        <v>1</v>
      </c>
      <c r="F1557" s="1" t="s">
        <v>4767</v>
      </c>
      <c r="G1557" s="1" t="s">
        <v>9687</v>
      </c>
      <c r="I1557" s="1" t="s">
        <v>125</v>
      </c>
      <c r="M1557" s="18">
        <v>4</v>
      </c>
      <c r="N1557" s="53" t="s">
        <v>9505</v>
      </c>
      <c r="Y1557" s="1" t="s">
        <v>9687</v>
      </c>
      <c r="AA1557" s="1" t="s">
        <v>125</v>
      </c>
      <c r="AE1557" s="1">
        <v>4</v>
      </c>
      <c r="AF1557" s="53" t="s">
        <v>9506</v>
      </c>
      <c r="AL1557" s="59" t="s">
        <v>666</v>
      </c>
      <c r="AN1557" s="4" t="s">
        <v>4836</v>
      </c>
      <c r="AQ1557" s="1"/>
    </row>
    <row r="1558" spans="1:43" ht="48">
      <c r="A1558" s="109" t="s">
        <v>3345</v>
      </c>
      <c r="B1558" s="109" t="s">
        <v>3413</v>
      </c>
      <c r="C1558" s="109" t="s">
        <v>5690</v>
      </c>
      <c r="D1558" s="110">
        <v>1</v>
      </c>
      <c r="E1558" s="109">
        <v>1</v>
      </c>
      <c r="F1558" s="109" t="s">
        <v>3350</v>
      </c>
      <c r="G1558" s="109" t="s">
        <v>9539</v>
      </c>
      <c r="I1558" s="1" t="s">
        <v>125</v>
      </c>
      <c r="M1558" s="18">
        <v>1</v>
      </c>
      <c r="N1558" s="53" t="s">
        <v>9505</v>
      </c>
      <c r="V1558" s="4" t="s">
        <v>3414</v>
      </c>
      <c r="X1558" s="1" t="s">
        <v>1622</v>
      </c>
      <c r="Y1558" s="1" t="s">
        <v>9539</v>
      </c>
      <c r="AA1558" s="1" t="s">
        <v>125</v>
      </c>
      <c r="AE1558" s="1">
        <v>1</v>
      </c>
      <c r="AF1558" s="53" t="s">
        <v>9506</v>
      </c>
      <c r="AL1558" s="59" t="s">
        <v>5599</v>
      </c>
      <c r="AN1558" s="4" t="s">
        <v>3415</v>
      </c>
      <c r="AQ1558" s="1"/>
    </row>
    <row r="1559" spans="1:43" ht="60">
      <c r="A1559" s="1" t="s">
        <v>3345</v>
      </c>
      <c r="B1559" s="1" t="s">
        <v>3369</v>
      </c>
      <c r="C1559" s="1" t="s">
        <v>5690</v>
      </c>
      <c r="D1559" s="48">
        <v>2</v>
      </c>
      <c r="E1559" s="1">
        <v>1</v>
      </c>
      <c r="F1559" s="1" t="s">
        <v>3350</v>
      </c>
      <c r="G1559" s="1" t="s">
        <v>9598</v>
      </c>
      <c r="I1559" s="1" t="s">
        <v>125</v>
      </c>
      <c r="M1559" s="18">
        <v>2</v>
      </c>
      <c r="N1559" s="53" t="s">
        <v>9505</v>
      </c>
      <c r="Y1559" s="1" t="s">
        <v>9598</v>
      </c>
      <c r="AA1559" s="1" t="s">
        <v>125</v>
      </c>
      <c r="AE1559" s="1">
        <v>2</v>
      </c>
      <c r="AF1559" s="53" t="s">
        <v>9506</v>
      </c>
      <c r="AL1559" s="59" t="s">
        <v>275</v>
      </c>
      <c r="AN1559" s="4" t="s">
        <v>3370</v>
      </c>
      <c r="AQ1559" s="1"/>
    </row>
    <row r="1560" spans="1:43" ht="120">
      <c r="A1560" s="1" t="s">
        <v>3345</v>
      </c>
      <c r="B1560" s="1" t="s">
        <v>3416</v>
      </c>
      <c r="C1560" s="1" t="s">
        <v>5690</v>
      </c>
      <c r="D1560" s="48">
        <v>3</v>
      </c>
      <c r="E1560" s="1">
        <v>1</v>
      </c>
      <c r="F1560" s="1" t="s">
        <v>3350</v>
      </c>
      <c r="G1560" s="1" t="s">
        <v>9659</v>
      </c>
      <c r="I1560" s="1" t="s">
        <v>125</v>
      </c>
      <c r="M1560" s="18">
        <v>3</v>
      </c>
      <c r="N1560" s="53" t="s">
        <v>9505</v>
      </c>
      <c r="Y1560" s="1" t="s">
        <v>9659</v>
      </c>
      <c r="AA1560" s="1" t="s">
        <v>125</v>
      </c>
      <c r="AE1560" s="1">
        <v>3</v>
      </c>
      <c r="AF1560" s="53" t="s">
        <v>9506</v>
      </c>
      <c r="AL1560" s="59" t="s">
        <v>799</v>
      </c>
      <c r="AN1560" s="4" t="s">
        <v>3417</v>
      </c>
      <c r="AQ1560" s="1"/>
    </row>
    <row r="1561" spans="1:43" ht="24">
      <c r="A1561" s="1" t="s">
        <v>3345</v>
      </c>
      <c r="B1561" s="1" t="s">
        <v>3404</v>
      </c>
      <c r="C1561" s="1" t="s">
        <v>5690</v>
      </c>
      <c r="D1561" s="48">
        <v>4</v>
      </c>
      <c r="E1561" s="1">
        <v>3</v>
      </c>
      <c r="F1561" s="1" t="s">
        <v>3350</v>
      </c>
      <c r="G1561" s="1" t="s">
        <v>3405</v>
      </c>
      <c r="H1561" s="1" t="s">
        <v>26</v>
      </c>
      <c r="I1561" s="1" t="s">
        <v>94</v>
      </c>
      <c r="K1561" s="1" t="s">
        <v>1136</v>
      </c>
      <c r="L1561" s="2" t="s">
        <v>331</v>
      </c>
      <c r="N1561" s="53">
        <v>40</v>
      </c>
      <c r="O1561" s="54">
        <v>7</v>
      </c>
      <c r="Q1561" s="56">
        <v>5</v>
      </c>
      <c r="R1561" s="57">
        <v>9</v>
      </c>
      <c r="S1561" s="58">
        <v>20</v>
      </c>
      <c r="V1561" s="4" t="s">
        <v>3406</v>
      </c>
      <c r="AL1561" s="59" t="s">
        <v>30</v>
      </c>
      <c r="AQ1561" s="1"/>
    </row>
    <row r="1562" spans="1:43">
      <c r="A1562" s="1" t="s">
        <v>3345</v>
      </c>
      <c r="B1562" s="1" t="s">
        <v>3407</v>
      </c>
      <c r="C1562" s="1" t="s">
        <v>5690</v>
      </c>
      <c r="D1562" s="48">
        <v>5</v>
      </c>
      <c r="E1562" s="1">
        <v>3</v>
      </c>
      <c r="F1562" s="1" t="s">
        <v>3350</v>
      </c>
      <c r="G1562" s="1" t="s">
        <v>3408</v>
      </c>
      <c r="H1562" s="1" t="s">
        <v>26</v>
      </c>
      <c r="I1562" s="1" t="s">
        <v>94</v>
      </c>
      <c r="K1562" s="1" t="s">
        <v>1136</v>
      </c>
      <c r="L1562" s="2" t="s">
        <v>331</v>
      </c>
      <c r="N1562" s="53">
        <v>35</v>
      </c>
      <c r="O1562" s="54">
        <v>6</v>
      </c>
      <c r="Q1562" s="56">
        <v>7</v>
      </c>
      <c r="R1562" s="57">
        <v>7</v>
      </c>
      <c r="S1562" s="58">
        <v>20</v>
      </c>
      <c r="V1562" s="4" t="s">
        <v>3409</v>
      </c>
      <c r="AL1562" s="59" t="s">
        <v>30</v>
      </c>
      <c r="AQ1562" s="1"/>
    </row>
    <row r="1563" spans="1:43" ht="60">
      <c r="A1563" s="1" t="s">
        <v>3345</v>
      </c>
      <c r="B1563" s="1" t="s">
        <v>3400</v>
      </c>
      <c r="C1563" s="1" t="s">
        <v>5690</v>
      </c>
      <c r="D1563" s="48">
        <v>6</v>
      </c>
      <c r="E1563" s="1">
        <v>3</v>
      </c>
      <c r="F1563" s="1" t="s">
        <v>3350</v>
      </c>
      <c r="G1563" s="1" t="s">
        <v>3401</v>
      </c>
      <c r="H1563" s="1" t="s">
        <v>26</v>
      </c>
      <c r="I1563" s="1" t="s">
        <v>94</v>
      </c>
      <c r="K1563" s="1" t="s">
        <v>1136</v>
      </c>
      <c r="L1563" s="2" t="s">
        <v>331</v>
      </c>
      <c r="N1563" s="53">
        <v>30</v>
      </c>
      <c r="O1563" s="54">
        <v>5</v>
      </c>
      <c r="Q1563" s="56">
        <v>8</v>
      </c>
      <c r="R1563" s="57">
        <v>8</v>
      </c>
      <c r="S1563" s="58">
        <v>20</v>
      </c>
      <c r="V1563" s="4" t="s">
        <v>3403</v>
      </c>
      <c r="AL1563" s="59" t="s">
        <v>30</v>
      </c>
      <c r="AQ1563" s="1"/>
    </row>
    <row r="1564" spans="1:43" ht="24">
      <c r="A1564" s="1" t="s">
        <v>3345</v>
      </c>
      <c r="B1564" s="1" t="s">
        <v>3383</v>
      </c>
      <c r="C1564" s="1" t="s">
        <v>5690</v>
      </c>
      <c r="D1564" s="48">
        <v>7</v>
      </c>
      <c r="E1564" s="1">
        <v>1</v>
      </c>
      <c r="F1564" s="1" t="s">
        <v>3350</v>
      </c>
      <c r="G1564" s="1" t="s">
        <v>3384</v>
      </c>
      <c r="H1564" s="1" t="s">
        <v>26</v>
      </c>
      <c r="I1564" s="1" t="s">
        <v>88</v>
      </c>
      <c r="K1564" s="1" t="s">
        <v>2408</v>
      </c>
      <c r="V1564" s="4" t="s">
        <v>3385</v>
      </c>
      <c r="AL1564" s="59" t="s">
        <v>30</v>
      </c>
      <c r="AQ1564" s="1"/>
    </row>
    <row r="1565" spans="1:43" ht="72">
      <c r="A1565" s="1" t="s">
        <v>3345</v>
      </c>
      <c r="B1565" s="1" t="s">
        <v>3422</v>
      </c>
      <c r="C1565" s="1" t="s">
        <v>5690</v>
      </c>
      <c r="D1565" s="48">
        <v>8</v>
      </c>
      <c r="E1565" s="1">
        <v>1</v>
      </c>
      <c r="F1565" s="1" t="s">
        <v>3350</v>
      </c>
      <c r="G1565" s="1" t="s">
        <v>3423</v>
      </c>
      <c r="H1565" s="1" t="s">
        <v>26</v>
      </c>
      <c r="I1565" s="1" t="s">
        <v>88</v>
      </c>
      <c r="K1565" s="1" t="s">
        <v>95</v>
      </c>
      <c r="L1565" s="2" t="s">
        <v>90</v>
      </c>
      <c r="V1565" s="4" t="s">
        <v>3424</v>
      </c>
      <c r="AL1565" s="59" t="s">
        <v>30</v>
      </c>
      <c r="AQ1565" s="1"/>
    </row>
    <row r="1566" spans="1:43" ht="24">
      <c r="A1566" s="1" t="s">
        <v>3345</v>
      </c>
      <c r="B1566" s="1" t="s">
        <v>3351</v>
      </c>
      <c r="C1566" s="1" t="s">
        <v>5690</v>
      </c>
      <c r="D1566" s="48">
        <v>9</v>
      </c>
      <c r="E1566" s="1">
        <v>3</v>
      </c>
      <c r="F1566" s="1" t="s">
        <v>3350</v>
      </c>
      <c r="G1566" s="1" t="s">
        <v>3352</v>
      </c>
      <c r="I1566" s="1" t="s">
        <v>82</v>
      </c>
      <c r="V1566" s="4" t="s">
        <v>3353</v>
      </c>
      <c r="W1566" s="4" t="s">
        <v>3354</v>
      </c>
      <c r="AL1566" s="59" t="s">
        <v>30</v>
      </c>
      <c r="AQ1566" s="1"/>
    </row>
    <row r="1567" spans="1:43" ht="24">
      <c r="A1567" s="1" t="s">
        <v>3345</v>
      </c>
      <c r="B1567" s="1" t="s">
        <v>3397</v>
      </c>
      <c r="C1567" s="1" t="s">
        <v>5690</v>
      </c>
      <c r="D1567" s="48">
        <v>10</v>
      </c>
      <c r="E1567" s="1">
        <v>3</v>
      </c>
      <c r="F1567" s="1" t="s">
        <v>3350</v>
      </c>
      <c r="G1567" s="1" t="s">
        <v>3398</v>
      </c>
      <c r="I1567" s="1" t="s">
        <v>82</v>
      </c>
      <c r="V1567" s="4" t="s">
        <v>3382</v>
      </c>
      <c r="W1567" s="4" t="s">
        <v>3399</v>
      </c>
      <c r="AL1567" s="59" t="s">
        <v>30</v>
      </c>
      <c r="AQ1567" s="1"/>
    </row>
    <row r="1568" spans="1:43" ht="48">
      <c r="A1568" s="1" t="s">
        <v>3345</v>
      </c>
      <c r="B1568" s="1" t="s">
        <v>3425</v>
      </c>
      <c r="C1568" s="1" t="s">
        <v>5690</v>
      </c>
      <c r="D1568" s="48">
        <v>11</v>
      </c>
      <c r="E1568" s="1">
        <v>3</v>
      </c>
      <c r="F1568" s="1" t="s">
        <v>3350</v>
      </c>
      <c r="G1568" s="1" t="s">
        <v>3426</v>
      </c>
      <c r="I1568" s="1" t="s">
        <v>82</v>
      </c>
      <c r="V1568" s="4" t="s">
        <v>3427</v>
      </c>
      <c r="AL1568" s="59" t="s">
        <v>30</v>
      </c>
      <c r="AQ1568" s="1"/>
    </row>
    <row r="1569" spans="1:43" ht="36">
      <c r="A1569" s="1" t="s">
        <v>3345</v>
      </c>
      <c r="B1569" s="1" t="s">
        <v>3355</v>
      </c>
      <c r="C1569" s="1" t="s">
        <v>5690</v>
      </c>
      <c r="D1569" s="48">
        <v>12</v>
      </c>
      <c r="E1569" s="1">
        <v>3</v>
      </c>
      <c r="F1569" s="1" t="s">
        <v>3350</v>
      </c>
      <c r="G1569" s="1" t="s">
        <v>3356</v>
      </c>
      <c r="I1569" s="1" t="s">
        <v>82</v>
      </c>
      <c r="V1569" s="4" t="s">
        <v>3357</v>
      </c>
      <c r="W1569" s="4" t="s">
        <v>3358</v>
      </c>
      <c r="AL1569" s="59" t="s">
        <v>30</v>
      </c>
      <c r="AQ1569" s="1"/>
    </row>
    <row r="1570" spans="1:43" ht="36">
      <c r="A1570" s="1" t="s">
        <v>3345</v>
      </c>
      <c r="B1570" s="1" t="s">
        <v>3346</v>
      </c>
      <c r="C1570" s="1" t="s">
        <v>5690</v>
      </c>
      <c r="D1570" s="48">
        <v>13</v>
      </c>
      <c r="E1570" s="1">
        <v>2</v>
      </c>
      <c r="F1570" s="1" t="s">
        <v>3350</v>
      </c>
      <c r="G1570" s="1" t="s">
        <v>3347</v>
      </c>
      <c r="I1570" s="1" t="s">
        <v>82</v>
      </c>
      <c r="V1570" s="4" t="s">
        <v>3348</v>
      </c>
      <c r="W1570" s="4" t="s">
        <v>3349</v>
      </c>
      <c r="AL1570" s="59" t="s">
        <v>30</v>
      </c>
      <c r="AQ1570" s="1"/>
    </row>
    <row r="1571" spans="1:43" ht="36">
      <c r="A1571" s="1" t="s">
        <v>3345</v>
      </c>
      <c r="B1571" s="1" t="s">
        <v>3393</v>
      </c>
      <c r="C1571" s="1" t="s">
        <v>5690</v>
      </c>
      <c r="D1571" s="48">
        <v>14</v>
      </c>
      <c r="E1571" s="1">
        <v>2</v>
      </c>
      <c r="F1571" s="1" t="s">
        <v>3350</v>
      </c>
      <c r="G1571" s="1" t="s">
        <v>3394</v>
      </c>
      <c r="I1571" s="1" t="s">
        <v>82</v>
      </c>
      <c r="V1571" s="4" t="s">
        <v>3395</v>
      </c>
      <c r="W1571" s="4" t="s">
        <v>3396</v>
      </c>
      <c r="AL1571" s="59" t="s">
        <v>30</v>
      </c>
      <c r="AQ1571" s="1"/>
    </row>
    <row r="1572" spans="1:43">
      <c r="A1572" s="1" t="s">
        <v>3345</v>
      </c>
      <c r="B1572" s="1" t="s">
        <v>3428</v>
      </c>
      <c r="C1572" s="1" t="s">
        <v>5690</v>
      </c>
      <c r="D1572" s="48">
        <v>15</v>
      </c>
      <c r="E1572" s="1">
        <v>1</v>
      </c>
      <c r="F1572" s="1" t="s">
        <v>3350</v>
      </c>
      <c r="G1572" s="1" t="s">
        <v>3429</v>
      </c>
      <c r="I1572" s="1" t="s">
        <v>104</v>
      </c>
      <c r="K1572" s="1" t="s">
        <v>3361</v>
      </c>
      <c r="O1572" s="54">
        <v>2</v>
      </c>
      <c r="T1572" s="59">
        <v>2</v>
      </c>
      <c r="U1572" s="1">
        <v>2</v>
      </c>
      <c r="V1572" s="4" t="s">
        <v>3430</v>
      </c>
      <c r="AL1572" s="59" t="s">
        <v>30</v>
      </c>
      <c r="AQ1572" s="1"/>
    </row>
    <row r="1573" spans="1:43" ht="24">
      <c r="A1573" s="1" t="s">
        <v>3345</v>
      </c>
      <c r="B1573" s="1" t="s">
        <v>3418</v>
      </c>
      <c r="C1573" s="1" t="s">
        <v>5690</v>
      </c>
      <c r="D1573" s="48">
        <v>16</v>
      </c>
      <c r="E1573" s="1">
        <v>1</v>
      </c>
      <c r="F1573" s="1" t="s">
        <v>3350</v>
      </c>
      <c r="G1573" s="1" t="s">
        <v>3419</v>
      </c>
      <c r="I1573" s="1" t="s">
        <v>104</v>
      </c>
      <c r="K1573" s="1" t="s">
        <v>3366</v>
      </c>
      <c r="L1573" s="2" t="s">
        <v>3381</v>
      </c>
      <c r="O1573" s="54">
        <v>4</v>
      </c>
      <c r="T1573" s="59">
        <v>8</v>
      </c>
      <c r="U1573" s="1">
        <v>8</v>
      </c>
      <c r="V1573" s="4" t="s">
        <v>3420</v>
      </c>
      <c r="W1573" s="4" t="s">
        <v>3421</v>
      </c>
      <c r="AL1573" s="59" t="s">
        <v>30</v>
      </c>
      <c r="AQ1573" s="1"/>
    </row>
    <row r="1574" spans="1:43" ht="24">
      <c r="A1574" s="1" t="s">
        <v>3345</v>
      </c>
      <c r="B1574" s="1" t="s">
        <v>3410</v>
      </c>
      <c r="C1574" s="1" t="s">
        <v>5690</v>
      </c>
      <c r="D1574" s="48">
        <v>17</v>
      </c>
      <c r="E1574" s="1">
        <v>1</v>
      </c>
      <c r="F1574" s="1" t="s">
        <v>3350</v>
      </c>
      <c r="G1574" s="1" t="s">
        <v>3411</v>
      </c>
      <c r="I1574" s="1" t="s">
        <v>104</v>
      </c>
      <c r="K1574" s="1" t="s">
        <v>3361</v>
      </c>
      <c r="L1574" s="2" t="s">
        <v>3377</v>
      </c>
      <c r="O1574" s="54">
        <v>1</v>
      </c>
      <c r="T1574" s="59">
        <v>4</v>
      </c>
      <c r="U1574" s="1">
        <v>4</v>
      </c>
      <c r="V1574" s="4" t="s">
        <v>3412</v>
      </c>
      <c r="AL1574" s="59" t="s">
        <v>30</v>
      </c>
      <c r="AQ1574" s="1"/>
    </row>
    <row r="1575" spans="1:43">
      <c r="A1575" s="1" t="s">
        <v>3345</v>
      </c>
      <c r="B1575" s="1" t="s">
        <v>3390</v>
      </c>
      <c r="C1575" s="1" t="s">
        <v>5690</v>
      </c>
      <c r="D1575" s="48">
        <v>18</v>
      </c>
      <c r="E1575" s="1">
        <v>1</v>
      </c>
      <c r="F1575" s="1" t="s">
        <v>3350</v>
      </c>
      <c r="G1575" s="1" t="s">
        <v>3391</v>
      </c>
      <c r="I1575" s="1" t="s">
        <v>104</v>
      </c>
      <c r="K1575" s="1" t="s">
        <v>3361</v>
      </c>
      <c r="L1575" s="2" t="s">
        <v>3377</v>
      </c>
      <c r="O1575" s="54">
        <v>2</v>
      </c>
      <c r="T1575" s="59">
        <v>2</v>
      </c>
      <c r="U1575" s="1">
        <v>2</v>
      </c>
      <c r="V1575" s="4" t="s">
        <v>3392</v>
      </c>
      <c r="AL1575" s="59" t="s">
        <v>30</v>
      </c>
      <c r="AQ1575" s="1"/>
    </row>
    <row r="1576" spans="1:43" ht="24">
      <c r="A1576" s="1" t="s">
        <v>3345</v>
      </c>
      <c r="B1576" s="1" t="s">
        <v>3386</v>
      </c>
      <c r="C1576" s="1" t="s">
        <v>5690</v>
      </c>
      <c r="D1576" s="48">
        <v>19</v>
      </c>
      <c r="E1576" s="1">
        <v>4</v>
      </c>
      <c r="F1576" s="1" t="s">
        <v>3350</v>
      </c>
      <c r="G1576" s="1" t="s">
        <v>3387</v>
      </c>
      <c r="I1576" s="1" t="s">
        <v>104</v>
      </c>
      <c r="K1576" s="1" t="s">
        <v>3366</v>
      </c>
      <c r="L1576" s="2" t="s">
        <v>3362</v>
      </c>
      <c r="O1576" s="54">
        <v>4</v>
      </c>
      <c r="T1576" s="59">
        <v>3</v>
      </c>
      <c r="U1576" s="1">
        <v>3</v>
      </c>
      <c r="V1576" s="4" t="s">
        <v>3388</v>
      </c>
      <c r="W1576" s="4" t="s">
        <v>3389</v>
      </c>
      <c r="AL1576" s="59" t="s">
        <v>30</v>
      </c>
      <c r="AQ1576" s="1"/>
    </row>
    <row r="1577" spans="1:43">
      <c r="A1577" s="1" t="s">
        <v>3345</v>
      </c>
      <c r="B1577" s="1" t="s">
        <v>3359</v>
      </c>
      <c r="C1577" s="1" t="s">
        <v>5690</v>
      </c>
      <c r="D1577" s="48">
        <v>20</v>
      </c>
      <c r="E1577" s="1">
        <v>1</v>
      </c>
      <c r="F1577" s="1" t="s">
        <v>3350</v>
      </c>
      <c r="G1577" s="1" t="s">
        <v>3360</v>
      </c>
      <c r="I1577" s="1" t="s">
        <v>104</v>
      </c>
      <c r="K1577" s="1" t="s">
        <v>3361</v>
      </c>
      <c r="L1577" s="2" t="s">
        <v>3362</v>
      </c>
      <c r="O1577" s="54">
        <v>2</v>
      </c>
      <c r="T1577" s="59">
        <v>2</v>
      </c>
      <c r="U1577" s="1">
        <v>2</v>
      </c>
      <c r="V1577" s="4" t="s">
        <v>3363</v>
      </c>
      <c r="AL1577" s="59" t="s">
        <v>30</v>
      </c>
      <c r="AQ1577" s="1"/>
    </row>
    <row r="1578" spans="1:43">
      <c r="A1578" s="1" t="s">
        <v>3345</v>
      </c>
      <c r="B1578" s="1" t="s">
        <v>3379</v>
      </c>
      <c r="C1578" s="1" t="s">
        <v>5690</v>
      </c>
      <c r="D1578" s="48">
        <v>21</v>
      </c>
      <c r="E1578" s="1">
        <v>1</v>
      </c>
      <c r="F1578" s="1" t="s">
        <v>3350</v>
      </c>
      <c r="G1578" s="1" t="s">
        <v>3380</v>
      </c>
      <c r="I1578" s="1" t="s">
        <v>104</v>
      </c>
      <c r="K1578" s="1" t="s">
        <v>3366</v>
      </c>
      <c r="L1578" s="2" t="s">
        <v>3381</v>
      </c>
      <c r="O1578" s="54">
        <v>6</v>
      </c>
      <c r="T1578" s="59">
        <v>6</v>
      </c>
      <c r="U1578" s="1">
        <v>6</v>
      </c>
      <c r="V1578" s="4" t="s">
        <v>3382</v>
      </c>
      <c r="AL1578" s="59" t="s">
        <v>30</v>
      </c>
      <c r="AQ1578" s="1"/>
    </row>
    <row r="1579" spans="1:43" ht="36">
      <c r="A1579" s="1" t="s">
        <v>3345</v>
      </c>
      <c r="B1579" s="1" t="s">
        <v>3375</v>
      </c>
      <c r="C1579" s="1" t="s">
        <v>5690</v>
      </c>
      <c r="D1579" s="48">
        <v>22</v>
      </c>
      <c r="E1579" s="1">
        <v>1</v>
      </c>
      <c r="F1579" s="1" t="s">
        <v>3350</v>
      </c>
      <c r="G1579" s="1" t="s">
        <v>3376</v>
      </c>
      <c r="I1579" s="1" t="s">
        <v>104</v>
      </c>
      <c r="K1579" s="1" t="s">
        <v>3366</v>
      </c>
      <c r="L1579" s="2" t="s">
        <v>3377</v>
      </c>
      <c r="O1579" s="54">
        <v>3</v>
      </c>
      <c r="T1579" s="59">
        <v>4</v>
      </c>
      <c r="U1579" s="1">
        <v>4</v>
      </c>
      <c r="V1579" s="4" t="s">
        <v>3378</v>
      </c>
      <c r="AL1579" s="59" t="s">
        <v>30</v>
      </c>
      <c r="AQ1579" s="1"/>
    </row>
    <row r="1580" spans="1:43" ht="24">
      <c r="A1580" s="1" t="s">
        <v>3345</v>
      </c>
      <c r="B1580" s="1" t="s">
        <v>3371</v>
      </c>
      <c r="C1580" s="1" t="s">
        <v>5690</v>
      </c>
      <c r="D1580" s="48">
        <v>23</v>
      </c>
      <c r="E1580" s="1">
        <v>4</v>
      </c>
      <c r="F1580" s="1" t="s">
        <v>3350</v>
      </c>
      <c r="G1580" s="1" t="s">
        <v>3372</v>
      </c>
      <c r="I1580" s="1" t="s">
        <v>104</v>
      </c>
      <c r="K1580" s="1" t="s">
        <v>3366</v>
      </c>
      <c r="L1580" s="2" t="s">
        <v>3362</v>
      </c>
      <c r="O1580" s="54">
        <v>2</v>
      </c>
      <c r="T1580" s="59">
        <v>2</v>
      </c>
      <c r="U1580" s="1">
        <v>2</v>
      </c>
      <c r="V1580" s="4" t="s">
        <v>3373</v>
      </c>
      <c r="W1580" s="4" t="s">
        <v>3374</v>
      </c>
      <c r="AL1580" s="59" t="s">
        <v>30</v>
      </c>
      <c r="AQ1580" s="1"/>
    </row>
    <row r="1581" spans="1:43" ht="24">
      <c r="A1581" s="1" t="s">
        <v>3345</v>
      </c>
      <c r="B1581" s="1" t="s">
        <v>3364</v>
      </c>
      <c r="C1581" s="1" t="s">
        <v>5690</v>
      </c>
      <c r="D1581" s="48">
        <v>24</v>
      </c>
      <c r="E1581" s="1">
        <v>4</v>
      </c>
      <c r="F1581" s="1" t="s">
        <v>3350</v>
      </c>
      <c r="G1581" s="1" t="s">
        <v>3365</v>
      </c>
      <c r="I1581" s="1" t="s">
        <v>104</v>
      </c>
      <c r="K1581" s="1" t="s">
        <v>3366</v>
      </c>
      <c r="L1581" s="2" t="s">
        <v>3362</v>
      </c>
      <c r="O1581" s="54">
        <v>3</v>
      </c>
      <c r="T1581" s="59">
        <v>4</v>
      </c>
      <c r="U1581" s="1">
        <v>4</v>
      </c>
      <c r="V1581" s="4" t="s">
        <v>3367</v>
      </c>
      <c r="W1581" s="4" t="s">
        <v>3368</v>
      </c>
      <c r="AL1581" s="59" t="s">
        <v>30</v>
      </c>
      <c r="AQ1581" s="1"/>
    </row>
    <row r="1582" spans="1:43" ht="48">
      <c r="A1582" s="109" t="s">
        <v>5123</v>
      </c>
      <c r="B1582" s="109" t="s">
        <v>5195</v>
      </c>
      <c r="C1582" s="109" t="s">
        <v>5691</v>
      </c>
      <c r="D1582" s="110">
        <v>1</v>
      </c>
      <c r="E1582" s="109">
        <v>1</v>
      </c>
      <c r="F1582" s="109" t="s">
        <v>5128</v>
      </c>
      <c r="G1582" s="109" t="s">
        <v>9540</v>
      </c>
      <c r="I1582" s="1" t="s">
        <v>125</v>
      </c>
      <c r="M1582" s="18">
        <v>1</v>
      </c>
      <c r="N1582" s="53" t="s">
        <v>9505</v>
      </c>
      <c r="V1582" s="4" t="s">
        <v>5196</v>
      </c>
      <c r="X1582" s="1" t="s">
        <v>5197</v>
      </c>
      <c r="Y1582" s="1" t="s">
        <v>9540</v>
      </c>
      <c r="AA1582" s="1" t="s">
        <v>125</v>
      </c>
      <c r="AE1582" s="1">
        <v>1</v>
      </c>
      <c r="AF1582" s="53" t="s">
        <v>9506</v>
      </c>
      <c r="AL1582" s="59" t="s">
        <v>166</v>
      </c>
      <c r="AN1582" s="4" t="s">
        <v>5198</v>
      </c>
      <c r="AQ1582" s="1"/>
    </row>
    <row r="1583" spans="1:43" ht="36">
      <c r="A1583" s="1" t="s">
        <v>5123</v>
      </c>
      <c r="B1583" s="1" t="s">
        <v>5199</v>
      </c>
      <c r="C1583" s="1" t="s">
        <v>5691</v>
      </c>
      <c r="D1583" s="48">
        <v>2</v>
      </c>
      <c r="E1583" s="1">
        <v>1</v>
      </c>
      <c r="F1583" s="1" t="s">
        <v>5128</v>
      </c>
      <c r="G1583" s="1" t="s">
        <v>9599</v>
      </c>
      <c r="I1583" s="1" t="s">
        <v>125</v>
      </c>
      <c r="M1583" s="18">
        <v>2</v>
      </c>
      <c r="N1583" s="53" t="s">
        <v>9505</v>
      </c>
      <c r="V1583" s="4" t="s">
        <v>5200</v>
      </c>
      <c r="Y1583" s="1" t="s">
        <v>9599</v>
      </c>
      <c r="AA1583" s="1" t="s">
        <v>125</v>
      </c>
      <c r="AE1583" s="1">
        <v>2</v>
      </c>
      <c r="AF1583" s="53" t="s">
        <v>9506</v>
      </c>
      <c r="AL1583" s="59" t="s">
        <v>341</v>
      </c>
      <c r="AN1583" s="4" t="s">
        <v>5201</v>
      </c>
      <c r="AQ1583" s="1"/>
    </row>
    <row r="1584" spans="1:43" ht="48">
      <c r="A1584" s="1" t="s">
        <v>5123</v>
      </c>
      <c r="B1584" s="1" t="s">
        <v>5202</v>
      </c>
      <c r="C1584" s="1" t="s">
        <v>5691</v>
      </c>
      <c r="D1584" s="48">
        <v>3</v>
      </c>
      <c r="E1584" s="1">
        <v>1</v>
      </c>
      <c r="F1584" s="1" t="s">
        <v>5128</v>
      </c>
      <c r="G1584" s="1" t="s">
        <v>9660</v>
      </c>
      <c r="I1584" s="1" t="s">
        <v>125</v>
      </c>
      <c r="M1584" s="18">
        <v>3</v>
      </c>
      <c r="N1584" s="53" t="s">
        <v>9505</v>
      </c>
      <c r="V1584" s="4" t="s">
        <v>5203</v>
      </c>
      <c r="Y1584" s="1" t="s">
        <v>9660</v>
      </c>
      <c r="AA1584" s="1" t="s">
        <v>125</v>
      </c>
      <c r="AE1584" s="1">
        <v>3</v>
      </c>
      <c r="AF1584" s="53" t="s">
        <v>9506</v>
      </c>
      <c r="AL1584" s="59" t="s">
        <v>5599</v>
      </c>
      <c r="AN1584" s="4" t="s">
        <v>5204</v>
      </c>
      <c r="AQ1584" s="1"/>
    </row>
    <row r="1585" spans="1:48" ht="96">
      <c r="A1585" s="1" t="s">
        <v>5123</v>
      </c>
      <c r="B1585" s="1" t="s">
        <v>5209</v>
      </c>
      <c r="C1585" s="1" t="s">
        <v>5691</v>
      </c>
      <c r="D1585" s="48">
        <v>4</v>
      </c>
      <c r="E1585" s="1">
        <v>1</v>
      </c>
      <c r="F1585" s="1" t="s">
        <v>5128</v>
      </c>
      <c r="G1585" s="1" t="s">
        <v>5210</v>
      </c>
      <c r="H1585" s="1" t="s">
        <v>26</v>
      </c>
      <c r="I1585" s="1" t="s">
        <v>88</v>
      </c>
      <c r="K1585" s="1" t="s">
        <v>205</v>
      </c>
      <c r="P1585" s="55">
        <v>3</v>
      </c>
      <c r="Q1585" s="56">
        <v>1</v>
      </c>
      <c r="R1585" s="57">
        <v>1</v>
      </c>
      <c r="S1585" s="58">
        <v>2</v>
      </c>
      <c r="V1585" s="4" t="s">
        <v>5211</v>
      </c>
      <c r="AL1585" s="59" t="s">
        <v>30</v>
      </c>
      <c r="AQ1585" s="1"/>
    </row>
    <row r="1586" spans="1:48" ht="36">
      <c r="A1586" s="1" t="s">
        <v>5123</v>
      </c>
      <c r="B1586" s="1" t="s">
        <v>5162</v>
      </c>
      <c r="C1586" s="1" t="s">
        <v>5691</v>
      </c>
      <c r="D1586" s="48">
        <v>5</v>
      </c>
      <c r="E1586" s="1">
        <v>1</v>
      </c>
      <c r="F1586" s="1" t="s">
        <v>5128</v>
      </c>
      <c r="G1586" s="1" t="s">
        <v>5163</v>
      </c>
      <c r="H1586" s="1" t="s">
        <v>26</v>
      </c>
      <c r="I1586" s="1" t="s">
        <v>94</v>
      </c>
      <c r="K1586" s="1" t="s">
        <v>5143</v>
      </c>
      <c r="L1586" s="2" t="s">
        <v>5164</v>
      </c>
      <c r="N1586" s="53">
        <v>30</v>
      </c>
      <c r="O1586" s="54">
        <v>5</v>
      </c>
      <c r="Q1586" s="56">
        <v>6</v>
      </c>
      <c r="R1586" s="57">
        <v>3</v>
      </c>
      <c r="S1586" s="58">
        <v>9</v>
      </c>
      <c r="V1586" s="4" t="s">
        <v>5165</v>
      </c>
      <c r="AL1586" s="59" t="s">
        <v>30</v>
      </c>
      <c r="AQ1586" s="1"/>
    </row>
    <row r="1587" spans="1:48" ht="48">
      <c r="A1587" s="1" t="s">
        <v>5123</v>
      </c>
      <c r="B1587" s="1" t="s">
        <v>5166</v>
      </c>
      <c r="C1587" s="1" t="s">
        <v>5691</v>
      </c>
      <c r="D1587" s="48">
        <v>6</v>
      </c>
      <c r="E1587" s="1">
        <v>1</v>
      </c>
      <c r="F1587" s="1" t="s">
        <v>5128</v>
      </c>
      <c r="G1587" s="1" t="s">
        <v>5128</v>
      </c>
      <c r="H1587" s="1" t="s">
        <v>26</v>
      </c>
      <c r="I1587" s="1" t="s">
        <v>104</v>
      </c>
      <c r="K1587" s="1" t="s">
        <v>5157</v>
      </c>
      <c r="L1587" s="2" t="s">
        <v>5167</v>
      </c>
      <c r="O1587" s="54" t="s">
        <v>113</v>
      </c>
      <c r="T1587" s="59">
        <v>6</v>
      </c>
      <c r="U1587" s="1">
        <v>5</v>
      </c>
      <c r="V1587" s="4" t="s">
        <v>5168</v>
      </c>
      <c r="AL1587" s="59" t="s">
        <v>30</v>
      </c>
      <c r="AQ1587" s="1"/>
    </row>
    <row r="1588" spans="1:48" ht="48">
      <c r="A1588" s="1" t="s">
        <v>5123</v>
      </c>
      <c r="B1588" s="1" t="s">
        <v>5169</v>
      </c>
      <c r="C1588" s="1" t="s">
        <v>5691</v>
      </c>
      <c r="D1588" s="48">
        <v>7</v>
      </c>
      <c r="E1588" s="1">
        <v>1</v>
      </c>
      <c r="F1588" s="1" t="s">
        <v>5128</v>
      </c>
      <c r="G1588" s="1" t="s">
        <v>5170</v>
      </c>
      <c r="H1588" s="1" t="s">
        <v>26</v>
      </c>
      <c r="I1588" s="1" t="s">
        <v>104</v>
      </c>
      <c r="K1588" s="1" t="s">
        <v>5171</v>
      </c>
      <c r="O1588" s="54">
        <v>3</v>
      </c>
      <c r="T1588" s="59">
        <v>6</v>
      </c>
      <c r="U1588" s="1">
        <v>1</v>
      </c>
      <c r="V1588" s="4" t="s">
        <v>5172</v>
      </c>
      <c r="AL1588" s="59" t="s">
        <v>30</v>
      </c>
      <c r="AQ1588" s="1"/>
    </row>
    <row r="1589" spans="1:48" ht="48">
      <c r="A1589" s="1" t="s">
        <v>5123</v>
      </c>
      <c r="B1589" s="1" t="s">
        <v>5138</v>
      </c>
      <c r="C1589" s="1" t="s">
        <v>5691</v>
      </c>
      <c r="D1589" s="48">
        <v>8</v>
      </c>
      <c r="E1589" s="1">
        <v>1</v>
      </c>
      <c r="F1589" s="1" t="s">
        <v>5128</v>
      </c>
      <c r="G1589" s="1" t="s">
        <v>5139</v>
      </c>
      <c r="I1589" s="1" t="s">
        <v>88</v>
      </c>
      <c r="K1589" s="1" t="s">
        <v>5131</v>
      </c>
      <c r="V1589" s="4" t="s">
        <v>5140</v>
      </c>
      <c r="AL1589" s="59" t="s">
        <v>30</v>
      </c>
      <c r="AQ1589" s="1"/>
    </row>
    <row r="1590" spans="1:48" ht="48">
      <c r="A1590" s="1" t="s">
        <v>5123</v>
      </c>
      <c r="B1590" s="1" t="s">
        <v>5192</v>
      </c>
      <c r="C1590" s="1" t="s">
        <v>5691</v>
      </c>
      <c r="D1590" s="48">
        <v>9</v>
      </c>
      <c r="E1590" s="1">
        <v>1</v>
      </c>
      <c r="F1590" s="1" t="s">
        <v>5128</v>
      </c>
      <c r="G1590" s="1" t="s">
        <v>5193</v>
      </c>
      <c r="I1590" s="1" t="s">
        <v>88</v>
      </c>
      <c r="K1590" s="1" t="s">
        <v>5131</v>
      </c>
      <c r="V1590" s="4" t="s">
        <v>5194</v>
      </c>
      <c r="AL1590" s="59" t="s">
        <v>30</v>
      </c>
      <c r="AQ1590" s="1"/>
    </row>
    <row r="1591" spans="1:48" ht="36">
      <c r="A1591" s="1" t="s">
        <v>5123</v>
      </c>
      <c r="B1591" s="1" t="s">
        <v>5129</v>
      </c>
      <c r="C1591" s="1" t="s">
        <v>5691</v>
      </c>
      <c r="D1591" s="48">
        <v>10</v>
      </c>
      <c r="E1591" s="1">
        <v>1</v>
      </c>
      <c r="F1591" s="1" t="s">
        <v>5128</v>
      </c>
      <c r="G1591" s="1" t="s">
        <v>5130</v>
      </c>
      <c r="I1591" s="1" t="s">
        <v>88</v>
      </c>
      <c r="K1591" s="1" t="s">
        <v>5131</v>
      </c>
      <c r="V1591" s="4" t="s">
        <v>5132</v>
      </c>
      <c r="AL1591" s="59" t="s">
        <v>30</v>
      </c>
      <c r="AQ1591" s="1"/>
    </row>
    <row r="1592" spans="1:48" ht="48">
      <c r="A1592" s="1" t="s">
        <v>5123</v>
      </c>
      <c r="B1592" s="1" t="s">
        <v>5159</v>
      </c>
      <c r="C1592" s="1" t="s">
        <v>5691</v>
      </c>
      <c r="D1592" s="48">
        <v>11</v>
      </c>
      <c r="E1592" s="1">
        <v>1</v>
      </c>
      <c r="F1592" s="1" t="s">
        <v>5128</v>
      </c>
      <c r="G1592" s="1" t="s">
        <v>5160</v>
      </c>
      <c r="I1592" s="1" t="s">
        <v>88</v>
      </c>
      <c r="K1592" s="1" t="s">
        <v>474</v>
      </c>
      <c r="V1592" s="4" t="s">
        <v>5161</v>
      </c>
      <c r="AL1592" s="59" t="s">
        <v>30</v>
      </c>
      <c r="AQ1592" s="1"/>
    </row>
    <row r="1593" spans="1:48" ht="24">
      <c r="A1593" s="1" t="s">
        <v>5123</v>
      </c>
      <c r="B1593" s="1" t="s">
        <v>5173</v>
      </c>
      <c r="C1593" s="1" t="s">
        <v>5691</v>
      </c>
      <c r="D1593" s="48">
        <v>12</v>
      </c>
      <c r="E1593" s="1">
        <v>2</v>
      </c>
      <c r="F1593" s="1" t="s">
        <v>5128</v>
      </c>
      <c r="G1593" s="1" t="s">
        <v>5174</v>
      </c>
      <c r="I1593" s="1" t="s">
        <v>94</v>
      </c>
      <c r="K1593" s="1" t="s">
        <v>5143</v>
      </c>
      <c r="L1593" s="2" t="s">
        <v>5144</v>
      </c>
      <c r="N1593" s="53">
        <v>27</v>
      </c>
      <c r="O1593" s="54">
        <v>2</v>
      </c>
      <c r="Q1593" s="56">
        <v>4</v>
      </c>
      <c r="R1593" s="57">
        <v>1</v>
      </c>
      <c r="S1593" s="58">
        <v>5</v>
      </c>
      <c r="V1593" s="4" t="s">
        <v>5175</v>
      </c>
      <c r="W1593" s="4" t="s">
        <v>5176</v>
      </c>
      <c r="AL1593" s="59" t="s">
        <v>30</v>
      </c>
      <c r="AQ1593" s="1"/>
    </row>
    <row r="1594" spans="1:48" ht="24">
      <c r="A1594" s="1" t="s">
        <v>5123</v>
      </c>
      <c r="B1594" s="1" t="s">
        <v>5149</v>
      </c>
      <c r="C1594" s="1" t="s">
        <v>5691</v>
      </c>
      <c r="D1594" s="48">
        <v>13</v>
      </c>
      <c r="E1594" s="1">
        <v>4</v>
      </c>
      <c r="F1594" s="1" t="s">
        <v>5128</v>
      </c>
      <c r="G1594" s="1" t="s">
        <v>5150</v>
      </c>
      <c r="I1594" s="1" t="s">
        <v>94</v>
      </c>
      <c r="K1594" s="1" t="s">
        <v>5143</v>
      </c>
      <c r="L1594" s="2" t="s">
        <v>5144</v>
      </c>
      <c r="N1594" s="53">
        <v>12</v>
      </c>
      <c r="O1594" s="54">
        <v>2</v>
      </c>
      <c r="Q1594" s="56">
        <v>3</v>
      </c>
      <c r="R1594" s="57">
        <v>0</v>
      </c>
      <c r="S1594" s="58">
        <v>2</v>
      </c>
      <c r="V1594" s="4" t="s">
        <v>5151</v>
      </c>
      <c r="AL1594" s="59" t="s">
        <v>30</v>
      </c>
      <c r="AQ1594" s="1"/>
    </row>
    <row r="1595" spans="1:48" ht="36">
      <c r="A1595" s="1" t="s">
        <v>5123</v>
      </c>
      <c r="B1595" s="1" t="s">
        <v>5141</v>
      </c>
      <c r="C1595" s="1" t="s">
        <v>5691</v>
      </c>
      <c r="D1595" s="48">
        <v>14</v>
      </c>
      <c r="E1595" s="1">
        <v>3</v>
      </c>
      <c r="F1595" s="1" t="s">
        <v>5128</v>
      </c>
      <c r="G1595" s="1" t="s">
        <v>5142</v>
      </c>
      <c r="I1595" s="1" t="s">
        <v>94</v>
      </c>
      <c r="K1595" s="1" t="s">
        <v>5143</v>
      </c>
      <c r="L1595" s="2" t="s">
        <v>5144</v>
      </c>
      <c r="N1595" s="53">
        <v>35</v>
      </c>
      <c r="O1595" s="54">
        <v>2</v>
      </c>
      <c r="Q1595" s="56">
        <v>2</v>
      </c>
      <c r="R1595" s="57">
        <v>2</v>
      </c>
      <c r="S1595" s="58">
        <v>4</v>
      </c>
      <c r="V1595" s="4" t="s">
        <v>5145</v>
      </c>
      <c r="AL1595" s="59" t="s">
        <v>30</v>
      </c>
    </row>
    <row r="1596" spans="1:48" ht="36">
      <c r="A1596" s="1" t="s">
        <v>5123</v>
      </c>
      <c r="B1596" s="1" t="s">
        <v>5177</v>
      </c>
      <c r="C1596" s="1" t="s">
        <v>5691</v>
      </c>
      <c r="D1596" s="48">
        <v>15</v>
      </c>
      <c r="E1596" s="1">
        <v>2</v>
      </c>
      <c r="F1596" s="1" t="s">
        <v>5128</v>
      </c>
      <c r="G1596" s="1" t="s">
        <v>5178</v>
      </c>
      <c r="I1596" s="1" t="s">
        <v>94</v>
      </c>
      <c r="K1596" s="1" t="s">
        <v>5143</v>
      </c>
      <c r="L1596" s="2" t="s">
        <v>5144</v>
      </c>
      <c r="N1596" s="53">
        <v>42</v>
      </c>
      <c r="O1596" s="54">
        <v>3</v>
      </c>
      <c r="Q1596" s="56">
        <v>4</v>
      </c>
      <c r="R1596" s="57">
        <v>1</v>
      </c>
      <c r="S1596" s="58">
        <v>6</v>
      </c>
      <c r="V1596" s="4" t="s">
        <v>5179</v>
      </c>
      <c r="AL1596" s="59" t="s">
        <v>30</v>
      </c>
    </row>
    <row r="1597" spans="1:48" ht="36">
      <c r="A1597" s="1" t="s">
        <v>5123</v>
      </c>
      <c r="B1597" s="1" t="s">
        <v>5205</v>
      </c>
      <c r="C1597" s="1" t="s">
        <v>5691</v>
      </c>
      <c r="D1597" s="48">
        <v>16</v>
      </c>
      <c r="E1597" s="1">
        <v>3</v>
      </c>
      <c r="F1597" s="1" t="s">
        <v>5128</v>
      </c>
      <c r="G1597" s="1" t="s">
        <v>5206</v>
      </c>
      <c r="I1597" s="1" t="s">
        <v>94</v>
      </c>
      <c r="K1597" s="1" t="s">
        <v>5143</v>
      </c>
      <c r="L1597" s="2" t="s">
        <v>5207</v>
      </c>
      <c r="N1597" s="53">
        <v>23</v>
      </c>
      <c r="O1597" s="54">
        <v>1</v>
      </c>
      <c r="Q1597" s="56">
        <v>2</v>
      </c>
      <c r="R1597" s="57">
        <v>1</v>
      </c>
      <c r="S1597" s="58">
        <v>3</v>
      </c>
      <c r="W1597" s="4" t="s">
        <v>5208</v>
      </c>
      <c r="AL1597" s="59" t="s">
        <v>30</v>
      </c>
    </row>
    <row r="1598" spans="1:48" ht="24">
      <c r="A1598" s="1" t="s">
        <v>5123</v>
      </c>
      <c r="B1598" s="1" t="s">
        <v>5133</v>
      </c>
      <c r="C1598" s="1" t="s">
        <v>5691</v>
      </c>
      <c r="D1598" s="48">
        <v>17</v>
      </c>
      <c r="E1598" s="1">
        <v>2</v>
      </c>
      <c r="F1598" s="1" t="s">
        <v>5128</v>
      </c>
      <c r="G1598" s="1" t="s">
        <v>5134</v>
      </c>
      <c r="I1598" s="1" t="s">
        <v>104</v>
      </c>
      <c r="K1598" s="1" t="s">
        <v>5135</v>
      </c>
      <c r="O1598" s="54">
        <v>2</v>
      </c>
      <c r="T1598" s="59">
        <v>7</v>
      </c>
      <c r="V1598" s="4" t="s">
        <v>5136</v>
      </c>
      <c r="W1598" s="4" t="s">
        <v>5137</v>
      </c>
      <c r="AL1598" s="59" t="s">
        <v>30</v>
      </c>
    </row>
    <row r="1599" spans="1:48" ht="72">
      <c r="A1599" s="1" t="s">
        <v>5123</v>
      </c>
      <c r="B1599" s="1" t="s">
        <v>5183</v>
      </c>
      <c r="C1599" s="1" t="s">
        <v>5691</v>
      </c>
      <c r="D1599" s="48">
        <v>18</v>
      </c>
      <c r="E1599" s="1">
        <v>2</v>
      </c>
      <c r="F1599" s="1" t="s">
        <v>5128</v>
      </c>
      <c r="G1599" s="1" t="s">
        <v>5184</v>
      </c>
      <c r="I1599" s="1" t="s">
        <v>104</v>
      </c>
      <c r="K1599" s="1" t="s">
        <v>5157</v>
      </c>
      <c r="O1599" s="54">
        <v>1</v>
      </c>
      <c r="T1599" s="59">
        <v>3</v>
      </c>
      <c r="V1599" s="4" t="s">
        <v>5185</v>
      </c>
      <c r="AL1599" s="59" t="s">
        <v>30</v>
      </c>
      <c r="AU1599" s="1" t="s">
        <v>6199</v>
      </c>
      <c r="AV1599" s="1" t="s">
        <v>6200</v>
      </c>
    </row>
    <row r="1600" spans="1:48" ht="36">
      <c r="A1600" s="1" t="s">
        <v>5123</v>
      </c>
      <c r="B1600" s="1" t="s">
        <v>5216</v>
      </c>
      <c r="C1600" s="1" t="s">
        <v>5691</v>
      </c>
      <c r="D1600" s="48">
        <v>19</v>
      </c>
      <c r="E1600" s="1">
        <v>3</v>
      </c>
      <c r="F1600" s="1" t="s">
        <v>5128</v>
      </c>
      <c r="G1600" s="1" t="s">
        <v>5217</v>
      </c>
      <c r="I1600" s="1" t="s">
        <v>104</v>
      </c>
      <c r="K1600" s="1" t="s">
        <v>5157</v>
      </c>
      <c r="O1600" s="54">
        <v>4</v>
      </c>
      <c r="T1600" s="59">
        <v>1</v>
      </c>
      <c r="V1600" s="4" t="s">
        <v>5218</v>
      </c>
      <c r="W1600" s="4" t="s">
        <v>5219</v>
      </c>
      <c r="AL1600" s="59" t="s">
        <v>30</v>
      </c>
      <c r="AU1600" s="1" t="s">
        <v>6201</v>
      </c>
    </row>
    <row r="1601" spans="1:48" ht="36">
      <c r="A1601" s="1" t="s">
        <v>5123</v>
      </c>
      <c r="B1601" s="1" t="s">
        <v>5124</v>
      </c>
      <c r="C1601" s="1" t="s">
        <v>5691</v>
      </c>
      <c r="D1601" s="48">
        <v>20</v>
      </c>
      <c r="E1601" s="1">
        <v>2</v>
      </c>
      <c r="F1601" s="1" t="s">
        <v>5128</v>
      </c>
      <c r="G1601" s="1" t="s">
        <v>5125</v>
      </c>
      <c r="I1601" s="1" t="s">
        <v>104</v>
      </c>
      <c r="K1601" s="1" t="s">
        <v>5126</v>
      </c>
      <c r="O1601" s="54">
        <v>1</v>
      </c>
      <c r="T1601" s="59">
        <v>4</v>
      </c>
      <c r="V1601" s="4" t="s">
        <v>5127</v>
      </c>
      <c r="AL1601" s="59" t="s">
        <v>30</v>
      </c>
    </row>
    <row r="1602" spans="1:48" ht="48">
      <c r="A1602" s="1" t="s">
        <v>5123</v>
      </c>
      <c r="B1602" s="1" t="s">
        <v>5155</v>
      </c>
      <c r="C1602" s="1" t="s">
        <v>5691</v>
      </c>
      <c r="D1602" s="48">
        <v>21</v>
      </c>
      <c r="E1602" s="1">
        <v>2</v>
      </c>
      <c r="F1602" s="1" t="s">
        <v>5128</v>
      </c>
      <c r="G1602" s="1" t="s">
        <v>5156</v>
      </c>
      <c r="I1602" s="1" t="s">
        <v>104</v>
      </c>
      <c r="K1602" s="1" t="s">
        <v>5157</v>
      </c>
      <c r="O1602" s="54">
        <v>2</v>
      </c>
      <c r="T1602" s="59">
        <v>3</v>
      </c>
      <c r="V1602" s="4" t="s">
        <v>5158</v>
      </c>
      <c r="AL1602" s="59" t="s">
        <v>30</v>
      </c>
    </row>
    <row r="1603" spans="1:48" ht="60">
      <c r="A1603" s="1" t="s">
        <v>5123</v>
      </c>
      <c r="B1603" s="1" t="s">
        <v>5180</v>
      </c>
      <c r="C1603" s="1" t="s">
        <v>5691</v>
      </c>
      <c r="D1603" s="48">
        <v>22</v>
      </c>
      <c r="E1603" s="1">
        <v>2</v>
      </c>
      <c r="F1603" s="1" t="s">
        <v>5128</v>
      </c>
      <c r="G1603" s="1" t="s">
        <v>5181</v>
      </c>
      <c r="I1603" s="1" t="s">
        <v>82</v>
      </c>
      <c r="V1603" s="4" t="s">
        <v>5182</v>
      </c>
      <c r="W1603" s="4" t="s">
        <v>5176</v>
      </c>
      <c r="AL1603" s="59" t="s">
        <v>30</v>
      </c>
    </row>
    <row r="1604" spans="1:48" ht="36">
      <c r="A1604" s="1" t="s">
        <v>5123</v>
      </c>
      <c r="B1604" s="1" t="s">
        <v>5212</v>
      </c>
      <c r="C1604" s="1" t="s">
        <v>5691</v>
      </c>
      <c r="D1604" s="48">
        <v>23</v>
      </c>
      <c r="E1604" s="1">
        <v>2</v>
      </c>
      <c r="F1604" s="1" t="s">
        <v>5128</v>
      </c>
      <c r="G1604" s="1" t="s">
        <v>5213</v>
      </c>
      <c r="I1604" s="1" t="s">
        <v>82</v>
      </c>
      <c r="V1604" s="4" t="s">
        <v>5214</v>
      </c>
      <c r="W1604" s="4" t="s">
        <v>5215</v>
      </c>
      <c r="AL1604" s="59" t="s">
        <v>30</v>
      </c>
    </row>
    <row r="1605" spans="1:48" ht="60">
      <c r="A1605" s="1" t="s">
        <v>5123</v>
      </c>
      <c r="B1605" s="1" t="s">
        <v>5152</v>
      </c>
      <c r="C1605" s="1" t="s">
        <v>5691</v>
      </c>
      <c r="D1605" s="48">
        <v>24</v>
      </c>
      <c r="E1605" s="1">
        <v>2</v>
      </c>
      <c r="F1605" s="1" t="s">
        <v>5128</v>
      </c>
      <c r="G1605" s="1" t="s">
        <v>5153</v>
      </c>
      <c r="I1605" s="1" t="s">
        <v>82</v>
      </c>
      <c r="V1605" s="4" t="s">
        <v>5154</v>
      </c>
      <c r="AL1605" s="59" t="s">
        <v>30</v>
      </c>
      <c r="AU1605" s="1" t="s">
        <v>6202</v>
      </c>
      <c r="AV1605" s="1" t="s">
        <v>6203</v>
      </c>
    </row>
    <row r="1606" spans="1:48" ht="48">
      <c r="A1606" s="1" t="s">
        <v>5123</v>
      </c>
      <c r="B1606" s="1" t="s">
        <v>5186</v>
      </c>
      <c r="C1606" s="1" t="s">
        <v>5691</v>
      </c>
      <c r="D1606" s="48">
        <v>25</v>
      </c>
      <c r="E1606" s="1">
        <v>2</v>
      </c>
      <c r="F1606" s="1" t="s">
        <v>5128</v>
      </c>
      <c r="G1606" s="1" t="s">
        <v>5187</v>
      </c>
      <c r="I1606" s="1" t="s">
        <v>82</v>
      </c>
      <c r="V1606" s="4" t="s">
        <v>5188</v>
      </c>
      <c r="AL1606" s="59" t="s">
        <v>30</v>
      </c>
    </row>
    <row r="1607" spans="1:48" ht="24">
      <c r="A1607" s="1" t="s">
        <v>5123</v>
      </c>
      <c r="B1607" s="1" t="s">
        <v>5146</v>
      </c>
      <c r="C1607" s="1" t="s">
        <v>5691</v>
      </c>
      <c r="D1607" s="48">
        <v>26</v>
      </c>
      <c r="E1607" s="1">
        <v>2</v>
      </c>
      <c r="F1607" s="1" t="s">
        <v>5128</v>
      </c>
      <c r="G1607" s="1" t="s">
        <v>5147</v>
      </c>
      <c r="I1607" s="1" t="s">
        <v>82</v>
      </c>
      <c r="V1607" s="4" t="s">
        <v>5148</v>
      </c>
      <c r="AL1607" s="59" t="s">
        <v>30</v>
      </c>
      <c r="AU1607" s="1" t="s">
        <v>6204</v>
      </c>
    </row>
    <row r="1608" spans="1:48">
      <c r="A1608" s="1" t="s">
        <v>5123</v>
      </c>
      <c r="B1608" s="1" t="s">
        <v>5189</v>
      </c>
      <c r="C1608" s="1" t="s">
        <v>5691</v>
      </c>
      <c r="D1608" s="48">
        <v>27</v>
      </c>
      <c r="E1608" s="1">
        <v>2</v>
      </c>
      <c r="F1608" s="1" t="s">
        <v>5128</v>
      </c>
      <c r="G1608" s="1" t="s">
        <v>5190</v>
      </c>
      <c r="I1608" s="1" t="s">
        <v>82</v>
      </c>
      <c r="L1608" s="2" t="s">
        <v>155</v>
      </c>
      <c r="V1608" s="4" t="s">
        <v>5191</v>
      </c>
      <c r="AL1608" s="59" t="s">
        <v>30</v>
      </c>
      <c r="AU1608" s="1" t="s">
        <v>6204</v>
      </c>
    </row>
    <row r="1609" spans="1:48" ht="36">
      <c r="A1609" s="109" t="s">
        <v>11264</v>
      </c>
      <c r="B1609" s="109" t="s">
        <v>11265</v>
      </c>
      <c r="C1609" s="109" t="s">
        <v>11423</v>
      </c>
      <c r="D1609" s="109">
        <v>1</v>
      </c>
      <c r="E1609" s="109">
        <v>1</v>
      </c>
      <c r="F1609" s="109" t="s">
        <v>1664</v>
      </c>
      <c r="G1609" s="109" t="s">
        <v>11266</v>
      </c>
      <c r="I1609" s="1" t="s">
        <v>125</v>
      </c>
      <c r="K1609" s="4"/>
      <c r="L1609" s="4"/>
      <c r="M1609" s="18">
        <v>1</v>
      </c>
      <c r="N1609" s="53" t="s">
        <v>9505</v>
      </c>
      <c r="V1609" s="4" t="s">
        <v>11267</v>
      </c>
      <c r="X1609" s="1" t="s">
        <v>4313</v>
      </c>
      <c r="Y1609" s="1" t="s">
        <v>11266</v>
      </c>
      <c r="AA1609" s="1" t="s">
        <v>125</v>
      </c>
      <c r="AE1609" s="1">
        <v>1</v>
      </c>
      <c r="AF1609" s="53" t="s">
        <v>9506</v>
      </c>
      <c r="AL1609" s="59">
        <v>0</v>
      </c>
      <c r="AN1609" s="4" t="s">
        <v>11268</v>
      </c>
      <c r="AU1609" s="1" t="s">
        <v>6204</v>
      </c>
    </row>
    <row r="1610" spans="1:48" ht="84">
      <c r="A1610" s="1" t="s">
        <v>11264</v>
      </c>
      <c r="B1610" s="1" t="s">
        <v>11269</v>
      </c>
      <c r="C1610" s="1" t="s">
        <v>11423</v>
      </c>
      <c r="D1610" s="1">
        <v>2</v>
      </c>
      <c r="E1610" s="1">
        <v>1</v>
      </c>
      <c r="F1610" s="1" t="s">
        <v>1664</v>
      </c>
      <c r="G1610" s="1" t="s">
        <v>11270</v>
      </c>
      <c r="I1610" s="1" t="s">
        <v>125</v>
      </c>
      <c r="K1610" s="4"/>
      <c r="L1610" s="4"/>
      <c r="M1610" s="18">
        <v>2</v>
      </c>
      <c r="N1610" s="53" t="s">
        <v>9505</v>
      </c>
      <c r="V1610" s="4" t="s">
        <v>11271</v>
      </c>
      <c r="Y1610" s="1" t="s">
        <v>11272</v>
      </c>
      <c r="AA1610" s="1" t="s">
        <v>125</v>
      </c>
      <c r="AE1610" s="1">
        <v>2</v>
      </c>
      <c r="AF1610" s="53" t="s">
        <v>9506</v>
      </c>
      <c r="AL1610" s="59" t="s">
        <v>799</v>
      </c>
      <c r="AN1610" s="4" t="s">
        <v>11273</v>
      </c>
    </row>
    <row r="1611" spans="1:48" ht="84">
      <c r="A1611" s="1" t="s">
        <v>11264</v>
      </c>
      <c r="B1611" s="1" t="s">
        <v>11274</v>
      </c>
      <c r="C1611" s="1" t="s">
        <v>11423</v>
      </c>
      <c r="D1611" s="1">
        <v>3</v>
      </c>
      <c r="E1611" s="1">
        <v>1</v>
      </c>
      <c r="F1611" s="1" t="s">
        <v>1664</v>
      </c>
      <c r="G1611" s="1" t="s">
        <v>11270</v>
      </c>
      <c r="I1611" s="1" t="s">
        <v>125</v>
      </c>
      <c r="K1611" s="4"/>
      <c r="L1611" s="4"/>
      <c r="M1611" s="18">
        <v>2</v>
      </c>
      <c r="N1611" s="53" t="s">
        <v>9505</v>
      </c>
      <c r="V1611" s="4" t="s">
        <v>11271</v>
      </c>
      <c r="Y1611" s="1" t="s">
        <v>11275</v>
      </c>
      <c r="AA1611" s="1" t="s">
        <v>125</v>
      </c>
      <c r="AE1611" s="1">
        <v>2</v>
      </c>
      <c r="AF1611" s="53" t="s">
        <v>9506</v>
      </c>
      <c r="AL1611" s="59" t="s">
        <v>799</v>
      </c>
      <c r="AN1611" s="4" t="s">
        <v>11276</v>
      </c>
      <c r="AU1611" s="1" t="s">
        <v>6205</v>
      </c>
      <c r="AV1611" s="1" t="s">
        <v>6206</v>
      </c>
    </row>
    <row r="1612" spans="1:48" ht="84">
      <c r="A1612" s="1" t="s">
        <v>11264</v>
      </c>
      <c r="B1612" s="1" t="s">
        <v>11277</v>
      </c>
      <c r="C1612" s="1" t="s">
        <v>11423</v>
      </c>
      <c r="D1612" s="1">
        <v>4</v>
      </c>
      <c r="E1612" s="1">
        <v>1</v>
      </c>
      <c r="F1612" s="1" t="s">
        <v>1664</v>
      </c>
      <c r="G1612" s="1" t="s">
        <v>11270</v>
      </c>
      <c r="I1612" s="1" t="s">
        <v>125</v>
      </c>
      <c r="K1612" s="4"/>
      <c r="L1612" s="4"/>
      <c r="M1612" s="18">
        <v>2</v>
      </c>
      <c r="N1612" s="53" t="s">
        <v>9505</v>
      </c>
      <c r="V1612" s="4" t="s">
        <v>11271</v>
      </c>
      <c r="Y1612" s="1" t="s">
        <v>11278</v>
      </c>
      <c r="AA1612" s="1" t="s">
        <v>125</v>
      </c>
      <c r="AE1612" s="1">
        <v>2</v>
      </c>
      <c r="AF1612" s="53" t="s">
        <v>9506</v>
      </c>
      <c r="AL1612" s="59" t="s">
        <v>799</v>
      </c>
      <c r="AN1612" s="4" t="s">
        <v>11279</v>
      </c>
    </row>
    <row r="1613" spans="1:48" ht="84">
      <c r="A1613" s="1" t="s">
        <v>11264</v>
      </c>
      <c r="B1613" s="1" t="s">
        <v>11280</v>
      </c>
      <c r="C1613" s="1" t="s">
        <v>11423</v>
      </c>
      <c r="D1613" s="1">
        <v>5</v>
      </c>
      <c r="E1613" s="1">
        <v>1</v>
      </c>
      <c r="F1613" s="1" t="s">
        <v>1664</v>
      </c>
      <c r="G1613" s="1" t="s">
        <v>11270</v>
      </c>
      <c r="I1613" s="1" t="s">
        <v>125</v>
      </c>
      <c r="K1613" s="4"/>
      <c r="L1613" s="4"/>
      <c r="M1613" s="18">
        <v>2</v>
      </c>
      <c r="N1613" s="53" t="s">
        <v>9505</v>
      </c>
      <c r="V1613" s="4" t="s">
        <v>11271</v>
      </c>
      <c r="Y1613" s="1" t="s">
        <v>11281</v>
      </c>
      <c r="AA1613" s="1" t="s">
        <v>125</v>
      </c>
      <c r="AE1613" s="1">
        <v>2</v>
      </c>
      <c r="AF1613" s="53" t="s">
        <v>9506</v>
      </c>
      <c r="AL1613" s="59" t="s">
        <v>799</v>
      </c>
      <c r="AN1613" s="4" t="s">
        <v>11282</v>
      </c>
    </row>
    <row r="1614" spans="1:48" ht="60">
      <c r="A1614" s="1" t="s">
        <v>11264</v>
      </c>
      <c r="B1614" s="1" t="s">
        <v>11283</v>
      </c>
      <c r="C1614" s="1" t="s">
        <v>11423</v>
      </c>
      <c r="D1614" s="1">
        <v>6</v>
      </c>
      <c r="E1614" s="1">
        <v>1</v>
      </c>
      <c r="F1614" s="1" t="s">
        <v>1664</v>
      </c>
      <c r="G1614" s="1" t="s">
        <v>11284</v>
      </c>
      <c r="I1614" s="1" t="s">
        <v>125</v>
      </c>
      <c r="K1614" s="4"/>
      <c r="L1614" s="4"/>
      <c r="M1614" s="18">
        <v>3</v>
      </c>
      <c r="N1614" s="53" t="s">
        <v>9505</v>
      </c>
      <c r="V1614" s="4" t="s">
        <v>11285</v>
      </c>
      <c r="Y1614" s="1" t="s">
        <v>11284</v>
      </c>
      <c r="AA1614" s="1" t="s">
        <v>125</v>
      </c>
      <c r="AE1614" s="1">
        <v>3</v>
      </c>
      <c r="AF1614" s="53" t="s">
        <v>9506</v>
      </c>
      <c r="AL1614" s="59">
        <v>18</v>
      </c>
      <c r="AN1614" s="4" t="s">
        <v>11286</v>
      </c>
    </row>
    <row r="1615" spans="1:48" ht="36">
      <c r="A1615" s="1" t="s">
        <v>11264</v>
      </c>
      <c r="B1615" s="1" t="s">
        <v>11287</v>
      </c>
      <c r="C1615" s="1" t="s">
        <v>11423</v>
      </c>
      <c r="D1615" s="1">
        <v>7</v>
      </c>
      <c r="E1615" s="1">
        <v>1</v>
      </c>
      <c r="F1615" s="1" t="s">
        <v>1664</v>
      </c>
      <c r="G1615" s="1" t="s">
        <v>2154</v>
      </c>
      <c r="H1615" s="1" t="s">
        <v>26</v>
      </c>
      <c r="I1615" s="1" t="s">
        <v>94</v>
      </c>
      <c r="K1615" s="4" t="s">
        <v>2155</v>
      </c>
      <c r="L1615" s="4" t="s">
        <v>927</v>
      </c>
      <c r="N1615" s="53">
        <v>50</v>
      </c>
      <c r="O1615" s="54">
        <v>3</v>
      </c>
      <c r="Q1615" s="56">
        <v>5</v>
      </c>
      <c r="R1615" s="57">
        <v>4</v>
      </c>
      <c r="S1615" s="58">
        <v>12</v>
      </c>
      <c r="V1615" s="4" t="s">
        <v>11288</v>
      </c>
    </row>
    <row r="1616" spans="1:48" ht="36">
      <c r="A1616" s="1" t="s">
        <v>11264</v>
      </c>
      <c r="B1616" s="1" t="s">
        <v>11289</v>
      </c>
      <c r="C1616" s="1" t="s">
        <v>11423</v>
      </c>
      <c r="D1616" s="1">
        <v>8</v>
      </c>
      <c r="E1616" s="1">
        <v>4</v>
      </c>
      <c r="F1616" s="1" t="s">
        <v>1664</v>
      </c>
      <c r="G1616" s="1" t="s">
        <v>11290</v>
      </c>
      <c r="I1616" s="1" t="s">
        <v>94</v>
      </c>
      <c r="K1616" s="4" t="s">
        <v>2155</v>
      </c>
      <c r="L1616" s="4"/>
      <c r="N1616" s="53">
        <v>40</v>
      </c>
      <c r="O1616" s="54">
        <v>2</v>
      </c>
      <c r="Q1616" s="56">
        <v>4</v>
      </c>
      <c r="R1616" s="57">
        <v>2</v>
      </c>
      <c r="S1616" s="58">
        <v>6</v>
      </c>
      <c r="V1616" s="4" t="s">
        <v>11291</v>
      </c>
      <c r="AU1616" s="1" t="s">
        <v>6207</v>
      </c>
      <c r="AV1616" s="1" t="s">
        <v>6208</v>
      </c>
    </row>
    <row r="1617" spans="1:48" ht="36">
      <c r="A1617" s="1" t="s">
        <v>11264</v>
      </c>
      <c r="B1617" s="1" t="s">
        <v>11292</v>
      </c>
      <c r="C1617" s="1" t="s">
        <v>11423</v>
      </c>
      <c r="D1617" s="1">
        <v>9</v>
      </c>
      <c r="E1617" s="1">
        <v>4</v>
      </c>
      <c r="F1617" s="1" t="s">
        <v>1664</v>
      </c>
      <c r="G1617" s="1" t="s">
        <v>11293</v>
      </c>
      <c r="I1617" s="1" t="s">
        <v>94</v>
      </c>
      <c r="K1617" s="4" t="s">
        <v>2155</v>
      </c>
      <c r="L1617" s="4"/>
      <c r="N1617" s="53">
        <v>30</v>
      </c>
      <c r="O1617" s="54">
        <v>3</v>
      </c>
      <c r="Q1617" s="56">
        <v>3</v>
      </c>
      <c r="R1617" s="57">
        <v>3</v>
      </c>
      <c r="S1617" s="58">
        <v>5</v>
      </c>
      <c r="V1617" s="4" t="s">
        <v>11294</v>
      </c>
    </row>
    <row r="1618" spans="1:48" ht="24">
      <c r="A1618" s="1" t="s">
        <v>11264</v>
      </c>
      <c r="B1618" s="1" t="s">
        <v>11295</v>
      </c>
      <c r="C1618" s="1" t="s">
        <v>11423</v>
      </c>
      <c r="D1618" s="1">
        <v>10</v>
      </c>
      <c r="E1618" s="1">
        <v>3</v>
      </c>
      <c r="F1618" s="1" t="s">
        <v>1664</v>
      </c>
      <c r="G1618" s="1" t="s">
        <v>11296</v>
      </c>
      <c r="I1618" s="1" t="s">
        <v>94</v>
      </c>
      <c r="K1618" s="4" t="s">
        <v>582</v>
      </c>
      <c r="L1618" s="4" t="s">
        <v>155</v>
      </c>
      <c r="N1618" s="53">
        <v>20</v>
      </c>
      <c r="O1618" s="54">
        <v>1</v>
      </c>
      <c r="Q1618" s="56">
        <v>1</v>
      </c>
      <c r="R1618" s="57">
        <v>0</v>
      </c>
      <c r="S1618" s="58">
        <v>2</v>
      </c>
      <c r="V1618" s="4" t="s">
        <v>11297</v>
      </c>
      <c r="W1618" s="4" t="s">
        <v>10777</v>
      </c>
      <c r="AU1618" s="1" t="s">
        <v>6209</v>
      </c>
    </row>
    <row r="1619" spans="1:48" ht="36">
      <c r="A1619" s="1" t="s">
        <v>11264</v>
      </c>
      <c r="B1619" s="1" t="s">
        <v>11298</v>
      </c>
      <c r="C1619" s="1" t="s">
        <v>11423</v>
      </c>
      <c r="D1619" s="1">
        <v>11</v>
      </c>
      <c r="E1619" s="1">
        <v>1</v>
      </c>
      <c r="F1619" s="1" t="s">
        <v>1664</v>
      </c>
      <c r="G1619" s="1" t="s">
        <v>11299</v>
      </c>
      <c r="H1619" s="1" t="s">
        <v>26</v>
      </c>
      <c r="I1619" s="1" t="s">
        <v>104</v>
      </c>
      <c r="K1619" s="4" t="s">
        <v>4148</v>
      </c>
      <c r="L1619" s="4" t="s">
        <v>11300</v>
      </c>
      <c r="O1619" s="54">
        <v>1</v>
      </c>
      <c r="T1619" s="59">
        <v>5</v>
      </c>
      <c r="U1619" s="1">
        <v>3</v>
      </c>
      <c r="V1619" s="4" t="s">
        <v>11301</v>
      </c>
      <c r="AU1619" s="1" t="s">
        <v>6210</v>
      </c>
    </row>
    <row r="1620" spans="1:48" ht="24">
      <c r="A1620" s="1" t="s">
        <v>11264</v>
      </c>
      <c r="B1620" s="1" t="s">
        <v>11302</v>
      </c>
      <c r="C1620" s="1" t="s">
        <v>11423</v>
      </c>
      <c r="D1620" s="1">
        <v>12</v>
      </c>
      <c r="E1620" s="1">
        <v>2</v>
      </c>
      <c r="F1620" s="1" t="s">
        <v>1664</v>
      </c>
      <c r="G1620" s="1" t="s">
        <v>11303</v>
      </c>
      <c r="I1620" s="1" t="s">
        <v>104</v>
      </c>
      <c r="K1620" s="4" t="s">
        <v>105</v>
      </c>
      <c r="L1620" s="4" t="s">
        <v>155</v>
      </c>
      <c r="O1620" s="54">
        <v>1</v>
      </c>
      <c r="T1620" s="59">
        <v>2</v>
      </c>
      <c r="V1620" s="4" t="s">
        <v>11304</v>
      </c>
      <c r="W1620" s="4" t="s">
        <v>11305</v>
      </c>
      <c r="AU1620" s="1" t="s">
        <v>6210</v>
      </c>
    </row>
    <row r="1621" spans="1:48" ht="36">
      <c r="A1621" s="1" t="s">
        <v>11264</v>
      </c>
      <c r="B1621" s="1" t="s">
        <v>11306</v>
      </c>
      <c r="C1621" s="1" t="s">
        <v>11423</v>
      </c>
      <c r="D1621" s="1">
        <v>13</v>
      </c>
      <c r="E1621" s="1">
        <v>4</v>
      </c>
      <c r="F1621" s="1" t="s">
        <v>1664</v>
      </c>
      <c r="G1621" s="1" t="s">
        <v>11307</v>
      </c>
      <c r="I1621" s="1" t="s">
        <v>104</v>
      </c>
      <c r="K1621" s="4" t="s">
        <v>105</v>
      </c>
      <c r="L1621" s="4"/>
      <c r="O1621" s="54">
        <v>2</v>
      </c>
      <c r="T1621" s="59">
        <v>4</v>
      </c>
      <c r="U1621" s="1">
        <v>2</v>
      </c>
      <c r="V1621" s="4" t="s">
        <v>11308</v>
      </c>
      <c r="AU1621" s="1" t="s">
        <v>6210</v>
      </c>
    </row>
    <row r="1622" spans="1:48" ht="24">
      <c r="A1622" s="1" t="s">
        <v>11264</v>
      </c>
      <c r="B1622" s="1" t="s">
        <v>11309</v>
      </c>
      <c r="C1622" s="1" t="s">
        <v>11423</v>
      </c>
      <c r="D1622" s="1">
        <v>14</v>
      </c>
      <c r="E1622" s="1">
        <v>3</v>
      </c>
      <c r="F1622" s="1" t="s">
        <v>1664</v>
      </c>
      <c r="G1622" s="1" t="s">
        <v>11310</v>
      </c>
      <c r="I1622" s="1" t="s">
        <v>104</v>
      </c>
      <c r="K1622" s="4" t="s">
        <v>105</v>
      </c>
      <c r="L1622" s="4"/>
      <c r="O1622" s="54">
        <v>3</v>
      </c>
      <c r="T1622" s="59">
        <v>3</v>
      </c>
      <c r="U1622" s="1">
        <v>1</v>
      </c>
      <c r="V1622" s="4" t="s">
        <v>11311</v>
      </c>
      <c r="W1622" s="4" t="s">
        <v>11312</v>
      </c>
    </row>
    <row r="1623" spans="1:48" ht="24">
      <c r="A1623" s="1" t="s">
        <v>11264</v>
      </c>
      <c r="B1623" s="1" t="s">
        <v>11313</v>
      </c>
      <c r="C1623" s="1" t="s">
        <v>11423</v>
      </c>
      <c r="D1623" s="1">
        <v>15</v>
      </c>
      <c r="E1623" s="1">
        <v>4</v>
      </c>
      <c r="F1623" s="1" t="s">
        <v>1664</v>
      </c>
      <c r="G1623" s="1" t="s">
        <v>11314</v>
      </c>
      <c r="I1623" s="1" t="s">
        <v>104</v>
      </c>
      <c r="K1623" s="4" t="s">
        <v>105</v>
      </c>
      <c r="L1623" s="4" t="s">
        <v>11315</v>
      </c>
      <c r="O1623" s="54" t="s">
        <v>113</v>
      </c>
      <c r="T1623" s="59">
        <v>4</v>
      </c>
      <c r="U1623" s="1" t="s">
        <v>113</v>
      </c>
      <c r="V1623" s="4" t="s">
        <v>11316</v>
      </c>
    </row>
    <row r="1624" spans="1:48" ht="24">
      <c r="A1624" s="1" t="s">
        <v>11264</v>
      </c>
      <c r="B1624" s="1" t="s">
        <v>11317</v>
      </c>
      <c r="C1624" s="1" t="s">
        <v>11423</v>
      </c>
      <c r="D1624" s="1">
        <v>16</v>
      </c>
      <c r="E1624" s="1">
        <v>2</v>
      </c>
      <c r="F1624" s="1" t="s">
        <v>1664</v>
      </c>
      <c r="G1624" s="1" t="s">
        <v>11318</v>
      </c>
      <c r="I1624" s="1" t="s">
        <v>104</v>
      </c>
      <c r="K1624" s="4" t="s">
        <v>105</v>
      </c>
      <c r="L1624" s="4"/>
      <c r="O1624" s="54">
        <v>2</v>
      </c>
      <c r="T1624" s="59">
        <v>5</v>
      </c>
      <c r="U1624" s="1">
        <v>2</v>
      </c>
      <c r="V1624" s="4" t="s">
        <v>11319</v>
      </c>
      <c r="W1624" s="4" t="s">
        <v>11320</v>
      </c>
    </row>
    <row r="1625" spans="1:48" ht="36">
      <c r="A1625" s="1" t="s">
        <v>11264</v>
      </c>
      <c r="B1625" s="1" t="s">
        <v>11321</v>
      </c>
      <c r="C1625" s="1" t="s">
        <v>11423</v>
      </c>
      <c r="D1625" s="1">
        <v>17</v>
      </c>
      <c r="E1625" s="1">
        <v>2</v>
      </c>
      <c r="F1625" s="1" t="s">
        <v>1664</v>
      </c>
      <c r="G1625" s="1" t="s">
        <v>11322</v>
      </c>
      <c r="I1625" s="1" t="s">
        <v>82</v>
      </c>
      <c r="K1625" s="4"/>
      <c r="L1625" s="4" t="s">
        <v>3615</v>
      </c>
      <c r="V1625" s="4" t="s">
        <v>11323</v>
      </c>
    </row>
    <row r="1626" spans="1:48" ht="36">
      <c r="A1626" s="1" t="s">
        <v>11264</v>
      </c>
      <c r="B1626" s="1" t="s">
        <v>11324</v>
      </c>
      <c r="C1626" s="1" t="s">
        <v>11423</v>
      </c>
      <c r="D1626" s="1">
        <v>18</v>
      </c>
      <c r="E1626" s="1">
        <v>3</v>
      </c>
      <c r="F1626" s="1" t="s">
        <v>1664</v>
      </c>
      <c r="G1626" s="1" t="s">
        <v>11325</v>
      </c>
      <c r="I1626" s="1" t="s">
        <v>82</v>
      </c>
      <c r="K1626" s="4"/>
      <c r="L1626" s="4"/>
      <c r="V1626" s="4" t="s">
        <v>11326</v>
      </c>
      <c r="W1626" s="4" t="s">
        <v>11327</v>
      </c>
    </row>
    <row r="1627" spans="1:48" ht="60">
      <c r="A1627" s="1" t="s">
        <v>11264</v>
      </c>
      <c r="B1627" s="1" t="s">
        <v>11328</v>
      </c>
      <c r="C1627" s="1" t="s">
        <v>11423</v>
      </c>
      <c r="D1627" s="1">
        <v>19</v>
      </c>
      <c r="E1627" s="1">
        <v>2</v>
      </c>
      <c r="F1627" s="1" t="s">
        <v>1664</v>
      </c>
      <c r="G1627" s="1" t="s">
        <v>11329</v>
      </c>
      <c r="I1627" s="1" t="s">
        <v>82</v>
      </c>
      <c r="K1627" s="4" t="s">
        <v>1071</v>
      </c>
      <c r="L1627" s="4" t="s">
        <v>3615</v>
      </c>
      <c r="V1627" s="4" t="s">
        <v>11330</v>
      </c>
    </row>
    <row r="1628" spans="1:48" ht="48">
      <c r="A1628" s="1" t="s">
        <v>11264</v>
      </c>
      <c r="B1628" s="1" t="s">
        <v>11331</v>
      </c>
      <c r="C1628" s="1" t="s">
        <v>11423</v>
      </c>
      <c r="D1628" s="1">
        <v>20</v>
      </c>
      <c r="E1628" s="1">
        <v>2</v>
      </c>
      <c r="F1628" s="1" t="s">
        <v>1664</v>
      </c>
      <c r="G1628" s="1" t="s">
        <v>11332</v>
      </c>
      <c r="I1628" s="1" t="s">
        <v>82</v>
      </c>
      <c r="K1628" s="4"/>
      <c r="L1628" s="4" t="s">
        <v>155</v>
      </c>
      <c r="V1628" s="4" t="s">
        <v>11333</v>
      </c>
    </row>
    <row r="1629" spans="1:48" ht="24">
      <c r="A1629" s="1" t="s">
        <v>11264</v>
      </c>
      <c r="B1629" s="1" t="s">
        <v>11334</v>
      </c>
      <c r="C1629" s="1" t="s">
        <v>11423</v>
      </c>
      <c r="D1629" s="1">
        <v>21</v>
      </c>
      <c r="E1629" s="1">
        <v>2</v>
      </c>
      <c r="F1629" s="1" t="s">
        <v>1664</v>
      </c>
      <c r="G1629" s="1" t="s">
        <v>11335</v>
      </c>
      <c r="I1629" s="1" t="s">
        <v>82</v>
      </c>
      <c r="K1629" s="4"/>
      <c r="L1629" s="4" t="s">
        <v>1227</v>
      </c>
      <c r="V1629" s="4" t="s">
        <v>11336</v>
      </c>
      <c r="W1629" s="4" t="s">
        <v>3470</v>
      </c>
      <c r="AU1629" s="1" t="s">
        <v>6211</v>
      </c>
      <c r="AV1629" s="1" t="s">
        <v>6212</v>
      </c>
    </row>
    <row r="1630" spans="1:48" ht="48">
      <c r="A1630" s="1" t="s">
        <v>11264</v>
      </c>
      <c r="B1630" s="1" t="s">
        <v>11337</v>
      </c>
      <c r="C1630" s="1" t="s">
        <v>11423</v>
      </c>
      <c r="D1630" s="1">
        <v>22</v>
      </c>
      <c r="E1630" s="1">
        <v>1</v>
      </c>
      <c r="F1630" s="1" t="s">
        <v>1664</v>
      </c>
      <c r="G1630" s="1" t="s">
        <v>11338</v>
      </c>
      <c r="H1630" s="1" t="s">
        <v>26</v>
      </c>
      <c r="I1630" s="1" t="s">
        <v>88</v>
      </c>
      <c r="K1630" s="4" t="s">
        <v>11339</v>
      </c>
      <c r="L1630" s="4"/>
      <c r="P1630" s="55">
        <v>3</v>
      </c>
      <c r="Q1630" s="56">
        <v>3</v>
      </c>
      <c r="R1630" s="57">
        <v>3</v>
      </c>
      <c r="S1630" s="58">
        <v>6</v>
      </c>
      <c r="V1630" s="4" t="s">
        <v>11340</v>
      </c>
      <c r="AU1630" s="1" t="s">
        <v>6213</v>
      </c>
      <c r="AV1630" s="1" t="s">
        <v>6214</v>
      </c>
    </row>
    <row r="1631" spans="1:48" ht="36">
      <c r="A1631" s="1" t="s">
        <v>11264</v>
      </c>
      <c r="B1631" s="1" t="s">
        <v>11341</v>
      </c>
      <c r="C1631" s="1" t="s">
        <v>11423</v>
      </c>
      <c r="D1631" s="1">
        <v>23</v>
      </c>
      <c r="E1631" s="1">
        <v>1</v>
      </c>
      <c r="F1631" s="1" t="s">
        <v>1664</v>
      </c>
      <c r="G1631" s="1" t="s">
        <v>1664</v>
      </c>
      <c r="I1631" s="1" t="s">
        <v>3461</v>
      </c>
      <c r="K1631" s="4"/>
      <c r="L1631" s="4"/>
      <c r="V1631" s="4" t="s">
        <v>11342</v>
      </c>
      <c r="X1631" s="128" t="s">
        <v>3505</v>
      </c>
      <c r="Y1631" s="1" t="s">
        <v>1664</v>
      </c>
      <c r="AA1631" s="1" t="s">
        <v>3461</v>
      </c>
      <c r="AN1631" s="4" t="s">
        <v>11343</v>
      </c>
      <c r="AU1631" s="1" t="s">
        <v>6215</v>
      </c>
    </row>
    <row r="1632" spans="1:48" ht="48">
      <c r="A1632" s="1" t="s">
        <v>11264</v>
      </c>
      <c r="B1632" s="1" t="s">
        <v>11344</v>
      </c>
      <c r="C1632" s="1" t="s">
        <v>11423</v>
      </c>
      <c r="D1632" s="1">
        <v>24</v>
      </c>
      <c r="E1632" s="1">
        <v>1</v>
      </c>
      <c r="F1632" s="1" t="s">
        <v>1664</v>
      </c>
      <c r="G1632" s="1" t="s">
        <v>11345</v>
      </c>
      <c r="I1632" s="1" t="s">
        <v>56</v>
      </c>
      <c r="J1632" s="1" t="s">
        <v>3477</v>
      </c>
      <c r="K1632" s="4" t="s">
        <v>11346</v>
      </c>
      <c r="L1632" s="4"/>
      <c r="U1632" s="1">
        <v>1</v>
      </c>
      <c r="V1632" s="4" t="s">
        <v>11347</v>
      </c>
      <c r="X1632" s="1" t="s">
        <v>1673</v>
      </c>
      <c r="AU1632" s="1" t="s">
        <v>6215</v>
      </c>
    </row>
    <row r="1633" spans="1:47" ht="36">
      <c r="A1633" s="109" t="s">
        <v>11422</v>
      </c>
      <c r="B1633" s="109" t="s">
        <v>11348</v>
      </c>
      <c r="C1633" s="109" t="s">
        <v>11424</v>
      </c>
      <c r="D1633" s="109">
        <v>1</v>
      </c>
      <c r="E1633" s="109">
        <v>1</v>
      </c>
      <c r="F1633" s="109" t="s">
        <v>11263</v>
      </c>
      <c r="G1633" s="109" t="s">
        <v>11349</v>
      </c>
      <c r="I1633" s="1" t="s">
        <v>125</v>
      </c>
      <c r="K1633" s="4"/>
      <c r="L1633" s="4"/>
      <c r="M1633" s="18">
        <v>1</v>
      </c>
      <c r="N1633" s="53" t="s">
        <v>9505</v>
      </c>
      <c r="V1633" s="4" t="s">
        <v>11350</v>
      </c>
      <c r="X1633" s="1" t="s">
        <v>11816</v>
      </c>
      <c r="Y1633" s="1" t="s">
        <v>11349</v>
      </c>
      <c r="AA1633" s="1" t="s">
        <v>125</v>
      </c>
      <c r="AE1633" s="1">
        <v>1</v>
      </c>
      <c r="AF1633" s="53" t="s">
        <v>9506</v>
      </c>
      <c r="AL1633" s="59">
        <v>1</v>
      </c>
      <c r="AN1633" s="4" t="s">
        <v>11351</v>
      </c>
      <c r="AU1633" s="1" t="s">
        <v>6216</v>
      </c>
    </row>
    <row r="1634" spans="1:47" ht="48">
      <c r="A1634" s="1" t="s">
        <v>11422</v>
      </c>
      <c r="B1634" s="1" t="s">
        <v>11352</v>
      </c>
      <c r="C1634" s="1" t="s">
        <v>11424</v>
      </c>
      <c r="D1634" s="1">
        <v>2</v>
      </c>
      <c r="E1634" s="1">
        <v>1</v>
      </c>
      <c r="F1634" s="1" t="s">
        <v>11263</v>
      </c>
      <c r="G1634" s="1" t="s">
        <v>11353</v>
      </c>
      <c r="I1634" s="1" t="s">
        <v>125</v>
      </c>
      <c r="K1634" s="4"/>
      <c r="L1634" s="4"/>
      <c r="M1634" s="18">
        <v>2</v>
      </c>
      <c r="N1634" s="53" t="s">
        <v>9505</v>
      </c>
      <c r="V1634" s="4" t="s">
        <v>11354</v>
      </c>
      <c r="Y1634" s="1" t="s">
        <v>11353</v>
      </c>
      <c r="AA1634" s="1" t="s">
        <v>125</v>
      </c>
      <c r="AE1634" s="1">
        <v>2</v>
      </c>
      <c r="AF1634" s="53" t="s">
        <v>9506</v>
      </c>
      <c r="AL1634" s="59">
        <v>14</v>
      </c>
      <c r="AN1634" s="4" t="s">
        <v>11355</v>
      </c>
      <c r="AU1634" s="1" t="s">
        <v>6215</v>
      </c>
    </row>
    <row r="1635" spans="1:47" ht="96">
      <c r="A1635" s="1" t="s">
        <v>11422</v>
      </c>
      <c r="B1635" s="1" t="s">
        <v>11356</v>
      </c>
      <c r="C1635" s="1" t="s">
        <v>11424</v>
      </c>
      <c r="D1635" s="1">
        <v>3</v>
      </c>
      <c r="E1635" s="1">
        <v>1</v>
      </c>
      <c r="F1635" s="1" t="s">
        <v>11263</v>
      </c>
      <c r="G1635" s="1" t="s">
        <v>11357</v>
      </c>
      <c r="I1635" s="1" t="s">
        <v>125</v>
      </c>
      <c r="K1635" s="4"/>
      <c r="L1635" s="4"/>
      <c r="M1635" s="18">
        <v>3</v>
      </c>
      <c r="N1635" s="53" t="s">
        <v>9505</v>
      </c>
      <c r="V1635" s="4" t="s">
        <v>11358</v>
      </c>
      <c r="Y1635" s="1" t="s">
        <v>11357</v>
      </c>
      <c r="AA1635" s="1" t="s">
        <v>125</v>
      </c>
      <c r="AE1635" s="1">
        <v>3</v>
      </c>
      <c r="AF1635" s="53" t="s">
        <v>9506</v>
      </c>
      <c r="AL1635" s="59">
        <v>16</v>
      </c>
      <c r="AN1635" s="4" t="s">
        <v>11359</v>
      </c>
      <c r="AU1635" s="1" t="s">
        <v>6215</v>
      </c>
    </row>
    <row r="1636" spans="1:47" ht="72">
      <c r="A1636" s="1" t="s">
        <v>11422</v>
      </c>
      <c r="B1636" s="1" t="s">
        <v>11360</v>
      </c>
      <c r="C1636" s="1" t="s">
        <v>11424</v>
      </c>
      <c r="D1636" s="1">
        <v>4</v>
      </c>
      <c r="E1636" s="1">
        <v>4</v>
      </c>
      <c r="F1636" s="1" t="s">
        <v>11263</v>
      </c>
      <c r="G1636" s="1" t="s">
        <v>11361</v>
      </c>
      <c r="I1636" s="1" t="s">
        <v>125</v>
      </c>
      <c r="K1636" s="4"/>
      <c r="L1636" s="4"/>
      <c r="M1636" s="18">
        <v>4</v>
      </c>
      <c r="N1636" s="53" t="s">
        <v>9505</v>
      </c>
      <c r="V1636" s="4" t="s">
        <v>11362</v>
      </c>
      <c r="Y1636" s="1" t="s">
        <v>11363</v>
      </c>
      <c r="AA1636" s="1" t="s">
        <v>125</v>
      </c>
      <c r="AE1636" s="1">
        <v>4</v>
      </c>
      <c r="AF1636" s="53" t="s">
        <v>9506</v>
      </c>
      <c r="AL1636" s="59">
        <v>9</v>
      </c>
      <c r="AN1636" s="4" t="s">
        <v>11364</v>
      </c>
      <c r="AU1636" s="1" t="s">
        <v>6215</v>
      </c>
    </row>
    <row r="1637" spans="1:47" ht="36">
      <c r="A1637" s="1" t="s">
        <v>11422</v>
      </c>
      <c r="B1637" s="1" t="s">
        <v>11365</v>
      </c>
      <c r="C1637" s="1" t="s">
        <v>11424</v>
      </c>
      <c r="D1637" s="1">
        <v>5</v>
      </c>
      <c r="E1637" s="1">
        <v>1</v>
      </c>
      <c r="F1637" s="1" t="s">
        <v>11263</v>
      </c>
      <c r="G1637" s="1" t="s">
        <v>11366</v>
      </c>
      <c r="H1637" s="1" t="s">
        <v>26</v>
      </c>
      <c r="I1637" s="1" t="s">
        <v>104</v>
      </c>
      <c r="K1637" s="4" t="s">
        <v>11367</v>
      </c>
      <c r="L1637" s="4" t="s">
        <v>331</v>
      </c>
      <c r="O1637" s="54">
        <v>3</v>
      </c>
      <c r="T1637" s="59">
        <v>3</v>
      </c>
      <c r="U1637" s="1">
        <v>3</v>
      </c>
      <c r="V1637" s="4" t="s">
        <v>11368</v>
      </c>
      <c r="AU1637" s="1" t="s">
        <v>6216</v>
      </c>
    </row>
    <row r="1638" spans="1:47" ht="36">
      <c r="A1638" s="1" t="s">
        <v>11422</v>
      </c>
      <c r="B1638" s="1" t="s">
        <v>11369</v>
      </c>
      <c r="C1638" s="1" t="s">
        <v>11424</v>
      </c>
      <c r="D1638" s="1">
        <v>6</v>
      </c>
      <c r="E1638" s="1">
        <v>1</v>
      </c>
      <c r="F1638" s="1" t="s">
        <v>11263</v>
      </c>
      <c r="G1638" s="1" t="s">
        <v>11370</v>
      </c>
      <c r="H1638" s="1" t="s">
        <v>26</v>
      </c>
      <c r="I1638" s="1" t="s">
        <v>104</v>
      </c>
      <c r="K1638" s="4" t="s">
        <v>11367</v>
      </c>
      <c r="L1638" s="4" t="s">
        <v>331</v>
      </c>
      <c r="O1638" s="54">
        <v>4</v>
      </c>
      <c r="T1638" s="59">
        <v>4</v>
      </c>
      <c r="U1638" s="1">
        <v>3</v>
      </c>
      <c r="V1638" s="4" t="s">
        <v>11371</v>
      </c>
    </row>
    <row r="1639" spans="1:47" ht="36">
      <c r="A1639" s="1" t="s">
        <v>11422</v>
      </c>
      <c r="B1639" s="1" t="s">
        <v>11372</v>
      </c>
      <c r="C1639" s="1" t="s">
        <v>11424</v>
      </c>
      <c r="D1639" s="1">
        <v>7</v>
      </c>
      <c r="E1639" s="1">
        <v>5</v>
      </c>
      <c r="F1639" s="1" t="s">
        <v>11263</v>
      </c>
      <c r="G1639" s="1" t="s">
        <v>11373</v>
      </c>
      <c r="I1639" s="1" t="s">
        <v>104</v>
      </c>
      <c r="K1639" s="4" t="s">
        <v>11367</v>
      </c>
      <c r="L1639" s="4" t="s">
        <v>11374</v>
      </c>
      <c r="O1639" s="54">
        <v>1</v>
      </c>
      <c r="T1639" s="59">
        <v>1</v>
      </c>
      <c r="U1639" s="1">
        <v>5</v>
      </c>
      <c r="V1639" s="4" t="s">
        <v>11375</v>
      </c>
    </row>
    <row r="1640" spans="1:47" ht="48">
      <c r="A1640" s="1" t="s">
        <v>11422</v>
      </c>
      <c r="B1640" s="1" t="s">
        <v>11376</v>
      </c>
      <c r="C1640" s="1" t="s">
        <v>11424</v>
      </c>
      <c r="D1640" s="1">
        <v>8</v>
      </c>
      <c r="E1640" s="1">
        <v>3</v>
      </c>
      <c r="F1640" s="1" t="s">
        <v>11263</v>
      </c>
      <c r="G1640" s="1" t="s">
        <v>2110</v>
      </c>
      <c r="I1640" s="1" t="s">
        <v>104</v>
      </c>
      <c r="K1640" s="4" t="s">
        <v>11367</v>
      </c>
      <c r="L1640" s="4" t="s">
        <v>11377</v>
      </c>
      <c r="O1640" s="54" t="s">
        <v>113</v>
      </c>
      <c r="T1640" s="59">
        <v>4</v>
      </c>
      <c r="V1640" s="4" t="s">
        <v>11378</v>
      </c>
    </row>
    <row r="1641" spans="1:47" ht="48">
      <c r="A1641" s="1" t="s">
        <v>11422</v>
      </c>
      <c r="B1641" s="1" t="s">
        <v>11379</v>
      </c>
      <c r="C1641" s="1" t="s">
        <v>11424</v>
      </c>
      <c r="D1641" s="1">
        <v>9</v>
      </c>
      <c r="E1641" s="1">
        <v>4</v>
      </c>
      <c r="F1641" s="1" t="s">
        <v>11263</v>
      </c>
      <c r="G1641" s="1" t="s">
        <v>11380</v>
      </c>
      <c r="I1641" s="1" t="s">
        <v>104</v>
      </c>
      <c r="K1641" s="4" t="s">
        <v>11367</v>
      </c>
      <c r="L1641" s="4"/>
      <c r="O1641" s="54">
        <v>3</v>
      </c>
      <c r="T1641" s="59">
        <v>3</v>
      </c>
      <c r="V1641" s="4" t="s">
        <v>11381</v>
      </c>
    </row>
    <row r="1642" spans="1:47" ht="24">
      <c r="A1642" s="1" t="s">
        <v>11422</v>
      </c>
      <c r="B1642" s="1" t="s">
        <v>11382</v>
      </c>
      <c r="C1642" s="1" t="s">
        <v>11424</v>
      </c>
      <c r="D1642" s="1">
        <v>10</v>
      </c>
      <c r="E1642" s="1">
        <v>4</v>
      </c>
      <c r="F1642" s="1" t="s">
        <v>11263</v>
      </c>
      <c r="G1642" s="1" t="s">
        <v>11383</v>
      </c>
      <c r="I1642" s="1" t="s">
        <v>104</v>
      </c>
      <c r="K1642" s="4" t="s">
        <v>11384</v>
      </c>
      <c r="L1642" s="4"/>
      <c r="O1642" s="54">
        <v>2</v>
      </c>
      <c r="T1642" s="59">
        <v>5</v>
      </c>
      <c r="V1642" s="4" t="s">
        <v>11385</v>
      </c>
      <c r="W1642" s="4" t="s">
        <v>11386</v>
      </c>
      <c r="AO1642" s="5"/>
      <c r="AP1642" s="5"/>
    </row>
    <row r="1643" spans="1:47" ht="60">
      <c r="A1643" s="1" t="s">
        <v>11422</v>
      </c>
      <c r="B1643" s="1" t="s">
        <v>11387</v>
      </c>
      <c r="C1643" s="1" t="s">
        <v>11424</v>
      </c>
      <c r="D1643" s="1">
        <v>11</v>
      </c>
      <c r="E1643" s="1">
        <v>4</v>
      </c>
      <c r="F1643" s="1" t="s">
        <v>11263</v>
      </c>
      <c r="G1643" s="1" t="s">
        <v>2097</v>
      </c>
      <c r="I1643" s="1" t="s">
        <v>94</v>
      </c>
      <c r="K1643" s="4" t="s">
        <v>11388</v>
      </c>
      <c r="L1643" s="4"/>
      <c r="N1643" s="53">
        <v>30</v>
      </c>
      <c r="O1643" s="54">
        <v>3</v>
      </c>
      <c r="Q1643" s="56">
        <v>5</v>
      </c>
      <c r="R1643" s="57">
        <v>1</v>
      </c>
      <c r="S1643" s="58">
        <v>6</v>
      </c>
      <c r="V1643" s="4" t="s">
        <v>11389</v>
      </c>
      <c r="AO1643" s="5"/>
      <c r="AP1643" s="5"/>
    </row>
    <row r="1644" spans="1:47" s="167" customFormat="1" ht="60">
      <c r="A1644" s="1" t="s">
        <v>11422</v>
      </c>
      <c r="B1644" s="1" t="s">
        <v>11390</v>
      </c>
      <c r="C1644" s="1" t="s">
        <v>11424</v>
      </c>
      <c r="D1644" s="1">
        <v>12</v>
      </c>
      <c r="E1644" s="1">
        <v>3</v>
      </c>
      <c r="F1644" s="1" t="s">
        <v>11263</v>
      </c>
      <c r="G1644" s="1" t="s">
        <v>11391</v>
      </c>
      <c r="H1644" s="1"/>
      <c r="I1644" s="1" t="s">
        <v>94</v>
      </c>
      <c r="J1644" s="1"/>
      <c r="K1644" s="4" t="s">
        <v>11388</v>
      </c>
      <c r="L1644" s="4"/>
      <c r="M1644" s="18"/>
      <c r="N1644" s="53">
        <v>35</v>
      </c>
      <c r="O1644" s="54">
        <v>2</v>
      </c>
      <c r="P1644" s="55"/>
      <c r="Q1644" s="56">
        <v>4</v>
      </c>
      <c r="R1644" s="57">
        <v>1</v>
      </c>
      <c r="S1644" s="58">
        <v>5</v>
      </c>
      <c r="T1644" s="59"/>
      <c r="U1644" s="1"/>
      <c r="V1644" s="4" t="s">
        <v>11392</v>
      </c>
      <c r="W1644" s="4"/>
      <c r="X1644" s="1"/>
      <c r="Y1644" s="1"/>
      <c r="Z1644" s="1"/>
      <c r="AA1644" s="1"/>
      <c r="AB1644" s="1"/>
      <c r="AC1644" s="1"/>
      <c r="AD1644" s="1"/>
      <c r="AE1644" s="1"/>
      <c r="AF1644" s="53"/>
      <c r="AG1644" s="54"/>
      <c r="AH1644" s="55"/>
      <c r="AI1644" s="56"/>
      <c r="AJ1644" s="57"/>
      <c r="AK1644" s="58"/>
      <c r="AL1644" s="59"/>
      <c r="AM1644" s="1"/>
      <c r="AN1644" s="4"/>
      <c r="AO1644" s="5"/>
      <c r="AP1644" s="5"/>
      <c r="AQ1644" s="168"/>
    </row>
    <row r="1645" spans="1:47" s="167" customFormat="1" ht="72">
      <c r="A1645" s="1" t="s">
        <v>11422</v>
      </c>
      <c r="B1645" s="1" t="s">
        <v>11393</v>
      </c>
      <c r="C1645" s="1" t="s">
        <v>11424</v>
      </c>
      <c r="D1645" s="1">
        <v>13</v>
      </c>
      <c r="E1645" s="1">
        <v>3</v>
      </c>
      <c r="F1645" s="1" t="s">
        <v>11263</v>
      </c>
      <c r="G1645" s="1" t="s">
        <v>11394</v>
      </c>
      <c r="H1645" s="1"/>
      <c r="I1645" s="1" t="s">
        <v>94</v>
      </c>
      <c r="J1645" s="1"/>
      <c r="K1645" s="4" t="s">
        <v>11388</v>
      </c>
      <c r="L1645" s="4"/>
      <c r="M1645" s="18"/>
      <c r="N1645" s="53">
        <v>40</v>
      </c>
      <c r="O1645" s="54">
        <v>2</v>
      </c>
      <c r="P1645" s="55"/>
      <c r="Q1645" s="56">
        <v>3</v>
      </c>
      <c r="R1645" s="57">
        <v>1</v>
      </c>
      <c r="S1645" s="58">
        <v>7</v>
      </c>
      <c r="T1645" s="59"/>
      <c r="U1645" s="1"/>
      <c r="V1645" s="4" t="s">
        <v>11395</v>
      </c>
      <c r="W1645" s="4"/>
      <c r="X1645" s="1"/>
      <c r="Y1645" s="1"/>
      <c r="Z1645" s="1"/>
      <c r="AA1645" s="1"/>
      <c r="AB1645" s="1"/>
      <c r="AC1645" s="1"/>
      <c r="AD1645" s="1"/>
      <c r="AE1645" s="1"/>
      <c r="AF1645" s="53"/>
      <c r="AG1645" s="54"/>
      <c r="AH1645" s="55"/>
      <c r="AI1645" s="56"/>
      <c r="AJ1645" s="57"/>
      <c r="AK1645" s="58"/>
      <c r="AL1645" s="59"/>
      <c r="AM1645" s="1"/>
      <c r="AN1645" s="4"/>
      <c r="AO1645" s="5"/>
      <c r="AP1645" s="5"/>
      <c r="AQ1645" s="168"/>
    </row>
    <row r="1646" spans="1:47" s="167" customFormat="1" ht="36">
      <c r="A1646" s="1" t="s">
        <v>11422</v>
      </c>
      <c r="B1646" s="1" t="s">
        <v>11396</v>
      </c>
      <c r="C1646" s="1" t="s">
        <v>11424</v>
      </c>
      <c r="D1646" s="1">
        <v>14</v>
      </c>
      <c r="E1646" s="1">
        <v>2</v>
      </c>
      <c r="F1646" s="1" t="s">
        <v>11263</v>
      </c>
      <c r="G1646" s="1" t="s">
        <v>11397</v>
      </c>
      <c r="H1646" s="1"/>
      <c r="I1646" s="1" t="s">
        <v>82</v>
      </c>
      <c r="J1646" s="1"/>
      <c r="K1646" s="4"/>
      <c r="L1646" s="4"/>
      <c r="M1646" s="18"/>
      <c r="N1646" s="53"/>
      <c r="O1646" s="54"/>
      <c r="P1646" s="55"/>
      <c r="Q1646" s="56"/>
      <c r="R1646" s="57"/>
      <c r="S1646" s="58"/>
      <c r="T1646" s="59"/>
      <c r="U1646" s="1"/>
      <c r="V1646" s="4" t="s">
        <v>11398</v>
      </c>
      <c r="W1646" s="4" t="s">
        <v>11399</v>
      </c>
      <c r="X1646" s="1"/>
      <c r="Y1646" s="1"/>
      <c r="Z1646" s="1"/>
      <c r="AA1646" s="1"/>
      <c r="AB1646" s="1"/>
      <c r="AC1646" s="1"/>
      <c r="AD1646" s="1"/>
      <c r="AE1646" s="1"/>
      <c r="AF1646" s="53"/>
      <c r="AG1646" s="54"/>
      <c r="AH1646" s="55"/>
      <c r="AI1646" s="56"/>
      <c r="AJ1646" s="57"/>
      <c r="AK1646" s="58"/>
      <c r="AL1646" s="59"/>
      <c r="AM1646" s="1"/>
      <c r="AN1646" s="4"/>
      <c r="AO1646" s="5"/>
      <c r="AP1646" s="5"/>
      <c r="AQ1646" s="168"/>
    </row>
    <row r="1647" spans="1:47" ht="60">
      <c r="A1647" s="1" t="s">
        <v>11422</v>
      </c>
      <c r="B1647" s="1" t="s">
        <v>11400</v>
      </c>
      <c r="C1647" s="1" t="s">
        <v>11424</v>
      </c>
      <c r="D1647" s="1">
        <v>15</v>
      </c>
      <c r="E1647" s="1">
        <v>3</v>
      </c>
      <c r="F1647" s="1" t="s">
        <v>11263</v>
      </c>
      <c r="G1647" s="1" t="s">
        <v>11401</v>
      </c>
      <c r="I1647" s="1" t="s">
        <v>82</v>
      </c>
      <c r="K1647" s="4"/>
      <c r="L1647" s="4" t="s">
        <v>3615</v>
      </c>
      <c r="V1647" s="4" t="s">
        <v>11402</v>
      </c>
      <c r="AO1647" s="5"/>
      <c r="AP1647" s="5"/>
    </row>
    <row r="1648" spans="1:47" ht="36">
      <c r="A1648" s="1" t="s">
        <v>11422</v>
      </c>
      <c r="B1648" s="1" t="s">
        <v>11403</v>
      </c>
      <c r="C1648" s="1" t="s">
        <v>11424</v>
      </c>
      <c r="D1648" s="1">
        <v>16</v>
      </c>
      <c r="E1648" s="1">
        <v>2</v>
      </c>
      <c r="F1648" s="1" t="s">
        <v>11263</v>
      </c>
      <c r="G1648" s="1" t="s">
        <v>11404</v>
      </c>
      <c r="I1648" s="1" t="s">
        <v>82</v>
      </c>
      <c r="K1648" s="4"/>
      <c r="L1648" s="4"/>
      <c r="V1648" s="4" t="s">
        <v>11405</v>
      </c>
      <c r="W1648" s="4" t="s">
        <v>11406</v>
      </c>
      <c r="AO1648" s="5"/>
      <c r="AP1648" s="5"/>
    </row>
    <row r="1649" spans="1:42" ht="24">
      <c r="A1649" s="1" t="s">
        <v>11422</v>
      </c>
      <c r="B1649" s="1" t="s">
        <v>11407</v>
      </c>
      <c r="C1649" s="1" t="s">
        <v>11424</v>
      </c>
      <c r="D1649" s="1">
        <v>17</v>
      </c>
      <c r="E1649" s="1">
        <v>3</v>
      </c>
      <c r="F1649" s="1" t="s">
        <v>11263</v>
      </c>
      <c r="G1649" s="1" t="s">
        <v>11408</v>
      </c>
      <c r="I1649" s="1" t="s">
        <v>82</v>
      </c>
      <c r="K1649" s="4"/>
      <c r="L1649" s="4" t="s">
        <v>5750</v>
      </c>
      <c r="V1649" s="4" t="s">
        <v>11409</v>
      </c>
      <c r="W1649" s="4" t="s">
        <v>5624</v>
      </c>
      <c r="AO1649" s="5"/>
      <c r="AP1649" s="5"/>
    </row>
    <row r="1650" spans="1:42" ht="48">
      <c r="A1650" s="1" t="s">
        <v>11422</v>
      </c>
      <c r="B1650" s="1" t="s">
        <v>11410</v>
      </c>
      <c r="C1650" s="1" t="s">
        <v>11424</v>
      </c>
      <c r="D1650" s="1">
        <v>18</v>
      </c>
      <c r="E1650" s="1">
        <v>2</v>
      </c>
      <c r="F1650" s="1" t="s">
        <v>11263</v>
      </c>
      <c r="G1650" s="1" t="s">
        <v>11411</v>
      </c>
      <c r="I1650" s="1" t="s">
        <v>82</v>
      </c>
      <c r="K1650" s="4" t="s">
        <v>1071</v>
      </c>
      <c r="L1650" s="4" t="s">
        <v>3615</v>
      </c>
      <c r="V1650" s="4" t="s">
        <v>11412</v>
      </c>
      <c r="AO1650" s="5"/>
      <c r="AP1650" s="5"/>
    </row>
    <row r="1651" spans="1:42" ht="48">
      <c r="A1651" s="1" t="s">
        <v>11422</v>
      </c>
      <c r="B1651" s="1" t="s">
        <v>11413</v>
      </c>
      <c r="C1651" s="1" t="s">
        <v>11424</v>
      </c>
      <c r="D1651" s="1">
        <v>19</v>
      </c>
      <c r="E1651" s="1">
        <v>1</v>
      </c>
      <c r="F1651" s="1" t="s">
        <v>11263</v>
      </c>
      <c r="G1651" s="1" t="s">
        <v>11338</v>
      </c>
      <c r="I1651" s="1" t="s">
        <v>88</v>
      </c>
      <c r="K1651" s="4" t="s">
        <v>11339</v>
      </c>
      <c r="L1651" s="4"/>
      <c r="P1651" s="55">
        <v>3</v>
      </c>
      <c r="Q1651" s="56">
        <v>3</v>
      </c>
      <c r="R1651" s="57">
        <v>3</v>
      </c>
      <c r="S1651" s="58">
        <v>6</v>
      </c>
      <c r="V1651" s="4" t="s">
        <v>11414</v>
      </c>
    </row>
    <row r="1652" spans="1:42" ht="48">
      <c r="A1652" s="1" t="s">
        <v>11422</v>
      </c>
      <c r="B1652" s="129" t="s">
        <v>11415</v>
      </c>
      <c r="C1652" s="1" t="s">
        <v>11424</v>
      </c>
      <c r="D1652" s="129">
        <v>20</v>
      </c>
      <c r="E1652" s="129">
        <v>1</v>
      </c>
      <c r="F1652" s="1" t="s">
        <v>11263</v>
      </c>
      <c r="G1652" s="129" t="s">
        <v>11263</v>
      </c>
      <c r="I1652" s="1" t="s">
        <v>3461</v>
      </c>
      <c r="K1652" s="4" t="s">
        <v>11416</v>
      </c>
      <c r="L1652" s="4"/>
      <c r="V1652" s="4" t="s">
        <v>12577</v>
      </c>
      <c r="X1652" s="128" t="s">
        <v>3465</v>
      </c>
      <c r="Y1652" s="1" t="s">
        <v>11263</v>
      </c>
      <c r="AA1652" s="1" t="s">
        <v>3461</v>
      </c>
      <c r="AN1652" s="4" t="s">
        <v>11417</v>
      </c>
      <c r="AO1652" s="5"/>
      <c r="AP1652" s="5"/>
    </row>
    <row r="1653" spans="1:42" ht="36">
      <c r="A1653" s="1" t="s">
        <v>11422</v>
      </c>
      <c r="B1653" s="1" t="s">
        <v>11418</v>
      </c>
      <c r="C1653" s="1" t="s">
        <v>11424</v>
      </c>
      <c r="D1653" s="1">
        <v>21</v>
      </c>
      <c r="E1653" s="1">
        <v>1</v>
      </c>
      <c r="F1653" s="1" t="s">
        <v>11263</v>
      </c>
      <c r="G1653" s="1" t="s">
        <v>11419</v>
      </c>
      <c r="I1653" s="1" t="s">
        <v>63</v>
      </c>
      <c r="J1653" s="1" t="s">
        <v>3477</v>
      </c>
      <c r="K1653" s="4" t="s">
        <v>324</v>
      </c>
      <c r="L1653" s="4" t="s">
        <v>11420</v>
      </c>
      <c r="U1653" s="1">
        <v>1</v>
      </c>
      <c r="V1653" s="4" t="s">
        <v>11421</v>
      </c>
      <c r="AO1653" s="5"/>
      <c r="AP1653" s="5"/>
    </row>
    <row r="1654" spans="1:42" ht="144">
      <c r="A1654" s="109" t="s">
        <v>13398</v>
      </c>
      <c r="B1654" s="109" t="s">
        <v>13493</v>
      </c>
      <c r="C1654" s="109" t="s">
        <v>13404</v>
      </c>
      <c r="D1654" s="109">
        <v>0</v>
      </c>
      <c r="E1654" s="109">
        <v>0</v>
      </c>
      <c r="F1654" s="109" t="s">
        <v>13399</v>
      </c>
      <c r="G1654" s="109" t="s">
        <v>13405</v>
      </c>
      <c r="I1654" s="1" t="s">
        <v>13406</v>
      </c>
      <c r="K1654" s="4"/>
      <c r="L1654" s="4"/>
      <c r="V1654" s="4" t="s">
        <v>13525</v>
      </c>
      <c r="Y1654" s="1" t="s">
        <v>13405</v>
      </c>
      <c r="AA1654" s="1" t="s">
        <v>13406</v>
      </c>
      <c r="AN1654" s="4" t="s">
        <v>13526</v>
      </c>
      <c r="AO1654" s="5"/>
      <c r="AP1654" s="5"/>
    </row>
    <row r="1655" spans="1:42">
      <c r="A1655" s="1" t="s">
        <v>13398</v>
      </c>
      <c r="B1655" s="1" t="s">
        <v>13494</v>
      </c>
      <c r="C1655" s="1" t="s">
        <v>13404</v>
      </c>
      <c r="D1655" s="1">
        <v>0</v>
      </c>
      <c r="E1655" s="1">
        <v>0</v>
      </c>
      <c r="F1655" s="1" t="s">
        <v>13399</v>
      </c>
      <c r="G1655" s="1" t="s">
        <v>13407</v>
      </c>
      <c r="I1655" s="1" t="s">
        <v>13406</v>
      </c>
      <c r="K1655" s="4"/>
      <c r="L1655" s="4"/>
      <c r="V1655" s="4" t="s">
        <v>13408</v>
      </c>
      <c r="AO1655" s="5"/>
      <c r="AP1655" s="5"/>
    </row>
    <row r="1656" spans="1:42" ht="84">
      <c r="A1656" s="1" t="s">
        <v>13398</v>
      </c>
      <c r="B1656" s="1" t="s">
        <v>13495</v>
      </c>
      <c r="C1656" s="1" t="s">
        <v>13404</v>
      </c>
      <c r="D1656" s="1">
        <v>1</v>
      </c>
      <c r="E1656" s="1">
        <v>1</v>
      </c>
      <c r="F1656" s="1" t="s">
        <v>13399</v>
      </c>
      <c r="G1656" s="1" t="s">
        <v>13409</v>
      </c>
      <c r="I1656" s="1" t="s">
        <v>125</v>
      </c>
      <c r="K1656" s="4"/>
      <c r="L1656" s="4"/>
      <c r="M1656" s="18">
        <v>1</v>
      </c>
      <c r="N1656" s="53" t="s">
        <v>9505</v>
      </c>
      <c r="V1656" s="4" t="s">
        <v>13414</v>
      </c>
      <c r="X1656" s="1" t="s">
        <v>13527</v>
      </c>
      <c r="Y1656" s="1" t="s">
        <v>13409</v>
      </c>
      <c r="AA1656" s="1" t="s">
        <v>125</v>
      </c>
      <c r="AE1656" s="1">
        <v>1</v>
      </c>
      <c r="AF1656" s="53" t="s">
        <v>9506</v>
      </c>
      <c r="AL1656" s="59">
        <v>6</v>
      </c>
      <c r="AN1656" s="4" t="s">
        <v>13410</v>
      </c>
      <c r="AO1656" s="5"/>
      <c r="AP1656" s="5"/>
    </row>
    <row r="1657" spans="1:42" ht="60">
      <c r="A1657" s="1" t="s">
        <v>13398</v>
      </c>
      <c r="B1657" s="1" t="s">
        <v>13496</v>
      </c>
      <c r="C1657" s="1" t="s">
        <v>13404</v>
      </c>
      <c r="D1657" s="1">
        <v>2</v>
      </c>
      <c r="E1657" s="1">
        <v>1</v>
      </c>
      <c r="F1657" s="1" t="s">
        <v>13399</v>
      </c>
      <c r="G1657" s="1" t="s">
        <v>13411</v>
      </c>
      <c r="I1657" s="1" t="s">
        <v>125</v>
      </c>
      <c r="K1657" s="4"/>
      <c r="L1657" s="4"/>
      <c r="M1657" s="18">
        <v>2</v>
      </c>
      <c r="N1657" s="53" t="s">
        <v>9505</v>
      </c>
      <c r="V1657" s="4" t="s">
        <v>13412</v>
      </c>
      <c r="Y1657" s="1" t="s">
        <v>13411</v>
      </c>
      <c r="AA1657" s="1" t="s">
        <v>125</v>
      </c>
      <c r="AE1657" s="1">
        <v>2</v>
      </c>
      <c r="AF1657" s="53" t="s">
        <v>9506</v>
      </c>
      <c r="AL1657" s="59">
        <v>9</v>
      </c>
      <c r="AN1657" s="4" t="s">
        <v>13413</v>
      </c>
      <c r="AO1657" s="5"/>
      <c r="AP1657" s="5"/>
    </row>
    <row r="1658" spans="1:42" ht="84">
      <c r="A1658" s="1" t="s">
        <v>13398</v>
      </c>
      <c r="B1658" s="1" t="s">
        <v>13497</v>
      </c>
      <c r="C1658" s="1" t="s">
        <v>13404</v>
      </c>
      <c r="D1658" s="1">
        <v>3</v>
      </c>
      <c r="E1658" s="1">
        <v>1</v>
      </c>
      <c r="F1658" s="1" t="s">
        <v>13399</v>
      </c>
      <c r="G1658" s="1" t="s">
        <v>13415</v>
      </c>
      <c r="I1658" s="1" t="s">
        <v>125</v>
      </c>
      <c r="K1658" s="4"/>
      <c r="L1658" s="4"/>
      <c r="M1658" s="18">
        <v>2</v>
      </c>
      <c r="N1658" s="53" t="s">
        <v>13416</v>
      </c>
      <c r="V1658" s="4" t="s">
        <v>13417</v>
      </c>
      <c r="Y1658" s="1" t="s">
        <v>13415</v>
      </c>
      <c r="AA1658" s="1" t="s">
        <v>125</v>
      </c>
      <c r="AE1658" s="1">
        <v>2</v>
      </c>
      <c r="AF1658" s="53" t="s">
        <v>13418</v>
      </c>
      <c r="AL1658" s="59">
        <v>9</v>
      </c>
      <c r="AN1658" s="4" t="s">
        <v>13419</v>
      </c>
      <c r="AO1658" s="5"/>
      <c r="AP1658" s="5"/>
    </row>
    <row r="1659" spans="1:42" ht="48">
      <c r="A1659" s="1" t="s">
        <v>13398</v>
      </c>
      <c r="B1659" s="1" t="s">
        <v>13498</v>
      </c>
      <c r="C1659" s="1" t="s">
        <v>13404</v>
      </c>
      <c r="D1659" s="1">
        <v>4</v>
      </c>
      <c r="E1659" s="1">
        <v>1</v>
      </c>
      <c r="F1659" s="1" t="s">
        <v>13399</v>
      </c>
      <c r="G1659" s="1" t="s">
        <v>13421</v>
      </c>
      <c r="I1659" s="1" t="s">
        <v>125</v>
      </c>
      <c r="K1659" s="4"/>
      <c r="L1659" s="4"/>
      <c r="M1659" s="18">
        <v>3</v>
      </c>
      <c r="N1659" s="53" t="s">
        <v>9505</v>
      </c>
      <c r="V1659" s="4" t="s">
        <v>13420</v>
      </c>
      <c r="Y1659" s="1" t="s">
        <v>13421</v>
      </c>
      <c r="AA1659" s="1" t="s">
        <v>125</v>
      </c>
      <c r="AE1659" s="1">
        <v>3</v>
      </c>
      <c r="AF1659" s="53" t="s">
        <v>9506</v>
      </c>
      <c r="AL1659" s="59">
        <v>6</v>
      </c>
      <c r="AN1659" s="4" t="s">
        <v>13422</v>
      </c>
      <c r="AO1659" s="5"/>
      <c r="AP1659" s="5"/>
    </row>
    <row r="1660" spans="1:42" ht="60">
      <c r="A1660" s="1" t="s">
        <v>13398</v>
      </c>
      <c r="B1660" s="1" t="s">
        <v>13499</v>
      </c>
      <c r="C1660" s="1" t="s">
        <v>13404</v>
      </c>
      <c r="D1660" s="1">
        <v>5</v>
      </c>
      <c r="E1660" s="1">
        <v>1</v>
      </c>
      <c r="F1660" s="1" t="s">
        <v>13399</v>
      </c>
      <c r="G1660" s="1" t="s">
        <v>13423</v>
      </c>
      <c r="I1660" s="1" t="s">
        <v>125</v>
      </c>
      <c r="K1660" s="4"/>
      <c r="L1660" s="4"/>
      <c r="M1660" s="18">
        <v>3</v>
      </c>
      <c r="N1660" s="53" t="s">
        <v>13416</v>
      </c>
      <c r="V1660" s="4" t="s">
        <v>13420</v>
      </c>
      <c r="Y1660" s="1" t="s">
        <v>13423</v>
      </c>
      <c r="AA1660" s="1" t="s">
        <v>125</v>
      </c>
      <c r="AE1660" s="1">
        <v>3</v>
      </c>
      <c r="AF1660" s="53" t="s">
        <v>13418</v>
      </c>
      <c r="AL1660" s="59">
        <v>6</v>
      </c>
      <c r="AN1660" s="4" t="s">
        <v>13424</v>
      </c>
      <c r="AO1660" s="5"/>
      <c r="AP1660" s="5"/>
    </row>
    <row r="1661" spans="1:42" ht="84">
      <c r="A1661" s="1" t="s">
        <v>13398</v>
      </c>
      <c r="B1661" s="1" t="s">
        <v>13500</v>
      </c>
      <c r="C1661" s="1" t="s">
        <v>13404</v>
      </c>
      <c r="D1661" s="1">
        <v>6</v>
      </c>
      <c r="E1661" s="1">
        <v>1</v>
      </c>
      <c r="F1661" s="1" t="s">
        <v>13399</v>
      </c>
      <c r="G1661" s="1" t="s">
        <v>13425</v>
      </c>
      <c r="I1661" s="1" t="s">
        <v>125</v>
      </c>
      <c r="K1661" s="4"/>
      <c r="L1661" s="4"/>
      <c r="M1661" s="18">
        <v>3</v>
      </c>
      <c r="N1661" s="53" t="s">
        <v>13426</v>
      </c>
      <c r="V1661" s="4" t="s">
        <v>13420</v>
      </c>
      <c r="Y1661" s="1" t="s">
        <v>13425</v>
      </c>
      <c r="AA1661" s="1" t="s">
        <v>125</v>
      </c>
      <c r="AE1661" s="1">
        <v>3</v>
      </c>
      <c r="AF1661" s="53" t="s">
        <v>13427</v>
      </c>
      <c r="AL1661" s="59">
        <v>6</v>
      </c>
      <c r="AN1661" s="4" t="s">
        <v>13428</v>
      </c>
    </row>
    <row r="1662" spans="1:42" ht="96">
      <c r="A1662" s="1" t="s">
        <v>13398</v>
      </c>
      <c r="B1662" s="1" t="s">
        <v>13501</v>
      </c>
      <c r="C1662" s="1" t="s">
        <v>13404</v>
      </c>
      <c r="D1662" s="1">
        <v>7</v>
      </c>
      <c r="E1662" s="1">
        <v>1</v>
      </c>
      <c r="F1662" s="1" t="s">
        <v>13399</v>
      </c>
      <c r="G1662" s="1" t="s">
        <v>13429</v>
      </c>
      <c r="I1662" s="1" t="s">
        <v>125</v>
      </c>
      <c r="K1662" s="4"/>
      <c r="L1662" s="4"/>
      <c r="M1662" s="18">
        <v>4</v>
      </c>
      <c r="N1662" s="53" t="s">
        <v>9505</v>
      </c>
      <c r="V1662" s="4" t="s">
        <v>13430</v>
      </c>
      <c r="Y1662" s="1" t="s">
        <v>13429</v>
      </c>
      <c r="AA1662" s="1" t="s">
        <v>125</v>
      </c>
      <c r="AE1662" s="1">
        <v>4</v>
      </c>
      <c r="AF1662" s="53" t="s">
        <v>9506</v>
      </c>
      <c r="AL1662" s="59" t="s">
        <v>8106</v>
      </c>
      <c r="AN1662" s="4" t="s">
        <v>13431</v>
      </c>
    </row>
    <row r="1663" spans="1:42" ht="84">
      <c r="A1663" s="1" t="s">
        <v>13398</v>
      </c>
      <c r="B1663" s="1" t="s">
        <v>13502</v>
      </c>
      <c r="C1663" s="1" t="s">
        <v>13404</v>
      </c>
      <c r="D1663" s="1">
        <v>8</v>
      </c>
      <c r="E1663" s="1">
        <v>1</v>
      </c>
      <c r="F1663" s="1" t="s">
        <v>13399</v>
      </c>
      <c r="G1663" s="1" t="s">
        <v>13432</v>
      </c>
      <c r="I1663" s="1" t="s">
        <v>88</v>
      </c>
      <c r="K1663" s="4" t="s">
        <v>1136</v>
      </c>
      <c r="L1663" s="4"/>
      <c r="V1663" s="4" t="s">
        <v>13433</v>
      </c>
    </row>
    <row r="1664" spans="1:42" ht="72">
      <c r="A1664" s="1" t="s">
        <v>13398</v>
      </c>
      <c r="B1664" s="1" t="s">
        <v>13503</v>
      </c>
      <c r="C1664" s="1" t="s">
        <v>13404</v>
      </c>
      <c r="D1664" s="1">
        <v>9</v>
      </c>
      <c r="E1664" s="1">
        <v>1</v>
      </c>
      <c r="F1664" s="1" t="s">
        <v>13399</v>
      </c>
      <c r="G1664" s="1" t="s">
        <v>13434</v>
      </c>
      <c r="H1664" s="1" t="s">
        <v>26</v>
      </c>
      <c r="I1664" s="1" t="s">
        <v>88</v>
      </c>
      <c r="K1664" s="4" t="s">
        <v>3544</v>
      </c>
      <c r="L1664" s="4" t="s">
        <v>13435</v>
      </c>
      <c r="V1664" s="4" t="s">
        <v>13444</v>
      </c>
    </row>
    <row r="1665" spans="1:48" ht="60">
      <c r="A1665" s="1" t="s">
        <v>13398</v>
      </c>
      <c r="B1665" s="1" t="s">
        <v>13504</v>
      </c>
      <c r="C1665" s="1" t="s">
        <v>13404</v>
      </c>
      <c r="D1665" s="1">
        <v>10</v>
      </c>
      <c r="E1665" s="1">
        <v>1</v>
      </c>
      <c r="F1665" s="1" t="s">
        <v>13399</v>
      </c>
      <c r="G1665" s="1" t="s">
        <v>13436</v>
      </c>
      <c r="H1665" s="1" t="s">
        <v>26</v>
      </c>
      <c r="I1665" s="1" t="s">
        <v>88</v>
      </c>
      <c r="K1665" s="4" t="s">
        <v>150</v>
      </c>
      <c r="L1665" s="4" t="s">
        <v>13437</v>
      </c>
      <c r="V1665" s="4" t="s">
        <v>13445</v>
      </c>
      <c r="AO1665" s="5"/>
      <c r="AP1665" s="5"/>
    </row>
    <row r="1666" spans="1:48" ht="48">
      <c r="A1666" s="1" t="s">
        <v>13398</v>
      </c>
      <c r="B1666" s="1" t="s">
        <v>13505</v>
      </c>
      <c r="C1666" s="1" t="s">
        <v>13404</v>
      </c>
      <c r="D1666" s="1">
        <v>11</v>
      </c>
      <c r="E1666" s="1">
        <v>1</v>
      </c>
      <c r="F1666" s="1" t="s">
        <v>13399</v>
      </c>
      <c r="G1666" s="1" t="s">
        <v>13438</v>
      </c>
      <c r="H1666" s="1" t="s">
        <v>26</v>
      </c>
      <c r="I1666" s="1" t="s">
        <v>88</v>
      </c>
      <c r="K1666" s="4" t="s">
        <v>150</v>
      </c>
      <c r="L1666" s="4" t="s">
        <v>13437</v>
      </c>
      <c r="V1666" s="4" t="s">
        <v>13439</v>
      </c>
    </row>
    <row r="1667" spans="1:48" ht="48">
      <c r="A1667" s="1" t="s">
        <v>13398</v>
      </c>
      <c r="B1667" s="1" t="s">
        <v>13506</v>
      </c>
      <c r="C1667" s="1" t="s">
        <v>13404</v>
      </c>
      <c r="D1667" s="1">
        <v>12</v>
      </c>
      <c r="E1667" s="1">
        <v>1</v>
      </c>
      <c r="F1667" s="1" t="s">
        <v>13399</v>
      </c>
      <c r="G1667" s="1" t="s">
        <v>13440</v>
      </c>
      <c r="H1667" s="1" t="s">
        <v>26</v>
      </c>
      <c r="I1667" s="1" t="s">
        <v>88</v>
      </c>
      <c r="K1667" s="4" t="s">
        <v>150</v>
      </c>
      <c r="L1667" s="4" t="s">
        <v>13437</v>
      </c>
      <c r="V1667" s="4" t="s">
        <v>13441</v>
      </c>
    </row>
    <row r="1668" spans="1:48" ht="48">
      <c r="A1668" s="1" t="s">
        <v>13398</v>
      </c>
      <c r="B1668" s="1" t="s">
        <v>13507</v>
      </c>
      <c r="C1668" s="1" t="s">
        <v>13404</v>
      </c>
      <c r="D1668" s="1">
        <v>13</v>
      </c>
      <c r="E1668" s="1">
        <v>1</v>
      </c>
      <c r="F1668" s="1" t="s">
        <v>13399</v>
      </c>
      <c r="G1668" s="1" t="s">
        <v>13442</v>
      </c>
      <c r="H1668" s="1" t="s">
        <v>26</v>
      </c>
      <c r="I1668" s="1" t="s">
        <v>88</v>
      </c>
      <c r="K1668" s="4" t="s">
        <v>150</v>
      </c>
      <c r="L1668" s="4" t="s">
        <v>13437</v>
      </c>
      <c r="V1668" s="4" t="s">
        <v>13443</v>
      </c>
    </row>
    <row r="1669" spans="1:48" ht="60">
      <c r="A1669" s="1" t="s">
        <v>13398</v>
      </c>
      <c r="B1669" s="1" t="s">
        <v>13508</v>
      </c>
      <c r="C1669" s="1" t="s">
        <v>13404</v>
      </c>
      <c r="D1669" s="1">
        <v>14</v>
      </c>
      <c r="E1669" s="1">
        <v>1</v>
      </c>
      <c r="F1669" s="1" t="s">
        <v>13399</v>
      </c>
      <c r="G1669" s="1" t="s">
        <v>13446</v>
      </c>
      <c r="H1669" s="1" t="s">
        <v>26</v>
      </c>
      <c r="I1669" s="1" t="s">
        <v>88</v>
      </c>
      <c r="K1669" s="4" t="s">
        <v>150</v>
      </c>
      <c r="L1669" s="4" t="s">
        <v>13437</v>
      </c>
      <c r="V1669" s="4" t="s">
        <v>13447</v>
      </c>
    </row>
    <row r="1670" spans="1:48" ht="48">
      <c r="A1670" s="1" t="s">
        <v>13398</v>
      </c>
      <c r="B1670" s="1" t="s">
        <v>13509</v>
      </c>
      <c r="C1670" s="1" t="s">
        <v>13404</v>
      </c>
      <c r="D1670" s="1">
        <v>15</v>
      </c>
      <c r="E1670" s="1">
        <v>1</v>
      </c>
      <c r="F1670" s="1" t="s">
        <v>13399</v>
      </c>
      <c r="G1670" s="1" t="s">
        <v>13448</v>
      </c>
      <c r="H1670" s="1" t="s">
        <v>26</v>
      </c>
      <c r="I1670" s="1" t="s">
        <v>94</v>
      </c>
      <c r="K1670" s="4" t="s">
        <v>1136</v>
      </c>
      <c r="L1670" s="4" t="s">
        <v>13449</v>
      </c>
      <c r="N1670" s="53">
        <v>20</v>
      </c>
      <c r="O1670" s="54" t="s">
        <v>113</v>
      </c>
      <c r="Q1670" s="56">
        <v>7</v>
      </c>
      <c r="R1670" s="57">
        <v>5</v>
      </c>
      <c r="S1670" s="58">
        <v>20</v>
      </c>
      <c r="U1670" s="1">
        <v>7</v>
      </c>
      <c r="V1670" s="4" t="s">
        <v>13450</v>
      </c>
      <c r="AP1670" s="1"/>
    </row>
    <row r="1671" spans="1:48" ht="60">
      <c r="A1671" s="1" t="s">
        <v>13398</v>
      </c>
      <c r="B1671" s="49" t="s">
        <v>13510</v>
      </c>
      <c r="C1671" s="1" t="s">
        <v>13404</v>
      </c>
      <c r="D1671" s="1">
        <v>16</v>
      </c>
      <c r="E1671" s="1">
        <v>1</v>
      </c>
      <c r="F1671" s="1" t="s">
        <v>13399</v>
      </c>
      <c r="G1671" s="1" t="s">
        <v>13451</v>
      </c>
      <c r="H1671" s="1" t="s">
        <v>26</v>
      </c>
      <c r="I1671" s="1" t="s">
        <v>94</v>
      </c>
      <c r="K1671" s="4" t="s">
        <v>95</v>
      </c>
      <c r="L1671" s="4" t="s">
        <v>3483</v>
      </c>
      <c r="N1671" s="53">
        <v>50</v>
      </c>
      <c r="O1671" s="54">
        <v>4</v>
      </c>
      <c r="Q1671" s="56">
        <v>5</v>
      </c>
      <c r="R1671" s="57">
        <v>2</v>
      </c>
      <c r="S1671" s="58">
        <v>12</v>
      </c>
      <c r="U1671" s="1">
        <v>5</v>
      </c>
      <c r="V1671" s="4" t="s">
        <v>13452</v>
      </c>
      <c r="AP1671" s="1"/>
    </row>
    <row r="1672" spans="1:48" ht="24">
      <c r="A1672" s="1" t="s">
        <v>13398</v>
      </c>
      <c r="B1672" s="1" t="s">
        <v>13511</v>
      </c>
      <c r="C1672" s="1" t="s">
        <v>13404</v>
      </c>
      <c r="D1672" s="1">
        <v>17</v>
      </c>
      <c r="E1672" s="1">
        <v>4</v>
      </c>
      <c r="F1672" s="1" t="s">
        <v>13399</v>
      </c>
      <c r="G1672" s="1" t="s">
        <v>13453</v>
      </c>
      <c r="I1672" s="1" t="s">
        <v>94</v>
      </c>
      <c r="K1672" s="4" t="s">
        <v>13454</v>
      </c>
      <c r="L1672" s="4" t="s">
        <v>13455</v>
      </c>
      <c r="N1672" s="53">
        <v>35</v>
      </c>
      <c r="O1672" s="54" t="s">
        <v>113</v>
      </c>
      <c r="Q1672" s="56" t="s">
        <v>113</v>
      </c>
      <c r="R1672" s="57" t="s">
        <v>113</v>
      </c>
      <c r="S1672" s="58">
        <v>5</v>
      </c>
      <c r="V1672" s="4" t="s">
        <v>13456</v>
      </c>
      <c r="W1672" s="4" t="s">
        <v>13457</v>
      </c>
      <c r="AP1672" s="1"/>
    </row>
    <row r="1673" spans="1:48" ht="48">
      <c r="A1673" s="1" t="s">
        <v>13398</v>
      </c>
      <c r="B1673" s="1" t="s">
        <v>13512</v>
      </c>
      <c r="C1673" s="1" t="s">
        <v>13404</v>
      </c>
      <c r="D1673" s="1">
        <v>18</v>
      </c>
      <c r="E1673" s="1">
        <v>2</v>
      </c>
      <c r="F1673" s="1" t="s">
        <v>13399</v>
      </c>
      <c r="G1673" s="1" t="s">
        <v>13458</v>
      </c>
      <c r="I1673" s="1" t="s">
        <v>94</v>
      </c>
      <c r="K1673" s="4" t="s">
        <v>13459</v>
      </c>
      <c r="L1673" s="4" t="s">
        <v>13455</v>
      </c>
      <c r="N1673" s="53">
        <v>50</v>
      </c>
      <c r="O1673" s="54">
        <v>3</v>
      </c>
      <c r="Q1673" s="56">
        <v>6</v>
      </c>
      <c r="R1673" s="57">
        <v>3</v>
      </c>
      <c r="S1673" s="58">
        <v>8</v>
      </c>
      <c r="V1673" s="4" t="s">
        <v>13460</v>
      </c>
      <c r="AP1673" s="1"/>
    </row>
    <row r="1674" spans="1:48" ht="24">
      <c r="A1674" s="1" t="s">
        <v>13398</v>
      </c>
      <c r="B1674" s="1" t="s">
        <v>13513</v>
      </c>
      <c r="C1674" s="1" t="s">
        <v>13404</v>
      </c>
      <c r="D1674" s="1">
        <v>19</v>
      </c>
      <c r="E1674" s="1">
        <v>3</v>
      </c>
      <c r="F1674" s="1" t="s">
        <v>13399</v>
      </c>
      <c r="G1674" s="1" t="s">
        <v>13461</v>
      </c>
      <c r="I1674" s="1" t="s">
        <v>94</v>
      </c>
      <c r="K1674" s="4" t="s">
        <v>938</v>
      </c>
      <c r="L1674" s="4"/>
      <c r="N1674" s="53">
        <v>30</v>
      </c>
      <c r="O1674" s="54">
        <v>2</v>
      </c>
      <c r="Q1674" s="56">
        <v>4</v>
      </c>
      <c r="R1674" s="57">
        <v>2</v>
      </c>
      <c r="S1674" s="58">
        <v>4</v>
      </c>
      <c r="V1674" s="4" t="s">
        <v>13462</v>
      </c>
      <c r="W1674" s="4" t="s">
        <v>13463</v>
      </c>
      <c r="AP1674" s="1"/>
    </row>
    <row r="1675" spans="1:48" ht="24">
      <c r="A1675" s="1" t="s">
        <v>13398</v>
      </c>
      <c r="B1675" s="1" t="s">
        <v>13514</v>
      </c>
      <c r="C1675" s="1" t="s">
        <v>13404</v>
      </c>
      <c r="D1675" s="1">
        <v>20</v>
      </c>
      <c r="E1675" s="1">
        <v>3</v>
      </c>
      <c r="F1675" s="1" t="s">
        <v>13399</v>
      </c>
      <c r="G1675" s="1" t="s">
        <v>13464</v>
      </c>
      <c r="I1675" s="1" t="s">
        <v>94</v>
      </c>
      <c r="K1675" s="4" t="s">
        <v>1776</v>
      </c>
      <c r="L1675" s="4"/>
      <c r="N1675" s="53">
        <v>25</v>
      </c>
      <c r="O1675" s="54">
        <v>1</v>
      </c>
      <c r="Q1675" s="56">
        <v>3</v>
      </c>
      <c r="R1675" s="57">
        <v>2</v>
      </c>
      <c r="S1675" s="58">
        <v>3</v>
      </c>
      <c r="V1675" s="4" t="s">
        <v>13465</v>
      </c>
      <c r="W1675" s="4" t="s">
        <v>13466</v>
      </c>
      <c r="AP1675" s="1"/>
    </row>
    <row r="1676" spans="1:48" ht="48">
      <c r="A1676" s="1" t="s">
        <v>13398</v>
      </c>
      <c r="B1676" s="1" t="s">
        <v>13515</v>
      </c>
      <c r="C1676" s="1" t="s">
        <v>13404</v>
      </c>
      <c r="D1676" s="1">
        <v>21</v>
      </c>
      <c r="E1676" s="1">
        <v>1</v>
      </c>
      <c r="F1676" s="1" t="s">
        <v>13399</v>
      </c>
      <c r="G1676" s="1" t="s">
        <v>13467</v>
      </c>
      <c r="H1676" s="1" t="s">
        <v>26</v>
      </c>
      <c r="I1676" s="1" t="s">
        <v>104</v>
      </c>
      <c r="K1676" s="4" t="s">
        <v>1106</v>
      </c>
      <c r="L1676" s="4" t="s">
        <v>13468</v>
      </c>
      <c r="O1676" s="54">
        <v>4</v>
      </c>
      <c r="T1676" s="59">
        <v>6</v>
      </c>
      <c r="U1676" s="1">
        <v>4</v>
      </c>
      <c r="V1676" s="4" t="s">
        <v>13469</v>
      </c>
      <c r="AP1676" s="1"/>
    </row>
    <row r="1677" spans="1:48" ht="60">
      <c r="A1677" s="1" t="s">
        <v>13398</v>
      </c>
      <c r="B1677" s="1" t="s">
        <v>13516</v>
      </c>
      <c r="C1677" s="1" t="s">
        <v>13404</v>
      </c>
      <c r="D1677" s="1">
        <v>22</v>
      </c>
      <c r="E1677" s="1">
        <v>4</v>
      </c>
      <c r="F1677" s="1" t="s">
        <v>13399</v>
      </c>
      <c r="G1677" s="1" t="s">
        <v>4678</v>
      </c>
      <c r="I1677" s="1" t="s">
        <v>104</v>
      </c>
      <c r="K1677" s="4" t="s">
        <v>1106</v>
      </c>
      <c r="L1677" s="4" t="s">
        <v>13470</v>
      </c>
      <c r="O1677" s="54">
        <v>2</v>
      </c>
      <c r="T1677" s="59">
        <v>3</v>
      </c>
      <c r="V1677" s="4" t="s">
        <v>13471</v>
      </c>
      <c r="AP1677" s="1"/>
      <c r="AU1677" s="1" t="s">
        <v>6217</v>
      </c>
    </row>
    <row r="1678" spans="1:48" ht="72">
      <c r="A1678" s="1" t="s">
        <v>13398</v>
      </c>
      <c r="B1678" s="1" t="s">
        <v>13517</v>
      </c>
      <c r="C1678" s="1" t="s">
        <v>13404</v>
      </c>
      <c r="D1678" s="1">
        <v>23</v>
      </c>
      <c r="E1678" s="1">
        <v>2</v>
      </c>
      <c r="F1678" s="1" t="s">
        <v>13399</v>
      </c>
      <c r="G1678" s="1" t="s">
        <v>13472</v>
      </c>
      <c r="I1678" s="1" t="s">
        <v>104</v>
      </c>
      <c r="K1678" s="4" t="s">
        <v>1106</v>
      </c>
      <c r="L1678" s="4" t="s">
        <v>13473</v>
      </c>
      <c r="O1678" s="54">
        <v>4</v>
      </c>
      <c r="T1678" s="59">
        <v>4</v>
      </c>
      <c r="V1678" s="4" t="s">
        <v>13474</v>
      </c>
      <c r="AP1678" s="1"/>
    </row>
    <row r="1679" spans="1:48" ht="60">
      <c r="A1679" s="1" t="s">
        <v>13398</v>
      </c>
      <c r="B1679" s="1" t="s">
        <v>13518</v>
      </c>
      <c r="C1679" s="1" t="s">
        <v>13404</v>
      </c>
      <c r="D1679" s="1">
        <v>24</v>
      </c>
      <c r="E1679" s="1">
        <v>2</v>
      </c>
      <c r="F1679" s="1" t="s">
        <v>13399</v>
      </c>
      <c r="G1679" s="1" t="s">
        <v>13475</v>
      </c>
      <c r="I1679" s="1" t="s">
        <v>104</v>
      </c>
      <c r="K1679" s="4" t="s">
        <v>1106</v>
      </c>
      <c r="L1679" s="4" t="s">
        <v>13470</v>
      </c>
      <c r="O1679" s="54">
        <v>3</v>
      </c>
      <c r="T1679" s="59">
        <v>3</v>
      </c>
      <c r="V1679" s="4" t="s">
        <v>13476</v>
      </c>
      <c r="AP1679" s="1"/>
      <c r="AU1679" s="1" t="s">
        <v>6218</v>
      </c>
      <c r="AV1679" s="1" t="s">
        <v>6219</v>
      </c>
    </row>
    <row r="1680" spans="1:48" ht="36">
      <c r="A1680" s="1" t="s">
        <v>13398</v>
      </c>
      <c r="B1680" s="1" t="s">
        <v>13519</v>
      </c>
      <c r="C1680" s="1" t="s">
        <v>13404</v>
      </c>
      <c r="D1680" s="1">
        <v>25</v>
      </c>
      <c r="E1680" s="1">
        <v>3</v>
      </c>
      <c r="F1680" s="1" t="s">
        <v>13399</v>
      </c>
      <c r="G1680" s="1" t="s">
        <v>13477</v>
      </c>
      <c r="I1680" s="1" t="s">
        <v>104</v>
      </c>
      <c r="K1680" s="4" t="s">
        <v>1106</v>
      </c>
      <c r="L1680" s="4" t="s">
        <v>13478</v>
      </c>
      <c r="O1680" s="54">
        <v>1</v>
      </c>
      <c r="T1680" s="59">
        <v>4</v>
      </c>
      <c r="V1680" s="4" t="s">
        <v>13479</v>
      </c>
      <c r="W1680" s="4" t="s">
        <v>12108</v>
      </c>
      <c r="AP1680" s="1"/>
    </row>
    <row r="1681" spans="1:48" ht="72">
      <c r="A1681" s="1" t="s">
        <v>13398</v>
      </c>
      <c r="B1681" s="1" t="s">
        <v>13520</v>
      </c>
      <c r="C1681" s="1" t="s">
        <v>13404</v>
      </c>
      <c r="D1681" s="1">
        <v>26</v>
      </c>
      <c r="E1681" s="1">
        <v>3</v>
      </c>
      <c r="F1681" s="1" t="s">
        <v>13399</v>
      </c>
      <c r="G1681" s="1" t="s">
        <v>13480</v>
      </c>
      <c r="I1681" s="1" t="s">
        <v>104</v>
      </c>
      <c r="K1681" s="4" t="s">
        <v>2722</v>
      </c>
      <c r="L1681" s="4" t="s">
        <v>13478</v>
      </c>
      <c r="O1681" s="54">
        <v>3</v>
      </c>
      <c r="T1681" s="59">
        <v>2</v>
      </c>
      <c r="V1681" s="4" t="s">
        <v>13481</v>
      </c>
      <c r="AP1681" s="1"/>
    </row>
    <row r="1682" spans="1:48" ht="24">
      <c r="A1682" s="1" t="s">
        <v>13398</v>
      </c>
      <c r="B1682" s="1" t="s">
        <v>13521</v>
      </c>
      <c r="C1682" s="1" t="s">
        <v>13404</v>
      </c>
      <c r="D1682" s="1">
        <v>27</v>
      </c>
      <c r="E1682" s="1">
        <v>3</v>
      </c>
      <c r="F1682" s="1" t="s">
        <v>13399</v>
      </c>
      <c r="G1682" s="1" t="s">
        <v>13482</v>
      </c>
      <c r="I1682" s="1" t="s">
        <v>82</v>
      </c>
      <c r="K1682" s="4"/>
      <c r="L1682" s="4" t="s">
        <v>685</v>
      </c>
      <c r="V1682" s="4" t="s">
        <v>13483</v>
      </c>
      <c r="W1682" s="4" t="s">
        <v>13484</v>
      </c>
      <c r="AP1682" s="1"/>
    </row>
    <row r="1683" spans="1:48" ht="48">
      <c r="A1683" s="1" t="s">
        <v>13398</v>
      </c>
      <c r="B1683" s="1" t="s">
        <v>13522</v>
      </c>
      <c r="C1683" s="1" t="s">
        <v>13404</v>
      </c>
      <c r="D1683" s="1">
        <v>28</v>
      </c>
      <c r="E1683" s="1">
        <v>2</v>
      </c>
      <c r="F1683" s="1" t="s">
        <v>13399</v>
      </c>
      <c r="G1683" s="1" t="s">
        <v>13485</v>
      </c>
      <c r="I1683" s="1" t="s">
        <v>82</v>
      </c>
      <c r="K1683" s="4"/>
      <c r="L1683" s="4"/>
      <c r="V1683" s="4" t="s">
        <v>13486</v>
      </c>
      <c r="W1683" s="4" t="s">
        <v>12361</v>
      </c>
      <c r="AP1683" s="1"/>
    </row>
    <row r="1684" spans="1:48" ht="36">
      <c r="A1684" s="1" t="s">
        <v>13398</v>
      </c>
      <c r="B1684" s="1" t="s">
        <v>13523</v>
      </c>
      <c r="C1684" s="1" t="s">
        <v>13404</v>
      </c>
      <c r="D1684" s="1">
        <v>29</v>
      </c>
      <c r="E1684" s="1">
        <v>2</v>
      </c>
      <c r="F1684" s="1" t="s">
        <v>13399</v>
      </c>
      <c r="G1684" s="1" t="s">
        <v>13487</v>
      </c>
      <c r="I1684" s="1" t="s">
        <v>82</v>
      </c>
      <c r="K1684" s="4" t="s">
        <v>2693</v>
      </c>
      <c r="L1684" s="4"/>
      <c r="V1684" s="4" t="s">
        <v>13488</v>
      </c>
      <c r="W1684" s="4" t="s">
        <v>13489</v>
      </c>
      <c r="AP1684" s="1"/>
      <c r="AU1684" s="1" t="s">
        <v>6220</v>
      </c>
    </row>
    <row r="1685" spans="1:48" ht="48">
      <c r="A1685" s="1" t="s">
        <v>13398</v>
      </c>
      <c r="B1685" s="1" t="s">
        <v>13524</v>
      </c>
      <c r="C1685" s="1" t="s">
        <v>13404</v>
      </c>
      <c r="D1685" s="1">
        <v>30</v>
      </c>
      <c r="E1685" s="1">
        <v>2</v>
      </c>
      <c r="F1685" s="1" t="s">
        <v>13399</v>
      </c>
      <c r="G1685" s="1" t="s">
        <v>13490</v>
      </c>
      <c r="I1685" s="1" t="s">
        <v>82</v>
      </c>
      <c r="K1685" s="4" t="s">
        <v>2693</v>
      </c>
      <c r="L1685" s="4"/>
      <c r="V1685" s="4" t="s">
        <v>13491</v>
      </c>
      <c r="W1685" s="4" t="s">
        <v>13492</v>
      </c>
      <c r="AP1685" s="1"/>
      <c r="AU1685" s="1" t="s">
        <v>6221</v>
      </c>
    </row>
    <row r="1686" spans="1:48">
      <c r="A1686" s="109" t="s">
        <v>14883</v>
      </c>
      <c r="B1686" s="109" t="s">
        <v>14968</v>
      </c>
      <c r="C1686" s="109" t="s">
        <v>14976</v>
      </c>
      <c r="D1686" s="109">
        <v>1</v>
      </c>
      <c r="E1686" s="109">
        <v>1</v>
      </c>
      <c r="F1686" s="109" t="s">
        <v>14885</v>
      </c>
      <c r="G1686" s="109" t="s">
        <v>14969</v>
      </c>
      <c r="H1686" s="1" t="s">
        <v>30</v>
      </c>
      <c r="I1686" s="1" t="s">
        <v>125</v>
      </c>
      <c r="K1686" s="4" t="s">
        <v>30</v>
      </c>
      <c r="L1686" s="4" t="s">
        <v>30</v>
      </c>
      <c r="M1686" s="19">
        <v>1</v>
      </c>
      <c r="N1686" s="53" t="s">
        <v>9505</v>
      </c>
      <c r="O1686" s="54" t="s">
        <v>30</v>
      </c>
      <c r="P1686" s="55" t="s">
        <v>30</v>
      </c>
      <c r="Q1686" s="56" t="s">
        <v>30</v>
      </c>
      <c r="R1686" s="57" t="s">
        <v>30</v>
      </c>
      <c r="S1686" s="58" t="s">
        <v>30</v>
      </c>
      <c r="T1686" s="59" t="s">
        <v>30</v>
      </c>
      <c r="U1686" s="1" t="s">
        <v>30</v>
      </c>
      <c r="V1686" s="4" t="s">
        <v>30</v>
      </c>
      <c r="W1686" s="4" t="s">
        <v>30</v>
      </c>
      <c r="X1686" s="1" t="s">
        <v>1708</v>
      </c>
      <c r="Y1686" s="1" t="s">
        <v>14969</v>
      </c>
      <c r="Z1686" s="1" t="s">
        <v>30</v>
      </c>
      <c r="AA1686" s="1" t="s">
        <v>125</v>
      </c>
      <c r="AB1686" s="1" t="s">
        <v>30</v>
      </c>
      <c r="AC1686" s="1" t="s">
        <v>30</v>
      </c>
      <c r="AD1686" s="1" t="s">
        <v>30</v>
      </c>
      <c r="AE1686" s="1">
        <v>1</v>
      </c>
      <c r="AF1686" s="53" t="s">
        <v>9506</v>
      </c>
      <c r="AG1686" s="54" t="s">
        <v>30</v>
      </c>
      <c r="AH1686" s="55" t="s">
        <v>30</v>
      </c>
      <c r="AI1686" s="56" t="s">
        <v>30</v>
      </c>
      <c r="AJ1686" s="57" t="s">
        <v>30</v>
      </c>
      <c r="AK1686" s="58" t="s">
        <v>30</v>
      </c>
      <c r="AL1686" s="59">
        <v>12</v>
      </c>
      <c r="AM1686" s="1" t="s">
        <v>30</v>
      </c>
      <c r="AN1686" s="4" t="s">
        <v>30</v>
      </c>
      <c r="AP1686" s="1"/>
    </row>
    <row r="1687" spans="1:48">
      <c r="A1687" s="129" t="s">
        <v>14883</v>
      </c>
      <c r="B1687" s="1" t="s">
        <v>14970</v>
      </c>
      <c r="C1687" s="129" t="s">
        <v>14976</v>
      </c>
      <c r="D1687" s="1">
        <v>2</v>
      </c>
      <c r="E1687" s="1">
        <v>1</v>
      </c>
      <c r="F1687" s="1" t="s">
        <v>14885</v>
      </c>
      <c r="G1687" s="1" t="s">
        <v>14971</v>
      </c>
      <c r="H1687" s="1" t="s">
        <v>30</v>
      </c>
      <c r="I1687" s="1" t="s">
        <v>125</v>
      </c>
      <c r="K1687" s="4" t="s">
        <v>30</v>
      </c>
      <c r="L1687" s="4" t="s">
        <v>30</v>
      </c>
      <c r="M1687" s="19">
        <v>2</v>
      </c>
      <c r="N1687" s="53" t="s">
        <v>9505</v>
      </c>
      <c r="O1687" s="54" t="s">
        <v>30</v>
      </c>
      <c r="P1687" s="55" t="s">
        <v>30</v>
      </c>
      <c r="Q1687" s="56" t="s">
        <v>30</v>
      </c>
      <c r="R1687" s="57" t="s">
        <v>30</v>
      </c>
      <c r="S1687" s="58" t="s">
        <v>30</v>
      </c>
      <c r="T1687" s="59" t="s">
        <v>30</v>
      </c>
      <c r="U1687" s="1" t="s">
        <v>30</v>
      </c>
      <c r="V1687" s="4" t="s">
        <v>30</v>
      </c>
      <c r="W1687" s="4" t="s">
        <v>30</v>
      </c>
      <c r="X1687" s="1" t="s">
        <v>1708</v>
      </c>
      <c r="Y1687" s="1" t="s">
        <v>14971</v>
      </c>
      <c r="Z1687" s="1" t="s">
        <v>30</v>
      </c>
      <c r="AA1687" s="1" t="s">
        <v>125</v>
      </c>
      <c r="AB1687" s="1" t="s">
        <v>30</v>
      </c>
      <c r="AC1687" s="1" t="s">
        <v>30</v>
      </c>
      <c r="AD1687" s="1" t="s">
        <v>30</v>
      </c>
      <c r="AE1687" s="1">
        <v>2</v>
      </c>
      <c r="AF1687" s="53" t="s">
        <v>9506</v>
      </c>
      <c r="AG1687" s="54" t="s">
        <v>30</v>
      </c>
      <c r="AH1687" s="55" t="s">
        <v>30</v>
      </c>
      <c r="AI1687" s="56" t="s">
        <v>30</v>
      </c>
      <c r="AJ1687" s="57" t="s">
        <v>30</v>
      </c>
      <c r="AK1687" s="58" t="s">
        <v>30</v>
      </c>
      <c r="AL1687" s="59" t="s">
        <v>799</v>
      </c>
      <c r="AM1687" s="1" t="s">
        <v>30</v>
      </c>
      <c r="AN1687" s="4" t="s">
        <v>30</v>
      </c>
      <c r="AP1687" s="1"/>
    </row>
    <row r="1688" spans="1:48">
      <c r="A1688" s="129" t="s">
        <v>14883</v>
      </c>
      <c r="B1688" s="1" t="s">
        <v>14972</v>
      </c>
      <c r="C1688" s="129" t="s">
        <v>14976</v>
      </c>
      <c r="D1688" s="1">
        <v>3</v>
      </c>
      <c r="E1688" s="1">
        <v>1</v>
      </c>
      <c r="F1688" s="1" t="s">
        <v>14885</v>
      </c>
      <c r="G1688" s="1" t="s">
        <v>14973</v>
      </c>
      <c r="H1688" s="1" t="s">
        <v>30</v>
      </c>
      <c r="I1688" s="1" t="s">
        <v>125</v>
      </c>
      <c r="K1688" s="4" t="s">
        <v>30</v>
      </c>
      <c r="L1688" s="4" t="s">
        <v>30</v>
      </c>
      <c r="M1688" s="19">
        <v>3</v>
      </c>
      <c r="N1688" s="53" t="s">
        <v>9505</v>
      </c>
      <c r="O1688" s="54" t="s">
        <v>30</v>
      </c>
      <c r="P1688" s="55" t="s">
        <v>30</v>
      </c>
      <c r="Q1688" s="56" t="s">
        <v>30</v>
      </c>
      <c r="R1688" s="57" t="s">
        <v>30</v>
      </c>
      <c r="S1688" s="58" t="s">
        <v>30</v>
      </c>
      <c r="T1688" s="59" t="s">
        <v>30</v>
      </c>
      <c r="U1688" s="1" t="s">
        <v>30</v>
      </c>
      <c r="V1688" s="4" t="s">
        <v>30</v>
      </c>
      <c r="W1688" s="4" t="s">
        <v>30</v>
      </c>
      <c r="X1688" s="1" t="s">
        <v>1708</v>
      </c>
      <c r="Y1688" s="1" t="s">
        <v>14973</v>
      </c>
      <c r="Z1688" s="1" t="s">
        <v>30</v>
      </c>
      <c r="AA1688" s="1" t="s">
        <v>125</v>
      </c>
      <c r="AB1688" s="1" t="s">
        <v>30</v>
      </c>
      <c r="AC1688" s="1" t="s">
        <v>30</v>
      </c>
      <c r="AD1688" s="1" t="s">
        <v>30</v>
      </c>
      <c r="AE1688" s="1">
        <v>3</v>
      </c>
      <c r="AF1688" s="53" t="s">
        <v>9506</v>
      </c>
      <c r="AG1688" s="54" t="s">
        <v>30</v>
      </c>
      <c r="AH1688" s="55" t="s">
        <v>30</v>
      </c>
      <c r="AI1688" s="56" t="s">
        <v>30</v>
      </c>
      <c r="AJ1688" s="57" t="s">
        <v>30</v>
      </c>
      <c r="AK1688" s="58" t="s">
        <v>30</v>
      </c>
      <c r="AL1688" s="59" t="s">
        <v>799</v>
      </c>
      <c r="AM1688" s="1" t="s">
        <v>30</v>
      </c>
      <c r="AN1688" s="4" t="s">
        <v>30</v>
      </c>
      <c r="AP1688" s="1"/>
      <c r="AU1688" s="1" t="s">
        <v>6222</v>
      </c>
    </row>
    <row r="1689" spans="1:48" ht="60">
      <c r="A1689" s="129" t="s">
        <v>14883</v>
      </c>
      <c r="B1689" s="1" t="s">
        <v>14904</v>
      </c>
      <c r="C1689" s="129" t="s">
        <v>14976</v>
      </c>
      <c r="D1689" s="1">
        <v>4</v>
      </c>
      <c r="E1689" s="1">
        <v>1</v>
      </c>
      <c r="F1689" s="1" t="s">
        <v>14885</v>
      </c>
      <c r="G1689" s="1" t="s">
        <v>12805</v>
      </c>
      <c r="H1689" s="1" t="s">
        <v>26</v>
      </c>
      <c r="I1689" s="1" t="s">
        <v>104</v>
      </c>
      <c r="K1689" s="1" t="s">
        <v>1110</v>
      </c>
      <c r="L1689" s="2" t="s">
        <v>30</v>
      </c>
      <c r="M1689" s="18" t="s">
        <v>30</v>
      </c>
      <c r="N1689" s="53" t="s">
        <v>30</v>
      </c>
      <c r="O1689" s="54">
        <v>5</v>
      </c>
      <c r="P1689" s="55" t="s">
        <v>30</v>
      </c>
      <c r="Q1689" s="56" t="s">
        <v>30</v>
      </c>
      <c r="R1689" s="57" t="s">
        <v>30</v>
      </c>
      <c r="S1689" s="58" t="s">
        <v>30</v>
      </c>
      <c r="T1689" s="59">
        <v>5</v>
      </c>
      <c r="U1689" s="1" t="s">
        <v>30</v>
      </c>
      <c r="V1689" s="4" t="s">
        <v>14905</v>
      </c>
      <c r="W1689" s="4" t="s">
        <v>30</v>
      </c>
      <c r="X1689" s="1" t="s">
        <v>30</v>
      </c>
      <c r="Y1689" s="1" t="s">
        <v>30</v>
      </c>
      <c r="Z1689" s="1" t="s">
        <v>30</v>
      </c>
      <c r="AA1689" s="1" t="s">
        <v>30</v>
      </c>
      <c r="AB1689" s="1" t="s">
        <v>30</v>
      </c>
      <c r="AC1689" s="1" t="s">
        <v>30</v>
      </c>
      <c r="AD1689" s="1" t="s">
        <v>30</v>
      </c>
      <c r="AE1689" s="1" t="s">
        <v>30</v>
      </c>
      <c r="AF1689" s="53" t="s">
        <v>30</v>
      </c>
      <c r="AG1689" s="54" t="s">
        <v>30</v>
      </c>
      <c r="AH1689" s="55" t="s">
        <v>30</v>
      </c>
      <c r="AI1689" s="56" t="s">
        <v>30</v>
      </c>
      <c r="AJ1689" s="57" t="s">
        <v>30</v>
      </c>
      <c r="AK1689" s="58" t="s">
        <v>30</v>
      </c>
      <c r="AL1689" s="59" t="s">
        <v>30</v>
      </c>
      <c r="AM1689" s="1" t="s">
        <v>30</v>
      </c>
      <c r="AN1689" s="4" t="s">
        <v>30</v>
      </c>
      <c r="AP1689" s="1"/>
    </row>
    <row r="1690" spans="1:48" ht="60">
      <c r="A1690" s="129" t="s">
        <v>14883</v>
      </c>
      <c r="B1690" s="49" t="s">
        <v>14906</v>
      </c>
      <c r="C1690" s="129" t="s">
        <v>14976</v>
      </c>
      <c r="D1690" s="1">
        <v>5</v>
      </c>
      <c r="E1690" s="1">
        <v>1</v>
      </c>
      <c r="F1690" s="1" t="s">
        <v>14885</v>
      </c>
      <c r="G1690" s="1" t="s">
        <v>14907</v>
      </c>
      <c r="H1690" s="1" t="s">
        <v>26</v>
      </c>
      <c r="I1690" s="1" t="s">
        <v>104</v>
      </c>
      <c r="K1690" s="1" t="s">
        <v>1110</v>
      </c>
      <c r="L1690" s="2" t="s">
        <v>30</v>
      </c>
      <c r="M1690" s="18" t="s">
        <v>30</v>
      </c>
      <c r="N1690" s="53" t="s">
        <v>30</v>
      </c>
      <c r="O1690" s="54">
        <v>5</v>
      </c>
      <c r="P1690" s="55" t="s">
        <v>30</v>
      </c>
      <c r="Q1690" s="56" t="s">
        <v>30</v>
      </c>
      <c r="R1690" s="57" t="s">
        <v>30</v>
      </c>
      <c r="S1690" s="58" t="s">
        <v>30</v>
      </c>
      <c r="T1690" s="59">
        <v>5</v>
      </c>
      <c r="U1690" s="1" t="s">
        <v>30</v>
      </c>
      <c r="V1690" s="4" t="s">
        <v>14908</v>
      </c>
      <c r="W1690" s="4" t="s">
        <v>30</v>
      </c>
      <c r="X1690" s="1" t="s">
        <v>30</v>
      </c>
      <c r="Y1690" s="1" t="s">
        <v>30</v>
      </c>
      <c r="Z1690" s="1" t="s">
        <v>30</v>
      </c>
      <c r="AA1690" s="1" t="s">
        <v>30</v>
      </c>
      <c r="AB1690" s="1" t="s">
        <v>30</v>
      </c>
      <c r="AC1690" s="1" t="s">
        <v>30</v>
      </c>
      <c r="AD1690" s="1" t="s">
        <v>30</v>
      </c>
      <c r="AE1690" s="1" t="s">
        <v>30</v>
      </c>
      <c r="AF1690" s="53" t="s">
        <v>30</v>
      </c>
      <c r="AG1690" s="54" t="s">
        <v>30</v>
      </c>
      <c r="AH1690" s="55" t="s">
        <v>30</v>
      </c>
      <c r="AI1690" s="56" t="s">
        <v>30</v>
      </c>
      <c r="AJ1690" s="57" t="s">
        <v>30</v>
      </c>
      <c r="AK1690" s="58" t="s">
        <v>30</v>
      </c>
      <c r="AL1690" s="59" t="s">
        <v>30</v>
      </c>
      <c r="AM1690" s="1" t="s">
        <v>30</v>
      </c>
      <c r="AN1690" s="4" t="s">
        <v>30</v>
      </c>
      <c r="AP1690" s="1"/>
    </row>
    <row r="1691" spans="1:48" ht="60">
      <c r="A1691" s="129" t="s">
        <v>14883</v>
      </c>
      <c r="B1691" s="1" t="s">
        <v>14909</v>
      </c>
      <c r="C1691" s="129" t="s">
        <v>14976</v>
      </c>
      <c r="D1691" s="1">
        <v>6</v>
      </c>
      <c r="E1691" s="1">
        <v>1</v>
      </c>
      <c r="F1691" s="1" t="s">
        <v>14885</v>
      </c>
      <c r="G1691" s="1" t="s">
        <v>14910</v>
      </c>
      <c r="H1691" s="1" t="s">
        <v>26</v>
      </c>
      <c r="I1691" s="1" t="s">
        <v>104</v>
      </c>
      <c r="K1691" s="1" t="s">
        <v>1110</v>
      </c>
      <c r="L1691" s="2" t="s">
        <v>30</v>
      </c>
      <c r="M1691" s="18" t="s">
        <v>30</v>
      </c>
      <c r="N1691" s="53" t="s">
        <v>30</v>
      </c>
      <c r="O1691" s="54">
        <v>5</v>
      </c>
      <c r="P1691" s="55" t="s">
        <v>30</v>
      </c>
      <c r="Q1691" s="56" t="s">
        <v>30</v>
      </c>
      <c r="R1691" s="57" t="s">
        <v>30</v>
      </c>
      <c r="S1691" s="58" t="s">
        <v>30</v>
      </c>
      <c r="T1691" s="59">
        <v>5</v>
      </c>
      <c r="U1691" s="1" t="s">
        <v>30</v>
      </c>
      <c r="V1691" s="4" t="s">
        <v>14911</v>
      </c>
      <c r="W1691" s="4" t="s">
        <v>30</v>
      </c>
      <c r="X1691" s="1" t="s">
        <v>30</v>
      </c>
      <c r="Y1691" s="1" t="s">
        <v>30</v>
      </c>
      <c r="Z1691" s="1" t="s">
        <v>30</v>
      </c>
      <c r="AA1691" s="1" t="s">
        <v>30</v>
      </c>
      <c r="AB1691" s="1" t="s">
        <v>30</v>
      </c>
      <c r="AC1691" s="1" t="s">
        <v>30</v>
      </c>
      <c r="AD1691" s="1" t="s">
        <v>30</v>
      </c>
      <c r="AE1691" s="1" t="s">
        <v>30</v>
      </c>
      <c r="AF1691" s="53" t="s">
        <v>30</v>
      </c>
      <c r="AG1691" s="54" t="s">
        <v>30</v>
      </c>
      <c r="AH1691" s="55" t="s">
        <v>30</v>
      </c>
      <c r="AI1691" s="56" t="s">
        <v>30</v>
      </c>
      <c r="AJ1691" s="57" t="s">
        <v>30</v>
      </c>
      <c r="AK1691" s="58" t="s">
        <v>30</v>
      </c>
      <c r="AL1691" s="59" t="s">
        <v>30</v>
      </c>
      <c r="AM1691" s="1" t="s">
        <v>30</v>
      </c>
      <c r="AN1691" s="4" t="s">
        <v>30</v>
      </c>
      <c r="AP1691" s="1"/>
      <c r="AS1691" s="1" t="s">
        <v>6223</v>
      </c>
      <c r="AU1691" s="1" t="s">
        <v>6224</v>
      </c>
      <c r="AV1691" s="1" t="s">
        <v>6225</v>
      </c>
    </row>
    <row r="1692" spans="1:48" ht="60">
      <c r="A1692" s="129" t="s">
        <v>14883</v>
      </c>
      <c r="B1692" s="1" t="s">
        <v>14912</v>
      </c>
      <c r="C1692" s="129" t="s">
        <v>14976</v>
      </c>
      <c r="D1692" s="1">
        <v>7</v>
      </c>
      <c r="E1692" s="1">
        <v>1</v>
      </c>
      <c r="F1692" s="1" t="s">
        <v>14885</v>
      </c>
      <c r="G1692" s="1" t="s">
        <v>14913</v>
      </c>
      <c r="H1692" s="1" t="s">
        <v>26</v>
      </c>
      <c r="I1692" s="1" t="s">
        <v>104</v>
      </c>
      <c r="K1692" s="1" t="s">
        <v>1110</v>
      </c>
      <c r="L1692" s="2" t="s">
        <v>30</v>
      </c>
      <c r="M1692" s="18" t="s">
        <v>30</v>
      </c>
      <c r="N1692" s="53" t="s">
        <v>30</v>
      </c>
      <c r="O1692" s="54">
        <v>5</v>
      </c>
      <c r="P1692" s="55" t="s">
        <v>30</v>
      </c>
      <c r="Q1692" s="56" t="s">
        <v>30</v>
      </c>
      <c r="R1692" s="57" t="s">
        <v>30</v>
      </c>
      <c r="S1692" s="58" t="s">
        <v>30</v>
      </c>
      <c r="T1692" s="59">
        <v>5</v>
      </c>
      <c r="U1692" s="1" t="s">
        <v>30</v>
      </c>
      <c r="V1692" s="4" t="s">
        <v>14914</v>
      </c>
      <c r="W1692" s="4" t="s">
        <v>30</v>
      </c>
      <c r="X1692" s="1" t="s">
        <v>30</v>
      </c>
      <c r="Y1692" s="1" t="s">
        <v>30</v>
      </c>
      <c r="Z1692" s="1" t="s">
        <v>30</v>
      </c>
      <c r="AA1692" s="1" t="s">
        <v>30</v>
      </c>
      <c r="AB1692" s="1" t="s">
        <v>30</v>
      </c>
      <c r="AC1692" s="1" t="s">
        <v>30</v>
      </c>
      <c r="AD1692" s="1" t="s">
        <v>30</v>
      </c>
      <c r="AE1692" s="1" t="s">
        <v>30</v>
      </c>
      <c r="AF1692" s="53" t="s">
        <v>30</v>
      </c>
      <c r="AG1692" s="54" t="s">
        <v>30</v>
      </c>
      <c r="AH1692" s="55" t="s">
        <v>30</v>
      </c>
      <c r="AI1692" s="56" t="s">
        <v>30</v>
      </c>
      <c r="AJ1692" s="57" t="s">
        <v>30</v>
      </c>
      <c r="AK1692" s="58" t="s">
        <v>30</v>
      </c>
      <c r="AL1692" s="59" t="s">
        <v>30</v>
      </c>
      <c r="AM1692" s="1" t="s">
        <v>30</v>
      </c>
      <c r="AN1692" s="4" t="s">
        <v>30</v>
      </c>
      <c r="AP1692" s="1"/>
    </row>
    <row r="1693" spans="1:48" ht="48">
      <c r="A1693" s="129" t="s">
        <v>14883</v>
      </c>
      <c r="B1693" s="1" t="s">
        <v>14915</v>
      </c>
      <c r="C1693" s="129" t="s">
        <v>14976</v>
      </c>
      <c r="D1693" s="1">
        <v>8</v>
      </c>
      <c r="E1693" s="1">
        <v>1</v>
      </c>
      <c r="F1693" s="1" t="s">
        <v>14885</v>
      </c>
      <c r="G1693" s="1" t="s">
        <v>14916</v>
      </c>
      <c r="H1693" s="1" t="s">
        <v>26</v>
      </c>
      <c r="I1693" s="1" t="s">
        <v>104</v>
      </c>
      <c r="K1693" s="1" t="s">
        <v>1110</v>
      </c>
      <c r="L1693" s="2" t="s">
        <v>30</v>
      </c>
      <c r="M1693" s="18" t="s">
        <v>30</v>
      </c>
      <c r="N1693" s="53" t="s">
        <v>30</v>
      </c>
      <c r="O1693" s="54">
        <v>5</v>
      </c>
      <c r="P1693" s="55" t="s">
        <v>30</v>
      </c>
      <c r="Q1693" s="56" t="s">
        <v>30</v>
      </c>
      <c r="R1693" s="57" t="s">
        <v>30</v>
      </c>
      <c r="S1693" s="58" t="s">
        <v>30</v>
      </c>
      <c r="T1693" s="59">
        <v>5</v>
      </c>
      <c r="U1693" s="1" t="s">
        <v>30</v>
      </c>
      <c r="V1693" s="4" t="s">
        <v>14917</v>
      </c>
      <c r="W1693" s="4" t="s">
        <v>30</v>
      </c>
      <c r="X1693" s="1" t="s">
        <v>30</v>
      </c>
      <c r="Y1693" s="1" t="s">
        <v>30</v>
      </c>
      <c r="Z1693" s="1" t="s">
        <v>30</v>
      </c>
      <c r="AA1693" s="1" t="s">
        <v>30</v>
      </c>
      <c r="AB1693" s="1" t="s">
        <v>30</v>
      </c>
      <c r="AC1693" s="1" t="s">
        <v>30</v>
      </c>
      <c r="AD1693" s="1" t="s">
        <v>30</v>
      </c>
      <c r="AE1693" s="1" t="s">
        <v>30</v>
      </c>
      <c r="AF1693" s="53" t="s">
        <v>30</v>
      </c>
      <c r="AG1693" s="54" t="s">
        <v>30</v>
      </c>
      <c r="AH1693" s="55" t="s">
        <v>30</v>
      </c>
      <c r="AI1693" s="56" t="s">
        <v>30</v>
      </c>
      <c r="AJ1693" s="57" t="s">
        <v>30</v>
      </c>
      <c r="AK1693" s="58" t="s">
        <v>30</v>
      </c>
      <c r="AL1693" s="59" t="s">
        <v>30</v>
      </c>
      <c r="AM1693" s="1" t="s">
        <v>30</v>
      </c>
      <c r="AN1693" s="4" t="s">
        <v>30</v>
      </c>
      <c r="AP1693" s="1"/>
    </row>
    <row r="1694" spans="1:48" ht="48">
      <c r="A1694" s="129" t="s">
        <v>14883</v>
      </c>
      <c r="B1694" s="129" t="s">
        <v>14884</v>
      </c>
      <c r="C1694" s="129" t="s">
        <v>14976</v>
      </c>
      <c r="D1694" s="129">
        <v>9</v>
      </c>
      <c r="E1694" s="129">
        <v>1</v>
      </c>
      <c r="F1694" s="129" t="s">
        <v>14885</v>
      </c>
      <c r="G1694" s="129" t="s">
        <v>14886</v>
      </c>
      <c r="H1694" s="1" t="s">
        <v>26</v>
      </c>
      <c r="I1694" s="1" t="s">
        <v>94</v>
      </c>
      <c r="K1694" s="4" t="s">
        <v>14887</v>
      </c>
      <c r="L1694" s="4" t="s">
        <v>30</v>
      </c>
      <c r="M1694" s="19" t="s">
        <v>30</v>
      </c>
      <c r="N1694" s="53">
        <v>45</v>
      </c>
      <c r="O1694" s="54">
        <v>2</v>
      </c>
      <c r="P1694" s="55" t="s">
        <v>30</v>
      </c>
      <c r="Q1694" s="56">
        <v>7</v>
      </c>
      <c r="R1694" s="57">
        <v>2</v>
      </c>
      <c r="S1694" s="58">
        <v>10</v>
      </c>
      <c r="T1694" s="59" t="s">
        <v>30</v>
      </c>
      <c r="U1694" s="1" t="s">
        <v>30</v>
      </c>
      <c r="V1694" s="4" t="s">
        <v>14888</v>
      </c>
      <c r="W1694" s="4" t="s">
        <v>30</v>
      </c>
      <c r="X1694" s="1" t="s">
        <v>30</v>
      </c>
      <c r="Y1694" s="1" t="s">
        <v>30</v>
      </c>
      <c r="Z1694" s="1" t="s">
        <v>30</v>
      </c>
      <c r="AA1694" s="1" t="s">
        <v>30</v>
      </c>
      <c r="AB1694" s="1" t="s">
        <v>30</v>
      </c>
      <c r="AC1694" s="1" t="s">
        <v>30</v>
      </c>
      <c r="AD1694" s="1" t="s">
        <v>30</v>
      </c>
      <c r="AE1694" s="1" t="s">
        <v>30</v>
      </c>
      <c r="AF1694" s="53" t="s">
        <v>30</v>
      </c>
      <c r="AG1694" s="54" t="s">
        <v>30</v>
      </c>
      <c r="AH1694" s="55" t="s">
        <v>30</v>
      </c>
      <c r="AI1694" s="56" t="s">
        <v>30</v>
      </c>
      <c r="AJ1694" s="57" t="s">
        <v>30</v>
      </c>
      <c r="AK1694" s="58" t="s">
        <v>30</v>
      </c>
      <c r="AL1694" s="59" t="s">
        <v>30</v>
      </c>
      <c r="AM1694" s="1" t="s">
        <v>30</v>
      </c>
      <c r="AN1694" s="4" t="s">
        <v>30</v>
      </c>
      <c r="AP1694" s="1"/>
    </row>
    <row r="1695" spans="1:48" ht="36">
      <c r="A1695" s="129" t="s">
        <v>14883</v>
      </c>
      <c r="B1695" s="1" t="s">
        <v>14889</v>
      </c>
      <c r="C1695" s="129" t="s">
        <v>14976</v>
      </c>
      <c r="D1695" s="1">
        <v>10</v>
      </c>
      <c r="E1695" s="1">
        <v>1</v>
      </c>
      <c r="F1695" s="1" t="s">
        <v>14885</v>
      </c>
      <c r="G1695" s="1" t="s">
        <v>14890</v>
      </c>
      <c r="H1695" s="1" t="s">
        <v>26</v>
      </c>
      <c r="I1695" s="1" t="s">
        <v>94</v>
      </c>
      <c r="K1695" s="4" t="s">
        <v>14887</v>
      </c>
      <c r="L1695" s="4" t="s">
        <v>30</v>
      </c>
      <c r="M1695" s="19" t="s">
        <v>30</v>
      </c>
      <c r="N1695" s="53">
        <v>45</v>
      </c>
      <c r="O1695" s="54" t="s">
        <v>113</v>
      </c>
      <c r="P1695" s="55" t="s">
        <v>30</v>
      </c>
      <c r="Q1695" s="56">
        <v>5</v>
      </c>
      <c r="R1695" s="57">
        <v>3</v>
      </c>
      <c r="S1695" s="58">
        <v>8</v>
      </c>
      <c r="T1695" s="59" t="s">
        <v>30</v>
      </c>
      <c r="U1695" s="1" t="s">
        <v>30</v>
      </c>
      <c r="V1695" s="4" t="s">
        <v>14891</v>
      </c>
      <c r="W1695" s="4" t="s">
        <v>30</v>
      </c>
      <c r="X1695" s="1" t="s">
        <v>30</v>
      </c>
      <c r="Y1695" s="1" t="s">
        <v>30</v>
      </c>
      <c r="Z1695" s="1" t="s">
        <v>30</v>
      </c>
      <c r="AA1695" s="1" t="s">
        <v>30</v>
      </c>
      <c r="AB1695" s="1" t="s">
        <v>30</v>
      </c>
      <c r="AC1695" s="1" t="s">
        <v>30</v>
      </c>
      <c r="AD1695" s="1" t="s">
        <v>30</v>
      </c>
      <c r="AE1695" s="1" t="s">
        <v>30</v>
      </c>
      <c r="AF1695" s="53" t="s">
        <v>30</v>
      </c>
      <c r="AG1695" s="54" t="s">
        <v>30</v>
      </c>
      <c r="AH1695" s="55" t="s">
        <v>30</v>
      </c>
      <c r="AI1695" s="56" t="s">
        <v>30</v>
      </c>
      <c r="AJ1695" s="57" t="s">
        <v>30</v>
      </c>
      <c r="AK1695" s="58" t="s">
        <v>30</v>
      </c>
      <c r="AL1695" s="59" t="s">
        <v>30</v>
      </c>
      <c r="AM1695" s="1" t="s">
        <v>30</v>
      </c>
      <c r="AN1695" s="4" t="s">
        <v>30</v>
      </c>
      <c r="AP1695" s="1"/>
    </row>
    <row r="1696" spans="1:48" ht="24">
      <c r="A1696" s="129" t="s">
        <v>14883</v>
      </c>
      <c r="B1696" s="1" t="s">
        <v>14892</v>
      </c>
      <c r="C1696" s="129" t="s">
        <v>14976</v>
      </c>
      <c r="D1696" s="1">
        <v>11</v>
      </c>
      <c r="E1696" s="1">
        <v>1</v>
      </c>
      <c r="F1696" s="1" t="s">
        <v>14885</v>
      </c>
      <c r="G1696" s="1" t="s">
        <v>14893</v>
      </c>
      <c r="H1696" s="1" t="s">
        <v>26</v>
      </c>
      <c r="I1696" s="1" t="s">
        <v>94</v>
      </c>
      <c r="K1696" s="4" t="s">
        <v>14887</v>
      </c>
      <c r="L1696" s="4" t="s">
        <v>30</v>
      </c>
      <c r="M1696" s="19" t="s">
        <v>30</v>
      </c>
      <c r="N1696" s="53">
        <v>45</v>
      </c>
      <c r="O1696" s="54">
        <v>4</v>
      </c>
      <c r="P1696" s="55" t="s">
        <v>30</v>
      </c>
      <c r="Q1696" s="56">
        <v>5</v>
      </c>
      <c r="R1696" s="57">
        <v>3</v>
      </c>
      <c r="S1696" s="58">
        <v>7</v>
      </c>
      <c r="T1696" s="59" t="s">
        <v>30</v>
      </c>
      <c r="U1696" s="1" t="s">
        <v>30</v>
      </c>
      <c r="V1696" s="4" t="s">
        <v>14894</v>
      </c>
      <c r="W1696" s="4" t="s">
        <v>30</v>
      </c>
      <c r="X1696" s="1" t="s">
        <v>30</v>
      </c>
      <c r="Y1696" s="1" t="s">
        <v>30</v>
      </c>
      <c r="Z1696" s="1" t="s">
        <v>30</v>
      </c>
      <c r="AA1696" s="1" t="s">
        <v>30</v>
      </c>
      <c r="AB1696" s="1" t="s">
        <v>30</v>
      </c>
      <c r="AC1696" s="1" t="s">
        <v>30</v>
      </c>
      <c r="AD1696" s="1" t="s">
        <v>30</v>
      </c>
      <c r="AE1696" s="1" t="s">
        <v>30</v>
      </c>
      <c r="AF1696" s="53" t="s">
        <v>30</v>
      </c>
      <c r="AG1696" s="54" t="s">
        <v>30</v>
      </c>
      <c r="AH1696" s="55" t="s">
        <v>30</v>
      </c>
      <c r="AI1696" s="56" t="s">
        <v>30</v>
      </c>
      <c r="AJ1696" s="57" t="s">
        <v>30</v>
      </c>
      <c r="AK1696" s="58" t="s">
        <v>30</v>
      </c>
      <c r="AL1696" s="59" t="s">
        <v>30</v>
      </c>
      <c r="AM1696" s="1" t="s">
        <v>30</v>
      </c>
      <c r="AN1696" s="4" t="s">
        <v>30</v>
      </c>
      <c r="AP1696" s="1"/>
    </row>
    <row r="1697" spans="1:47" ht="48">
      <c r="A1697" s="129" t="s">
        <v>14883</v>
      </c>
      <c r="B1697" s="1" t="s">
        <v>14895</v>
      </c>
      <c r="C1697" s="129" t="s">
        <v>14976</v>
      </c>
      <c r="D1697" s="1">
        <v>12</v>
      </c>
      <c r="E1697" s="1">
        <v>1</v>
      </c>
      <c r="F1697" s="1" t="s">
        <v>14885</v>
      </c>
      <c r="G1697" s="1" t="s">
        <v>14896</v>
      </c>
      <c r="H1697" s="1" t="s">
        <v>26</v>
      </c>
      <c r="I1697" s="1" t="s">
        <v>94</v>
      </c>
      <c r="K1697" s="4" t="s">
        <v>14887</v>
      </c>
      <c r="L1697" s="4" t="s">
        <v>30</v>
      </c>
      <c r="M1697" s="19" t="s">
        <v>30</v>
      </c>
      <c r="N1697" s="53">
        <v>45</v>
      </c>
      <c r="O1697" s="54">
        <v>3</v>
      </c>
      <c r="P1697" s="55" t="s">
        <v>30</v>
      </c>
      <c r="Q1697" s="56">
        <v>4</v>
      </c>
      <c r="R1697" s="57">
        <v>4</v>
      </c>
      <c r="S1697" s="58">
        <v>6</v>
      </c>
      <c r="T1697" s="59" t="s">
        <v>30</v>
      </c>
      <c r="U1697" s="1" t="s">
        <v>30</v>
      </c>
      <c r="V1697" s="4" t="s">
        <v>14897</v>
      </c>
      <c r="W1697" s="4" t="s">
        <v>30</v>
      </c>
      <c r="X1697" s="1" t="s">
        <v>30</v>
      </c>
      <c r="Y1697" s="1" t="s">
        <v>30</v>
      </c>
      <c r="Z1697" s="1" t="s">
        <v>30</v>
      </c>
      <c r="AA1697" s="1" t="s">
        <v>30</v>
      </c>
      <c r="AB1697" s="1" t="s">
        <v>30</v>
      </c>
      <c r="AC1697" s="1" t="s">
        <v>30</v>
      </c>
      <c r="AD1697" s="1" t="s">
        <v>30</v>
      </c>
      <c r="AE1697" s="1" t="s">
        <v>30</v>
      </c>
      <c r="AF1697" s="53" t="s">
        <v>30</v>
      </c>
      <c r="AG1697" s="54" t="s">
        <v>30</v>
      </c>
      <c r="AH1697" s="55" t="s">
        <v>30</v>
      </c>
      <c r="AI1697" s="56" t="s">
        <v>30</v>
      </c>
      <c r="AJ1697" s="57" t="s">
        <v>30</v>
      </c>
      <c r="AK1697" s="58" t="s">
        <v>30</v>
      </c>
      <c r="AL1697" s="59" t="s">
        <v>30</v>
      </c>
      <c r="AM1697" s="1" t="s">
        <v>30</v>
      </c>
      <c r="AN1697" s="4" t="s">
        <v>30</v>
      </c>
      <c r="AP1697" s="1"/>
    </row>
    <row r="1698" spans="1:47" ht="48">
      <c r="A1698" s="129" t="s">
        <v>14883</v>
      </c>
      <c r="B1698" s="1" t="s">
        <v>14898</v>
      </c>
      <c r="C1698" s="129" t="s">
        <v>14976</v>
      </c>
      <c r="D1698" s="1">
        <v>13</v>
      </c>
      <c r="E1698" s="1">
        <v>1</v>
      </c>
      <c r="F1698" s="1" t="s">
        <v>14885</v>
      </c>
      <c r="G1698" s="1" t="s">
        <v>14899</v>
      </c>
      <c r="H1698" s="1" t="s">
        <v>26</v>
      </c>
      <c r="I1698" s="1" t="s">
        <v>94</v>
      </c>
      <c r="K1698" s="1" t="s">
        <v>14887</v>
      </c>
      <c r="L1698" s="2" t="s">
        <v>30</v>
      </c>
      <c r="M1698" s="18" t="s">
        <v>30</v>
      </c>
      <c r="N1698" s="53">
        <v>45</v>
      </c>
      <c r="O1698" s="54">
        <v>3</v>
      </c>
      <c r="P1698" s="55" t="s">
        <v>30</v>
      </c>
      <c r="Q1698" s="56">
        <v>4</v>
      </c>
      <c r="R1698" s="57">
        <v>3</v>
      </c>
      <c r="S1698" s="58">
        <v>9</v>
      </c>
      <c r="T1698" s="59" t="s">
        <v>30</v>
      </c>
      <c r="U1698" s="1" t="s">
        <v>30</v>
      </c>
      <c r="V1698" s="4" t="s">
        <v>14900</v>
      </c>
      <c r="W1698" s="4" t="s">
        <v>30</v>
      </c>
      <c r="X1698" s="1" t="s">
        <v>30</v>
      </c>
      <c r="Y1698" s="1" t="s">
        <v>30</v>
      </c>
      <c r="Z1698" s="1" t="s">
        <v>30</v>
      </c>
      <c r="AA1698" s="1" t="s">
        <v>30</v>
      </c>
      <c r="AB1698" s="1" t="s">
        <v>30</v>
      </c>
      <c r="AC1698" s="1" t="s">
        <v>30</v>
      </c>
      <c r="AD1698" s="1" t="s">
        <v>30</v>
      </c>
      <c r="AE1698" s="1" t="s">
        <v>30</v>
      </c>
      <c r="AF1698" s="53" t="s">
        <v>30</v>
      </c>
      <c r="AG1698" s="54" t="s">
        <v>30</v>
      </c>
      <c r="AH1698" s="55" t="s">
        <v>30</v>
      </c>
      <c r="AI1698" s="56" t="s">
        <v>30</v>
      </c>
      <c r="AJ1698" s="57" t="s">
        <v>30</v>
      </c>
      <c r="AK1698" s="58" t="s">
        <v>30</v>
      </c>
      <c r="AL1698" s="59" t="s">
        <v>30</v>
      </c>
      <c r="AM1698" s="1" t="s">
        <v>30</v>
      </c>
      <c r="AN1698" s="4" t="s">
        <v>30</v>
      </c>
      <c r="AP1698" s="1"/>
    </row>
    <row r="1699" spans="1:47" ht="72">
      <c r="A1699" s="129" t="s">
        <v>14883</v>
      </c>
      <c r="B1699" s="1" t="s">
        <v>14951</v>
      </c>
      <c r="C1699" s="129" t="s">
        <v>14976</v>
      </c>
      <c r="D1699" s="1">
        <v>14</v>
      </c>
      <c r="E1699" s="1">
        <v>2</v>
      </c>
      <c r="F1699" s="1" t="s">
        <v>14885</v>
      </c>
      <c r="G1699" s="1" t="s">
        <v>14952</v>
      </c>
      <c r="H1699" s="1" t="s">
        <v>30</v>
      </c>
      <c r="I1699" s="1" t="s">
        <v>82</v>
      </c>
      <c r="K1699" s="4" t="s">
        <v>30</v>
      </c>
      <c r="L1699" s="4" t="s">
        <v>30</v>
      </c>
      <c r="M1699" s="19" t="s">
        <v>30</v>
      </c>
      <c r="N1699" s="53" t="s">
        <v>30</v>
      </c>
      <c r="O1699" s="54" t="s">
        <v>30</v>
      </c>
      <c r="P1699" s="55" t="s">
        <v>30</v>
      </c>
      <c r="Q1699" s="56" t="s">
        <v>30</v>
      </c>
      <c r="R1699" s="57" t="s">
        <v>30</v>
      </c>
      <c r="S1699" s="58" t="s">
        <v>30</v>
      </c>
      <c r="T1699" s="59" t="s">
        <v>30</v>
      </c>
      <c r="U1699" s="1" t="s">
        <v>30</v>
      </c>
      <c r="V1699" s="4" t="s">
        <v>14953</v>
      </c>
      <c r="W1699" s="4" t="s">
        <v>30</v>
      </c>
      <c r="X1699" s="1" t="s">
        <v>30</v>
      </c>
      <c r="Y1699" s="1" t="s">
        <v>30</v>
      </c>
      <c r="Z1699" s="1" t="s">
        <v>30</v>
      </c>
      <c r="AA1699" s="1" t="s">
        <v>30</v>
      </c>
      <c r="AB1699" s="1" t="s">
        <v>30</v>
      </c>
      <c r="AC1699" s="1" t="s">
        <v>30</v>
      </c>
      <c r="AD1699" s="1" t="s">
        <v>30</v>
      </c>
      <c r="AE1699" s="1" t="s">
        <v>30</v>
      </c>
      <c r="AF1699" s="53" t="s">
        <v>30</v>
      </c>
      <c r="AG1699" s="54" t="s">
        <v>30</v>
      </c>
      <c r="AH1699" s="55" t="s">
        <v>30</v>
      </c>
      <c r="AI1699" s="56" t="s">
        <v>30</v>
      </c>
      <c r="AJ1699" s="57" t="s">
        <v>30</v>
      </c>
      <c r="AK1699" s="58" t="s">
        <v>30</v>
      </c>
      <c r="AL1699" s="59" t="s">
        <v>30</v>
      </c>
      <c r="AM1699" s="1" t="s">
        <v>30</v>
      </c>
      <c r="AN1699" s="4" t="s">
        <v>30</v>
      </c>
      <c r="AP1699" s="1"/>
    </row>
    <row r="1700" spans="1:47" ht="36">
      <c r="A1700" s="129" t="s">
        <v>14883</v>
      </c>
      <c r="B1700" s="1" t="s">
        <v>14918</v>
      </c>
      <c r="C1700" s="129" t="s">
        <v>14976</v>
      </c>
      <c r="D1700" s="1">
        <v>15</v>
      </c>
      <c r="E1700" s="1">
        <v>1</v>
      </c>
      <c r="F1700" s="1" t="s">
        <v>14885</v>
      </c>
      <c r="G1700" s="1" t="s">
        <v>3644</v>
      </c>
      <c r="H1700" s="1" t="s">
        <v>26</v>
      </c>
      <c r="I1700" s="1" t="s">
        <v>104</v>
      </c>
      <c r="K1700" s="4" t="s">
        <v>30</v>
      </c>
      <c r="L1700" s="4" t="s">
        <v>30</v>
      </c>
      <c r="M1700" s="19" t="s">
        <v>30</v>
      </c>
      <c r="N1700" s="53" t="s">
        <v>30</v>
      </c>
      <c r="O1700" s="54">
        <v>2</v>
      </c>
      <c r="P1700" s="55" t="s">
        <v>30</v>
      </c>
      <c r="Q1700" s="56" t="s">
        <v>30</v>
      </c>
      <c r="R1700" s="57" t="s">
        <v>30</v>
      </c>
      <c r="S1700" s="58" t="s">
        <v>30</v>
      </c>
      <c r="T1700" s="59">
        <v>2</v>
      </c>
      <c r="U1700" s="1" t="s">
        <v>30</v>
      </c>
      <c r="V1700" s="4" t="s">
        <v>14919</v>
      </c>
      <c r="W1700" s="4" t="s">
        <v>30</v>
      </c>
      <c r="X1700" s="1" t="s">
        <v>30</v>
      </c>
      <c r="Y1700" s="1" t="s">
        <v>30</v>
      </c>
      <c r="Z1700" s="1" t="s">
        <v>30</v>
      </c>
      <c r="AA1700" s="1" t="s">
        <v>30</v>
      </c>
      <c r="AB1700" s="1" t="s">
        <v>30</v>
      </c>
      <c r="AC1700" s="1" t="s">
        <v>30</v>
      </c>
      <c r="AD1700" s="1" t="s">
        <v>30</v>
      </c>
      <c r="AE1700" s="1" t="s">
        <v>30</v>
      </c>
      <c r="AF1700" s="53" t="s">
        <v>30</v>
      </c>
      <c r="AG1700" s="54" t="s">
        <v>30</v>
      </c>
      <c r="AH1700" s="55" t="s">
        <v>30</v>
      </c>
      <c r="AI1700" s="56" t="s">
        <v>30</v>
      </c>
      <c r="AJ1700" s="57" t="s">
        <v>30</v>
      </c>
      <c r="AK1700" s="58" t="s">
        <v>30</v>
      </c>
      <c r="AL1700" s="59" t="s">
        <v>30</v>
      </c>
      <c r="AM1700" s="1" t="s">
        <v>30</v>
      </c>
      <c r="AN1700" s="4" t="s">
        <v>30</v>
      </c>
      <c r="AP1700" s="1"/>
    </row>
    <row r="1701" spans="1:47" ht="36">
      <c r="A1701" s="129" t="s">
        <v>14883</v>
      </c>
      <c r="B1701" s="1" t="s">
        <v>14934</v>
      </c>
      <c r="C1701" s="129" t="s">
        <v>14976</v>
      </c>
      <c r="D1701" s="1">
        <v>16</v>
      </c>
      <c r="E1701" s="1">
        <v>4</v>
      </c>
      <c r="F1701" s="1" t="s">
        <v>14885</v>
      </c>
      <c r="G1701" s="1" t="s">
        <v>14935</v>
      </c>
      <c r="H1701" s="1" t="s">
        <v>30</v>
      </c>
      <c r="I1701" s="1" t="s">
        <v>104</v>
      </c>
      <c r="K1701" s="4" t="s">
        <v>3603</v>
      </c>
      <c r="L1701" s="4" t="s">
        <v>14936</v>
      </c>
      <c r="M1701" s="19" t="s">
        <v>30</v>
      </c>
      <c r="N1701" s="53" t="s">
        <v>30</v>
      </c>
      <c r="O1701" s="54">
        <v>2</v>
      </c>
      <c r="P1701" s="55" t="s">
        <v>30</v>
      </c>
      <c r="Q1701" s="56" t="s">
        <v>30</v>
      </c>
      <c r="R1701" s="57" t="s">
        <v>30</v>
      </c>
      <c r="S1701" s="58" t="s">
        <v>30</v>
      </c>
      <c r="T1701" s="59">
        <v>3</v>
      </c>
      <c r="U1701" s="1" t="s">
        <v>30</v>
      </c>
      <c r="V1701" s="4" t="s">
        <v>14937</v>
      </c>
      <c r="W1701" s="4" t="s">
        <v>30</v>
      </c>
      <c r="X1701" s="1" t="s">
        <v>30</v>
      </c>
      <c r="Y1701" s="1" t="s">
        <v>30</v>
      </c>
      <c r="Z1701" s="1" t="s">
        <v>30</v>
      </c>
      <c r="AA1701" s="1" t="s">
        <v>30</v>
      </c>
      <c r="AB1701" s="1" t="s">
        <v>30</v>
      </c>
      <c r="AC1701" s="1" t="s">
        <v>30</v>
      </c>
      <c r="AD1701" s="1" t="s">
        <v>30</v>
      </c>
      <c r="AE1701" s="1" t="s">
        <v>30</v>
      </c>
      <c r="AF1701" s="53" t="s">
        <v>30</v>
      </c>
      <c r="AG1701" s="54" t="s">
        <v>30</v>
      </c>
      <c r="AH1701" s="55" t="s">
        <v>30</v>
      </c>
      <c r="AI1701" s="56" t="s">
        <v>30</v>
      </c>
      <c r="AJ1701" s="57" t="s">
        <v>30</v>
      </c>
      <c r="AK1701" s="58" t="s">
        <v>30</v>
      </c>
      <c r="AL1701" s="59" t="s">
        <v>30</v>
      </c>
      <c r="AM1701" s="1" t="s">
        <v>30</v>
      </c>
      <c r="AN1701" s="4" t="s">
        <v>30</v>
      </c>
      <c r="AP1701" s="1"/>
    </row>
    <row r="1702" spans="1:47" ht="48">
      <c r="A1702" s="129" t="s">
        <v>14883</v>
      </c>
      <c r="B1702" s="1" t="s">
        <v>14938</v>
      </c>
      <c r="C1702" s="129" t="s">
        <v>14976</v>
      </c>
      <c r="D1702" s="1">
        <v>17</v>
      </c>
      <c r="E1702" s="1">
        <v>3</v>
      </c>
      <c r="F1702" s="1" t="s">
        <v>14885</v>
      </c>
      <c r="G1702" s="1" t="s">
        <v>14939</v>
      </c>
      <c r="H1702" s="1" t="s">
        <v>30</v>
      </c>
      <c r="I1702" s="1" t="s">
        <v>104</v>
      </c>
      <c r="K1702" s="4" t="s">
        <v>3603</v>
      </c>
      <c r="L1702" s="4" t="s">
        <v>14940</v>
      </c>
      <c r="M1702" s="19" t="s">
        <v>30</v>
      </c>
      <c r="N1702" s="53" t="s">
        <v>30</v>
      </c>
      <c r="O1702" s="54">
        <v>4</v>
      </c>
      <c r="P1702" s="55" t="s">
        <v>30</v>
      </c>
      <c r="Q1702" s="56" t="s">
        <v>30</v>
      </c>
      <c r="R1702" s="57" t="s">
        <v>30</v>
      </c>
      <c r="S1702" s="58" t="s">
        <v>30</v>
      </c>
      <c r="T1702" s="59">
        <v>3</v>
      </c>
      <c r="U1702" s="1" t="s">
        <v>30</v>
      </c>
      <c r="V1702" s="4" t="s">
        <v>14941</v>
      </c>
      <c r="W1702" s="4" t="s">
        <v>30</v>
      </c>
      <c r="X1702" s="1" t="s">
        <v>30</v>
      </c>
      <c r="Y1702" s="1" t="s">
        <v>30</v>
      </c>
      <c r="Z1702" s="1" t="s">
        <v>30</v>
      </c>
      <c r="AA1702" s="1" t="s">
        <v>30</v>
      </c>
      <c r="AB1702" s="1" t="s">
        <v>30</v>
      </c>
      <c r="AC1702" s="1" t="s">
        <v>30</v>
      </c>
      <c r="AD1702" s="1" t="s">
        <v>30</v>
      </c>
      <c r="AE1702" s="1" t="s">
        <v>30</v>
      </c>
      <c r="AF1702" s="53" t="s">
        <v>30</v>
      </c>
      <c r="AG1702" s="54" t="s">
        <v>30</v>
      </c>
      <c r="AH1702" s="55" t="s">
        <v>30</v>
      </c>
      <c r="AI1702" s="56" t="s">
        <v>30</v>
      </c>
      <c r="AJ1702" s="57" t="s">
        <v>30</v>
      </c>
      <c r="AK1702" s="58" t="s">
        <v>30</v>
      </c>
      <c r="AL1702" s="59" t="s">
        <v>30</v>
      </c>
      <c r="AM1702" s="1" t="s">
        <v>30</v>
      </c>
      <c r="AN1702" s="4" t="s">
        <v>30</v>
      </c>
      <c r="AP1702" s="1"/>
    </row>
    <row r="1703" spans="1:47" ht="36">
      <c r="A1703" s="129" t="s">
        <v>14883</v>
      </c>
      <c r="B1703" s="1" t="s">
        <v>14942</v>
      </c>
      <c r="C1703" s="129" t="s">
        <v>14976</v>
      </c>
      <c r="D1703" s="1">
        <v>18</v>
      </c>
      <c r="E1703" s="1">
        <v>3</v>
      </c>
      <c r="F1703" s="1" t="s">
        <v>14885</v>
      </c>
      <c r="G1703" s="1" t="s">
        <v>2520</v>
      </c>
      <c r="H1703" s="1" t="s">
        <v>30</v>
      </c>
      <c r="I1703" s="1" t="s">
        <v>104</v>
      </c>
      <c r="K1703" s="4" t="s">
        <v>3603</v>
      </c>
      <c r="L1703" s="4" t="s">
        <v>14936</v>
      </c>
      <c r="M1703" s="19" t="s">
        <v>30</v>
      </c>
      <c r="N1703" s="53" t="s">
        <v>30</v>
      </c>
      <c r="O1703" s="54">
        <v>2</v>
      </c>
      <c r="P1703" s="55" t="s">
        <v>30</v>
      </c>
      <c r="Q1703" s="56" t="s">
        <v>30</v>
      </c>
      <c r="R1703" s="57" t="s">
        <v>30</v>
      </c>
      <c r="S1703" s="58" t="s">
        <v>30</v>
      </c>
      <c r="T1703" s="59">
        <v>4</v>
      </c>
      <c r="U1703" s="1" t="s">
        <v>30</v>
      </c>
      <c r="V1703" s="4" t="s">
        <v>14943</v>
      </c>
      <c r="W1703" s="4" t="s">
        <v>30</v>
      </c>
      <c r="X1703" s="1" t="s">
        <v>30</v>
      </c>
      <c r="Y1703" s="1" t="s">
        <v>30</v>
      </c>
      <c r="Z1703" s="1" t="s">
        <v>30</v>
      </c>
      <c r="AA1703" s="1" t="s">
        <v>30</v>
      </c>
      <c r="AB1703" s="1" t="s">
        <v>30</v>
      </c>
      <c r="AC1703" s="1" t="s">
        <v>30</v>
      </c>
      <c r="AD1703" s="1" t="s">
        <v>30</v>
      </c>
      <c r="AE1703" s="1" t="s">
        <v>30</v>
      </c>
      <c r="AF1703" s="53" t="s">
        <v>30</v>
      </c>
      <c r="AG1703" s="54" t="s">
        <v>30</v>
      </c>
      <c r="AH1703" s="55" t="s">
        <v>30</v>
      </c>
      <c r="AI1703" s="56" t="s">
        <v>30</v>
      </c>
      <c r="AJ1703" s="57" t="s">
        <v>30</v>
      </c>
      <c r="AK1703" s="58" t="s">
        <v>30</v>
      </c>
      <c r="AL1703" s="59" t="s">
        <v>30</v>
      </c>
      <c r="AM1703" s="1" t="s">
        <v>30</v>
      </c>
      <c r="AN1703" s="4" t="s">
        <v>30</v>
      </c>
      <c r="AP1703" s="1"/>
      <c r="AU1703" s="1" t="s">
        <v>6226</v>
      </c>
    </row>
    <row r="1704" spans="1:47" ht="48">
      <c r="A1704" s="129" t="s">
        <v>14883</v>
      </c>
      <c r="B1704" s="1" t="s">
        <v>14944</v>
      </c>
      <c r="C1704" s="129" t="s">
        <v>14976</v>
      </c>
      <c r="D1704" s="1">
        <v>19</v>
      </c>
      <c r="E1704" s="1">
        <v>3</v>
      </c>
      <c r="F1704" s="1" t="s">
        <v>14885</v>
      </c>
      <c r="G1704" s="1" t="s">
        <v>14945</v>
      </c>
      <c r="H1704" s="1" t="s">
        <v>30</v>
      </c>
      <c r="I1704" s="1" t="s">
        <v>104</v>
      </c>
      <c r="K1704" s="4" t="s">
        <v>3603</v>
      </c>
      <c r="L1704" s="4" t="s">
        <v>14946</v>
      </c>
      <c r="M1704" s="19" t="s">
        <v>30</v>
      </c>
      <c r="N1704" s="53" t="s">
        <v>30</v>
      </c>
      <c r="O1704" s="54">
        <v>3</v>
      </c>
      <c r="P1704" s="55" t="s">
        <v>30</v>
      </c>
      <c r="Q1704" s="56" t="s">
        <v>30</v>
      </c>
      <c r="R1704" s="57" t="s">
        <v>30</v>
      </c>
      <c r="S1704" s="58" t="s">
        <v>30</v>
      </c>
      <c r="T1704" s="59">
        <v>4</v>
      </c>
      <c r="U1704" s="1" t="s">
        <v>30</v>
      </c>
      <c r="V1704" s="4" t="s">
        <v>14947</v>
      </c>
      <c r="W1704" s="4" t="s">
        <v>30</v>
      </c>
      <c r="X1704" s="1" t="s">
        <v>30</v>
      </c>
      <c r="Y1704" s="1" t="s">
        <v>30</v>
      </c>
      <c r="Z1704" s="1" t="s">
        <v>30</v>
      </c>
      <c r="AA1704" s="1" t="s">
        <v>30</v>
      </c>
      <c r="AB1704" s="1" t="s">
        <v>30</v>
      </c>
      <c r="AC1704" s="1" t="s">
        <v>30</v>
      </c>
      <c r="AD1704" s="1" t="s">
        <v>30</v>
      </c>
      <c r="AE1704" s="1" t="s">
        <v>30</v>
      </c>
      <c r="AF1704" s="53" t="s">
        <v>30</v>
      </c>
      <c r="AG1704" s="54" t="s">
        <v>30</v>
      </c>
      <c r="AH1704" s="55" t="s">
        <v>30</v>
      </c>
      <c r="AI1704" s="56" t="s">
        <v>30</v>
      </c>
      <c r="AJ1704" s="57" t="s">
        <v>30</v>
      </c>
      <c r="AK1704" s="58" t="s">
        <v>30</v>
      </c>
      <c r="AL1704" s="59" t="s">
        <v>30</v>
      </c>
      <c r="AM1704" s="1" t="s">
        <v>30</v>
      </c>
      <c r="AN1704" s="4" t="s">
        <v>30</v>
      </c>
      <c r="AP1704" s="1"/>
    </row>
    <row r="1705" spans="1:47" ht="60">
      <c r="A1705" s="129" t="s">
        <v>14883</v>
      </c>
      <c r="B1705" s="1" t="s">
        <v>14948</v>
      </c>
      <c r="C1705" s="129" t="s">
        <v>14976</v>
      </c>
      <c r="D1705" s="1">
        <v>20</v>
      </c>
      <c r="E1705" s="1">
        <v>2</v>
      </c>
      <c r="F1705" s="1" t="s">
        <v>14885</v>
      </c>
      <c r="G1705" s="1" t="s">
        <v>14949</v>
      </c>
      <c r="H1705" s="1" t="s">
        <v>30</v>
      </c>
      <c r="I1705" s="1" t="s">
        <v>104</v>
      </c>
      <c r="K1705" s="4" t="s">
        <v>3603</v>
      </c>
      <c r="L1705" s="4" t="s">
        <v>14946</v>
      </c>
      <c r="M1705" s="19" t="s">
        <v>30</v>
      </c>
      <c r="N1705" s="53" t="s">
        <v>30</v>
      </c>
      <c r="O1705" s="54">
        <v>3</v>
      </c>
      <c r="P1705" s="55" t="s">
        <v>30</v>
      </c>
      <c r="Q1705" s="56" t="s">
        <v>30</v>
      </c>
      <c r="R1705" s="57" t="s">
        <v>30</v>
      </c>
      <c r="S1705" s="58" t="s">
        <v>30</v>
      </c>
      <c r="T1705" s="59">
        <v>3</v>
      </c>
      <c r="U1705" s="1" t="s">
        <v>30</v>
      </c>
      <c r="V1705" s="4" t="s">
        <v>14950</v>
      </c>
      <c r="W1705" s="4" t="s">
        <v>30</v>
      </c>
      <c r="X1705" s="1" t="s">
        <v>30</v>
      </c>
      <c r="Y1705" s="1" t="s">
        <v>30</v>
      </c>
      <c r="Z1705" s="1" t="s">
        <v>30</v>
      </c>
      <c r="AA1705" s="1" t="s">
        <v>30</v>
      </c>
      <c r="AB1705" s="1" t="s">
        <v>30</v>
      </c>
      <c r="AC1705" s="1" t="s">
        <v>30</v>
      </c>
      <c r="AD1705" s="1" t="s">
        <v>30</v>
      </c>
      <c r="AE1705" s="1" t="s">
        <v>30</v>
      </c>
      <c r="AF1705" s="53" t="s">
        <v>30</v>
      </c>
      <c r="AG1705" s="54" t="s">
        <v>30</v>
      </c>
      <c r="AH1705" s="55" t="s">
        <v>30</v>
      </c>
      <c r="AI1705" s="56" t="s">
        <v>30</v>
      </c>
      <c r="AJ1705" s="57" t="s">
        <v>30</v>
      </c>
      <c r="AK1705" s="58" t="s">
        <v>30</v>
      </c>
      <c r="AL1705" s="59" t="s">
        <v>30</v>
      </c>
      <c r="AM1705" s="1" t="s">
        <v>30</v>
      </c>
      <c r="AN1705" s="4" t="s">
        <v>30</v>
      </c>
      <c r="AP1705" s="1"/>
    </row>
    <row r="1706" spans="1:47" ht="24">
      <c r="A1706" s="129" t="s">
        <v>14883</v>
      </c>
      <c r="B1706" s="49" t="s">
        <v>14901</v>
      </c>
      <c r="C1706" s="129" t="s">
        <v>14976</v>
      </c>
      <c r="D1706" s="1">
        <v>21</v>
      </c>
      <c r="E1706" s="1">
        <v>1</v>
      </c>
      <c r="F1706" s="1" t="s">
        <v>14885</v>
      </c>
      <c r="G1706" s="1" t="s">
        <v>3577</v>
      </c>
      <c r="H1706" s="1" t="s">
        <v>26</v>
      </c>
      <c r="I1706" s="1" t="s">
        <v>94</v>
      </c>
      <c r="K1706" s="1" t="s">
        <v>3603</v>
      </c>
      <c r="L1706" s="2" t="s">
        <v>30</v>
      </c>
      <c r="M1706" s="18" t="s">
        <v>30</v>
      </c>
      <c r="N1706" s="53">
        <v>42</v>
      </c>
      <c r="O1706" s="54">
        <v>3</v>
      </c>
      <c r="P1706" s="55" t="s">
        <v>30</v>
      </c>
      <c r="Q1706" s="56">
        <v>2</v>
      </c>
      <c r="R1706" s="57">
        <v>3</v>
      </c>
      <c r="S1706" s="58">
        <v>5</v>
      </c>
      <c r="T1706" s="59" t="s">
        <v>30</v>
      </c>
      <c r="U1706" s="1" t="s">
        <v>30</v>
      </c>
      <c r="V1706" s="4" t="s">
        <v>14902</v>
      </c>
      <c r="W1706" s="4" t="s">
        <v>14903</v>
      </c>
      <c r="X1706" s="1" t="s">
        <v>30</v>
      </c>
      <c r="Y1706" s="1" t="s">
        <v>30</v>
      </c>
      <c r="Z1706" s="1" t="s">
        <v>30</v>
      </c>
      <c r="AA1706" s="1" t="s">
        <v>30</v>
      </c>
      <c r="AB1706" s="1" t="s">
        <v>30</v>
      </c>
      <c r="AC1706" s="1" t="s">
        <v>30</v>
      </c>
      <c r="AD1706" s="1" t="s">
        <v>30</v>
      </c>
      <c r="AE1706" s="1" t="s">
        <v>30</v>
      </c>
      <c r="AF1706" s="53" t="s">
        <v>30</v>
      </c>
      <c r="AG1706" s="54" t="s">
        <v>30</v>
      </c>
      <c r="AH1706" s="55" t="s">
        <v>30</v>
      </c>
      <c r="AI1706" s="56" t="s">
        <v>30</v>
      </c>
      <c r="AJ1706" s="57" t="s">
        <v>30</v>
      </c>
      <c r="AK1706" s="58" t="s">
        <v>30</v>
      </c>
      <c r="AL1706" s="59" t="s">
        <v>30</v>
      </c>
      <c r="AM1706" s="1" t="s">
        <v>30</v>
      </c>
      <c r="AN1706" s="4" t="s">
        <v>30</v>
      </c>
      <c r="AP1706" s="1"/>
    </row>
    <row r="1707" spans="1:47" ht="48">
      <c r="A1707" s="129" t="s">
        <v>14883</v>
      </c>
      <c r="B1707" s="1" t="s">
        <v>14920</v>
      </c>
      <c r="C1707" s="129" t="s">
        <v>14976</v>
      </c>
      <c r="D1707" s="1">
        <v>22</v>
      </c>
      <c r="E1707" s="1">
        <v>2</v>
      </c>
      <c r="F1707" s="1" t="s">
        <v>14885</v>
      </c>
      <c r="G1707" s="1" t="s">
        <v>14921</v>
      </c>
      <c r="H1707" s="1" t="s">
        <v>30</v>
      </c>
      <c r="I1707" s="1" t="s">
        <v>94</v>
      </c>
      <c r="K1707" s="4" t="s">
        <v>3603</v>
      </c>
      <c r="L1707" s="4" t="s">
        <v>30</v>
      </c>
      <c r="M1707" s="19" t="s">
        <v>30</v>
      </c>
      <c r="N1707" s="53">
        <v>30</v>
      </c>
      <c r="O1707" s="54">
        <v>3</v>
      </c>
      <c r="P1707" s="55" t="s">
        <v>30</v>
      </c>
      <c r="Q1707" s="56">
        <v>2</v>
      </c>
      <c r="R1707" s="57">
        <v>1</v>
      </c>
      <c r="S1707" s="58">
        <v>3</v>
      </c>
      <c r="T1707" s="59" t="s">
        <v>30</v>
      </c>
      <c r="U1707" s="1" t="s">
        <v>30</v>
      </c>
      <c r="V1707" s="4" t="s">
        <v>14922</v>
      </c>
      <c r="W1707" s="4" t="s">
        <v>30</v>
      </c>
      <c r="X1707" s="1" t="s">
        <v>30</v>
      </c>
      <c r="Y1707" s="1" t="s">
        <v>30</v>
      </c>
      <c r="Z1707" s="1" t="s">
        <v>30</v>
      </c>
      <c r="AA1707" s="1" t="s">
        <v>30</v>
      </c>
      <c r="AB1707" s="1" t="s">
        <v>30</v>
      </c>
      <c r="AC1707" s="1" t="s">
        <v>30</v>
      </c>
      <c r="AD1707" s="1" t="s">
        <v>30</v>
      </c>
      <c r="AE1707" s="1" t="s">
        <v>30</v>
      </c>
      <c r="AF1707" s="53" t="s">
        <v>30</v>
      </c>
      <c r="AG1707" s="54" t="s">
        <v>30</v>
      </c>
      <c r="AH1707" s="55" t="s">
        <v>30</v>
      </c>
      <c r="AI1707" s="56" t="s">
        <v>30</v>
      </c>
      <c r="AJ1707" s="57" t="s">
        <v>30</v>
      </c>
      <c r="AK1707" s="58" t="s">
        <v>30</v>
      </c>
      <c r="AL1707" s="59" t="s">
        <v>30</v>
      </c>
      <c r="AM1707" s="1" t="s">
        <v>30</v>
      </c>
      <c r="AN1707" s="4" t="s">
        <v>30</v>
      </c>
      <c r="AP1707" s="1"/>
    </row>
    <row r="1708" spans="1:47" ht="24">
      <c r="A1708" s="129" t="s">
        <v>14883</v>
      </c>
      <c r="B1708" s="1" t="s">
        <v>14923</v>
      </c>
      <c r="C1708" s="129" t="s">
        <v>14976</v>
      </c>
      <c r="D1708" s="1">
        <v>23</v>
      </c>
      <c r="E1708" s="1">
        <v>3</v>
      </c>
      <c r="F1708" s="1" t="s">
        <v>14885</v>
      </c>
      <c r="G1708" s="1" t="s">
        <v>14924</v>
      </c>
      <c r="H1708" s="1" t="s">
        <v>30</v>
      </c>
      <c r="I1708" s="1" t="s">
        <v>94</v>
      </c>
      <c r="K1708" s="4" t="s">
        <v>2505</v>
      </c>
      <c r="L1708" s="4" t="s">
        <v>30</v>
      </c>
      <c r="M1708" s="19" t="s">
        <v>30</v>
      </c>
      <c r="N1708" s="53">
        <v>35</v>
      </c>
      <c r="O1708" s="54">
        <v>2</v>
      </c>
      <c r="P1708" s="55" t="s">
        <v>30</v>
      </c>
      <c r="Q1708" s="56">
        <v>3</v>
      </c>
      <c r="R1708" s="57">
        <v>2</v>
      </c>
      <c r="S1708" s="58">
        <v>3</v>
      </c>
      <c r="T1708" s="59" t="s">
        <v>30</v>
      </c>
      <c r="U1708" s="1" t="s">
        <v>30</v>
      </c>
      <c r="V1708" s="4" t="s">
        <v>14925</v>
      </c>
      <c r="W1708" s="4" t="s">
        <v>12361</v>
      </c>
      <c r="X1708" s="1" t="s">
        <v>30</v>
      </c>
      <c r="Y1708" s="1" t="s">
        <v>30</v>
      </c>
      <c r="Z1708" s="1" t="s">
        <v>30</v>
      </c>
      <c r="AA1708" s="1" t="s">
        <v>30</v>
      </c>
      <c r="AB1708" s="1" t="s">
        <v>30</v>
      </c>
      <c r="AC1708" s="1" t="s">
        <v>30</v>
      </c>
      <c r="AD1708" s="1" t="s">
        <v>30</v>
      </c>
      <c r="AE1708" s="1" t="s">
        <v>30</v>
      </c>
      <c r="AF1708" s="53" t="s">
        <v>30</v>
      </c>
      <c r="AG1708" s="54" t="s">
        <v>30</v>
      </c>
      <c r="AH1708" s="55" t="s">
        <v>30</v>
      </c>
      <c r="AI1708" s="56" t="s">
        <v>30</v>
      </c>
      <c r="AJ1708" s="57" t="s">
        <v>30</v>
      </c>
      <c r="AK1708" s="58" t="s">
        <v>30</v>
      </c>
      <c r="AL1708" s="59" t="s">
        <v>30</v>
      </c>
      <c r="AM1708" s="1" t="s">
        <v>30</v>
      </c>
      <c r="AN1708" s="4" t="s">
        <v>30</v>
      </c>
      <c r="AP1708" s="1"/>
    </row>
    <row r="1709" spans="1:47" ht="24">
      <c r="A1709" s="129" t="s">
        <v>14883</v>
      </c>
      <c r="B1709" s="1" t="s">
        <v>14926</v>
      </c>
      <c r="C1709" s="129" t="s">
        <v>14976</v>
      </c>
      <c r="D1709" s="1">
        <v>24</v>
      </c>
      <c r="E1709" s="1">
        <v>4</v>
      </c>
      <c r="F1709" s="1" t="s">
        <v>14885</v>
      </c>
      <c r="G1709" s="1" t="s">
        <v>14927</v>
      </c>
      <c r="H1709" s="1" t="s">
        <v>30</v>
      </c>
      <c r="I1709" s="1" t="s">
        <v>94</v>
      </c>
      <c r="K1709" s="4" t="s">
        <v>2505</v>
      </c>
      <c r="L1709" s="4" t="s">
        <v>30</v>
      </c>
      <c r="M1709" s="19" t="s">
        <v>30</v>
      </c>
      <c r="N1709" s="53">
        <v>25</v>
      </c>
      <c r="O1709" s="54">
        <v>2</v>
      </c>
      <c r="P1709" s="55" t="s">
        <v>30</v>
      </c>
      <c r="Q1709" s="56">
        <v>4</v>
      </c>
      <c r="R1709" s="57">
        <v>2</v>
      </c>
      <c r="S1709" s="58">
        <v>4</v>
      </c>
      <c r="T1709" s="59" t="s">
        <v>30</v>
      </c>
      <c r="U1709" s="1" t="s">
        <v>30</v>
      </c>
      <c r="V1709" s="4" t="s">
        <v>14928</v>
      </c>
      <c r="W1709" s="4" t="s">
        <v>14929</v>
      </c>
      <c r="X1709" s="1" t="s">
        <v>30</v>
      </c>
      <c r="Y1709" s="1" t="s">
        <v>30</v>
      </c>
      <c r="Z1709" s="1" t="s">
        <v>30</v>
      </c>
      <c r="AA1709" s="1" t="s">
        <v>30</v>
      </c>
      <c r="AB1709" s="1" t="s">
        <v>30</v>
      </c>
      <c r="AC1709" s="1" t="s">
        <v>30</v>
      </c>
      <c r="AD1709" s="1" t="s">
        <v>30</v>
      </c>
      <c r="AE1709" s="1" t="s">
        <v>30</v>
      </c>
      <c r="AF1709" s="53" t="s">
        <v>30</v>
      </c>
      <c r="AG1709" s="54" t="s">
        <v>30</v>
      </c>
      <c r="AH1709" s="55" t="s">
        <v>30</v>
      </c>
      <c r="AI1709" s="56" t="s">
        <v>30</v>
      </c>
      <c r="AJ1709" s="57" t="s">
        <v>30</v>
      </c>
      <c r="AK1709" s="58" t="s">
        <v>30</v>
      </c>
      <c r="AL1709" s="59" t="s">
        <v>30</v>
      </c>
      <c r="AM1709" s="1" t="s">
        <v>30</v>
      </c>
      <c r="AN1709" s="4" t="s">
        <v>30</v>
      </c>
      <c r="AP1709" s="1"/>
    </row>
    <row r="1710" spans="1:47" ht="24">
      <c r="A1710" s="129" t="s">
        <v>14883</v>
      </c>
      <c r="B1710" s="1" t="s">
        <v>14930</v>
      </c>
      <c r="C1710" s="129" t="s">
        <v>14976</v>
      </c>
      <c r="D1710" s="1">
        <v>25</v>
      </c>
      <c r="E1710" s="1">
        <v>3</v>
      </c>
      <c r="F1710" s="1" t="s">
        <v>14885</v>
      </c>
      <c r="G1710" s="1" t="s">
        <v>14931</v>
      </c>
      <c r="H1710" s="1" t="s">
        <v>30</v>
      </c>
      <c r="I1710" s="1" t="s">
        <v>94</v>
      </c>
      <c r="K1710" s="4" t="s">
        <v>2505</v>
      </c>
      <c r="L1710" s="4" t="s">
        <v>30</v>
      </c>
      <c r="M1710" s="19" t="s">
        <v>30</v>
      </c>
      <c r="N1710" s="53">
        <v>40</v>
      </c>
      <c r="O1710" s="54">
        <v>4</v>
      </c>
      <c r="P1710" s="55" t="s">
        <v>30</v>
      </c>
      <c r="Q1710" s="56">
        <v>4</v>
      </c>
      <c r="R1710" s="57">
        <v>3</v>
      </c>
      <c r="S1710" s="58">
        <v>5</v>
      </c>
      <c r="T1710" s="59" t="s">
        <v>30</v>
      </c>
      <c r="U1710" s="1" t="s">
        <v>30</v>
      </c>
      <c r="V1710" s="4" t="s">
        <v>14932</v>
      </c>
      <c r="W1710" s="4" t="s">
        <v>14933</v>
      </c>
      <c r="X1710" s="1" t="s">
        <v>30</v>
      </c>
      <c r="Y1710" s="1" t="s">
        <v>30</v>
      </c>
      <c r="Z1710" s="1" t="s">
        <v>30</v>
      </c>
      <c r="AA1710" s="1" t="s">
        <v>30</v>
      </c>
      <c r="AB1710" s="1" t="s">
        <v>30</v>
      </c>
      <c r="AC1710" s="1" t="s">
        <v>30</v>
      </c>
      <c r="AD1710" s="1" t="s">
        <v>30</v>
      </c>
      <c r="AE1710" s="1" t="s">
        <v>30</v>
      </c>
      <c r="AF1710" s="53" t="s">
        <v>30</v>
      </c>
      <c r="AG1710" s="54" t="s">
        <v>30</v>
      </c>
      <c r="AH1710" s="55" t="s">
        <v>30</v>
      </c>
      <c r="AI1710" s="56" t="s">
        <v>30</v>
      </c>
      <c r="AJ1710" s="57" t="s">
        <v>30</v>
      </c>
      <c r="AK1710" s="58" t="s">
        <v>30</v>
      </c>
      <c r="AL1710" s="59" t="s">
        <v>30</v>
      </c>
      <c r="AM1710" s="1" t="s">
        <v>30</v>
      </c>
      <c r="AN1710" s="4" t="s">
        <v>30</v>
      </c>
      <c r="AP1710" s="1"/>
    </row>
    <row r="1711" spans="1:47" ht="60">
      <c r="A1711" s="129" t="s">
        <v>14883</v>
      </c>
      <c r="B1711" s="1" t="s">
        <v>14954</v>
      </c>
      <c r="C1711" s="129" t="s">
        <v>14976</v>
      </c>
      <c r="D1711" s="1">
        <v>26</v>
      </c>
      <c r="E1711" s="1">
        <v>2</v>
      </c>
      <c r="F1711" s="1" t="s">
        <v>14885</v>
      </c>
      <c r="G1711" s="1" t="s">
        <v>14955</v>
      </c>
      <c r="H1711" s="1" t="s">
        <v>30</v>
      </c>
      <c r="I1711" s="1" t="s">
        <v>82</v>
      </c>
      <c r="K1711" s="4" t="s">
        <v>30</v>
      </c>
      <c r="L1711" s="4" t="s">
        <v>155</v>
      </c>
      <c r="M1711" s="19" t="s">
        <v>30</v>
      </c>
      <c r="N1711" s="53" t="s">
        <v>30</v>
      </c>
      <c r="O1711" s="54" t="s">
        <v>30</v>
      </c>
      <c r="P1711" s="55" t="s">
        <v>30</v>
      </c>
      <c r="Q1711" s="56" t="s">
        <v>30</v>
      </c>
      <c r="R1711" s="57" t="s">
        <v>30</v>
      </c>
      <c r="S1711" s="58" t="s">
        <v>30</v>
      </c>
      <c r="T1711" s="59" t="s">
        <v>30</v>
      </c>
      <c r="U1711" s="1" t="s">
        <v>30</v>
      </c>
      <c r="V1711" s="4" t="s">
        <v>14956</v>
      </c>
      <c r="W1711" s="4" t="s">
        <v>30</v>
      </c>
      <c r="X1711" s="1" t="s">
        <v>30</v>
      </c>
      <c r="Y1711" s="1" t="s">
        <v>30</v>
      </c>
      <c r="Z1711" s="1" t="s">
        <v>30</v>
      </c>
      <c r="AA1711" s="1" t="s">
        <v>30</v>
      </c>
      <c r="AB1711" s="1" t="s">
        <v>30</v>
      </c>
      <c r="AC1711" s="1" t="s">
        <v>30</v>
      </c>
      <c r="AD1711" s="1" t="s">
        <v>30</v>
      </c>
      <c r="AE1711" s="1" t="s">
        <v>30</v>
      </c>
      <c r="AF1711" s="53" t="s">
        <v>30</v>
      </c>
      <c r="AG1711" s="54" t="s">
        <v>30</v>
      </c>
      <c r="AH1711" s="55" t="s">
        <v>30</v>
      </c>
      <c r="AI1711" s="56" t="s">
        <v>30</v>
      </c>
      <c r="AJ1711" s="57" t="s">
        <v>30</v>
      </c>
      <c r="AK1711" s="58" t="s">
        <v>30</v>
      </c>
      <c r="AL1711" s="59" t="s">
        <v>30</v>
      </c>
      <c r="AM1711" s="1" t="s">
        <v>30</v>
      </c>
      <c r="AN1711" s="4" t="s">
        <v>30</v>
      </c>
      <c r="AP1711" s="1"/>
      <c r="AU1711" s="1" t="s">
        <v>6227</v>
      </c>
    </row>
    <row r="1712" spans="1:47" ht="48">
      <c r="A1712" s="129" t="s">
        <v>14883</v>
      </c>
      <c r="B1712" s="1" t="s">
        <v>14957</v>
      </c>
      <c r="C1712" s="129" t="s">
        <v>14976</v>
      </c>
      <c r="D1712" s="1">
        <v>27</v>
      </c>
      <c r="E1712" s="1">
        <v>3</v>
      </c>
      <c r="F1712" s="1" t="s">
        <v>14885</v>
      </c>
      <c r="G1712" s="1" t="s">
        <v>14958</v>
      </c>
      <c r="H1712" s="1" t="s">
        <v>30</v>
      </c>
      <c r="I1712" s="1" t="s">
        <v>82</v>
      </c>
      <c r="K1712" s="4" t="s">
        <v>30</v>
      </c>
      <c r="L1712" s="4" t="s">
        <v>155</v>
      </c>
      <c r="M1712" s="19" t="s">
        <v>30</v>
      </c>
      <c r="N1712" s="53" t="s">
        <v>30</v>
      </c>
      <c r="O1712" s="54" t="s">
        <v>30</v>
      </c>
      <c r="P1712" s="55" t="s">
        <v>30</v>
      </c>
      <c r="Q1712" s="56" t="s">
        <v>30</v>
      </c>
      <c r="R1712" s="57" t="s">
        <v>30</v>
      </c>
      <c r="S1712" s="58" t="s">
        <v>30</v>
      </c>
      <c r="T1712" s="59" t="s">
        <v>30</v>
      </c>
      <c r="U1712" s="1" t="s">
        <v>30</v>
      </c>
      <c r="V1712" s="4" t="s">
        <v>14959</v>
      </c>
      <c r="W1712" s="4" t="s">
        <v>11584</v>
      </c>
      <c r="X1712" s="1" t="s">
        <v>30</v>
      </c>
      <c r="Y1712" s="1" t="s">
        <v>30</v>
      </c>
      <c r="Z1712" s="1" t="s">
        <v>30</v>
      </c>
      <c r="AA1712" s="1" t="s">
        <v>30</v>
      </c>
      <c r="AB1712" s="1" t="s">
        <v>30</v>
      </c>
      <c r="AC1712" s="1" t="s">
        <v>30</v>
      </c>
      <c r="AD1712" s="1" t="s">
        <v>30</v>
      </c>
      <c r="AE1712" s="1" t="s">
        <v>30</v>
      </c>
      <c r="AF1712" s="53" t="s">
        <v>30</v>
      </c>
      <c r="AG1712" s="54" t="s">
        <v>30</v>
      </c>
      <c r="AH1712" s="55" t="s">
        <v>30</v>
      </c>
      <c r="AI1712" s="56" t="s">
        <v>30</v>
      </c>
      <c r="AJ1712" s="57" t="s">
        <v>30</v>
      </c>
      <c r="AK1712" s="58" t="s">
        <v>30</v>
      </c>
      <c r="AL1712" s="59" t="s">
        <v>30</v>
      </c>
      <c r="AM1712" s="1" t="s">
        <v>30</v>
      </c>
      <c r="AN1712" s="4" t="s">
        <v>30</v>
      </c>
      <c r="AP1712" s="1"/>
    </row>
    <row r="1713" spans="1:48" ht="36">
      <c r="A1713" s="129" t="s">
        <v>14883</v>
      </c>
      <c r="B1713" s="1" t="s">
        <v>14960</v>
      </c>
      <c r="C1713" s="129" t="s">
        <v>14976</v>
      </c>
      <c r="D1713" s="1">
        <v>28</v>
      </c>
      <c r="E1713" s="1">
        <v>2</v>
      </c>
      <c r="F1713" s="1" t="s">
        <v>14885</v>
      </c>
      <c r="G1713" s="1" t="s">
        <v>14961</v>
      </c>
      <c r="H1713" s="1" t="s">
        <v>30</v>
      </c>
      <c r="I1713" s="1" t="s">
        <v>82</v>
      </c>
      <c r="K1713" s="4" t="s">
        <v>30</v>
      </c>
      <c r="L1713" s="4" t="s">
        <v>30</v>
      </c>
      <c r="M1713" s="19" t="s">
        <v>30</v>
      </c>
      <c r="N1713" s="53" t="s">
        <v>30</v>
      </c>
      <c r="O1713" s="54" t="s">
        <v>30</v>
      </c>
      <c r="P1713" s="55" t="s">
        <v>30</v>
      </c>
      <c r="Q1713" s="56" t="s">
        <v>30</v>
      </c>
      <c r="R1713" s="57" t="s">
        <v>30</v>
      </c>
      <c r="S1713" s="58" t="s">
        <v>30</v>
      </c>
      <c r="T1713" s="59" t="s">
        <v>30</v>
      </c>
      <c r="U1713" s="1" t="s">
        <v>30</v>
      </c>
      <c r="V1713" s="4" t="s">
        <v>14962</v>
      </c>
      <c r="W1713" s="4" t="s">
        <v>14963</v>
      </c>
      <c r="X1713" s="1" t="s">
        <v>30</v>
      </c>
      <c r="Y1713" s="1" t="s">
        <v>30</v>
      </c>
      <c r="Z1713" s="1" t="s">
        <v>30</v>
      </c>
      <c r="AA1713" s="1" t="s">
        <v>30</v>
      </c>
      <c r="AB1713" s="1" t="s">
        <v>30</v>
      </c>
      <c r="AC1713" s="1" t="s">
        <v>30</v>
      </c>
      <c r="AD1713" s="1" t="s">
        <v>30</v>
      </c>
      <c r="AE1713" s="1" t="s">
        <v>30</v>
      </c>
      <c r="AF1713" s="53" t="s">
        <v>30</v>
      </c>
      <c r="AG1713" s="54" t="s">
        <v>30</v>
      </c>
      <c r="AH1713" s="55" t="s">
        <v>30</v>
      </c>
      <c r="AI1713" s="56" t="s">
        <v>30</v>
      </c>
      <c r="AJ1713" s="57" t="s">
        <v>30</v>
      </c>
      <c r="AK1713" s="58" t="s">
        <v>30</v>
      </c>
      <c r="AL1713" s="59" t="s">
        <v>30</v>
      </c>
      <c r="AM1713" s="1" t="s">
        <v>30</v>
      </c>
      <c r="AN1713" s="4" t="s">
        <v>30</v>
      </c>
      <c r="AP1713" s="1"/>
    </row>
    <row r="1714" spans="1:48" ht="24">
      <c r="A1714" s="129" t="s">
        <v>14883</v>
      </c>
      <c r="B1714" s="1" t="s">
        <v>14964</v>
      </c>
      <c r="C1714" s="129" t="s">
        <v>14976</v>
      </c>
      <c r="D1714" s="1">
        <v>29</v>
      </c>
      <c r="E1714" s="1">
        <v>2</v>
      </c>
      <c r="F1714" s="1" t="s">
        <v>14885</v>
      </c>
      <c r="G1714" s="1" t="s">
        <v>14965</v>
      </c>
      <c r="H1714" s="1" t="s">
        <v>30</v>
      </c>
      <c r="I1714" s="1" t="s">
        <v>82</v>
      </c>
      <c r="K1714" s="4" t="s">
        <v>30</v>
      </c>
      <c r="L1714" s="4" t="s">
        <v>30</v>
      </c>
      <c r="M1714" s="19" t="s">
        <v>30</v>
      </c>
      <c r="N1714" s="53" t="s">
        <v>30</v>
      </c>
      <c r="O1714" s="54" t="s">
        <v>30</v>
      </c>
      <c r="P1714" s="55" t="s">
        <v>30</v>
      </c>
      <c r="Q1714" s="56" t="s">
        <v>30</v>
      </c>
      <c r="R1714" s="57" t="s">
        <v>30</v>
      </c>
      <c r="S1714" s="58" t="s">
        <v>30</v>
      </c>
      <c r="T1714" s="59" t="s">
        <v>30</v>
      </c>
      <c r="U1714" s="1" t="s">
        <v>30</v>
      </c>
      <c r="V1714" s="4" t="s">
        <v>14966</v>
      </c>
      <c r="W1714" s="4" t="s">
        <v>14967</v>
      </c>
      <c r="X1714" s="1" t="s">
        <v>30</v>
      </c>
      <c r="Y1714" s="1" t="s">
        <v>30</v>
      </c>
      <c r="Z1714" s="1" t="s">
        <v>30</v>
      </c>
      <c r="AA1714" s="1" t="s">
        <v>30</v>
      </c>
      <c r="AB1714" s="1" t="s">
        <v>30</v>
      </c>
      <c r="AC1714" s="1" t="s">
        <v>30</v>
      </c>
      <c r="AD1714" s="1" t="s">
        <v>30</v>
      </c>
      <c r="AE1714" s="1" t="s">
        <v>30</v>
      </c>
      <c r="AF1714" s="53" t="s">
        <v>30</v>
      </c>
      <c r="AG1714" s="54" t="s">
        <v>30</v>
      </c>
      <c r="AH1714" s="55" t="s">
        <v>30</v>
      </c>
      <c r="AI1714" s="56" t="s">
        <v>30</v>
      </c>
      <c r="AJ1714" s="57" t="s">
        <v>30</v>
      </c>
      <c r="AK1714" s="58" t="s">
        <v>30</v>
      </c>
      <c r="AL1714" s="59" t="s">
        <v>30</v>
      </c>
      <c r="AM1714" s="1" t="s">
        <v>30</v>
      </c>
      <c r="AN1714" s="4" t="s">
        <v>30</v>
      </c>
      <c r="AP1714" s="1"/>
    </row>
    <row r="1715" spans="1:48">
      <c r="A1715" s="129" t="s">
        <v>14883</v>
      </c>
      <c r="B1715" s="1" t="s">
        <v>14974</v>
      </c>
      <c r="C1715" s="129" t="s">
        <v>14976</v>
      </c>
      <c r="D1715" s="1">
        <v>999</v>
      </c>
      <c r="E1715" s="1">
        <v>0</v>
      </c>
      <c r="F1715" s="1" t="s">
        <v>14885</v>
      </c>
      <c r="G1715" s="1" t="s">
        <v>14885</v>
      </c>
      <c r="H1715" s="1" t="s">
        <v>30</v>
      </c>
      <c r="I1715" s="1" t="s">
        <v>13406</v>
      </c>
      <c r="K1715" s="4" t="s">
        <v>30</v>
      </c>
      <c r="L1715" s="4" t="s">
        <v>14765</v>
      </c>
      <c r="M1715" s="19" t="s">
        <v>30</v>
      </c>
      <c r="N1715" s="53" t="s">
        <v>30</v>
      </c>
      <c r="O1715" s="54" t="s">
        <v>30</v>
      </c>
      <c r="P1715" s="55" t="s">
        <v>30</v>
      </c>
      <c r="Q1715" s="56" t="s">
        <v>30</v>
      </c>
      <c r="R1715" s="57" t="s">
        <v>30</v>
      </c>
      <c r="S1715" s="58" t="s">
        <v>30</v>
      </c>
      <c r="T1715" s="59" t="s">
        <v>30</v>
      </c>
      <c r="U1715" s="1" t="s">
        <v>30</v>
      </c>
      <c r="V1715" s="4" t="s">
        <v>30</v>
      </c>
      <c r="W1715" s="4" t="s">
        <v>30</v>
      </c>
      <c r="X1715" s="1" t="s">
        <v>30</v>
      </c>
      <c r="Y1715" s="1" t="s">
        <v>14885</v>
      </c>
      <c r="Z1715" s="1" t="s">
        <v>30</v>
      </c>
      <c r="AA1715" s="1" t="s">
        <v>13406</v>
      </c>
      <c r="AB1715" s="1" t="s">
        <v>30</v>
      </c>
      <c r="AC1715" s="1" t="s">
        <v>30</v>
      </c>
      <c r="AD1715" s="1" t="s">
        <v>13532</v>
      </c>
      <c r="AE1715" s="1" t="s">
        <v>30</v>
      </c>
      <c r="AF1715" s="53" t="s">
        <v>30</v>
      </c>
      <c r="AG1715" s="54" t="s">
        <v>30</v>
      </c>
      <c r="AH1715" s="55" t="s">
        <v>30</v>
      </c>
      <c r="AI1715" s="56" t="s">
        <v>30</v>
      </c>
      <c r="AJ1715" s="57" t="s">
        <v>30</v>
      </c>
      <c r="AK1715" s="58" t="s">
        <v>30</v>
      </c>
      <c r="AL1715" s="59" t="s">
        <v>30</v>
      </c>
      <c r="AM1715" s="1" t="s">
        <v>30</v>
      </c>
      <c r="AN1715" s="4" t="s">
        <v>30</v>
      </c>
      <c r="AP1715" s="1"/>
      <c r="AU1715" s="1" t="s">
        <v>6228</v>
      </c>
      <c r="AV1715" s="1" t="s">
        <v>6229</v>
      </c>
    </row>
    <row r="1716" spans="1:48">
      <c r="A1716" s="129" t="s">
        <v>14883</v>
      </c>
      <c r="B1716" s="1" t="s">
        <v>14975</v>
      </c>
      <c r="C1716" s="129" t="s">
        <v>14976</v>
      </c>
      <c r="D1716" s="1">
        <v>999</v>
      </c>
      <c r="E1716" s="1">
        <v>0</v>
      </c>
      <c r="F1716" s="1" t="s">
        <v>14885</v>
      </c>
      <c r="G1716" s="1" t="s">
        <v>14885</v>
      </c>
      <c r="H1716" s="1" t="s">
        <v>30</v>
      </c>
      <c r="I1716" s="1" t="s">
        <v>13406</v>
      </c>
      <c r="K1716" s="4" t="s">
        <v>30</v>
      </c>
      <c r="L1716" s="4" t="s">
        <v>14766</v>
      </c>
      <c r="M1716" s="19" t="s">
        <v>30</v>
      </c>
      <c r="N1716" s="53" t="s">
        <v>30</v>
      </c>
      <c r="O1716" s="54" t="s">
        <v>30</v>
      </c>
      <c r="P1716" s="55" t="s">
        <v>30</v>
      </c>
      <c r="Q1716" s="56" t="s">
        <v>30</v>
      </c>
      <c r="R1716" s="57" t="s">
        <v>30</v>
      </c>
      <c r="S1716" s="58" t="s">
        <v>30</v>
      </c>
      <c r="T1716" s="59" t="s">
        <v>30</v>
      </c>
      <c r="U1716" s="1" t="s">
        <v>30</v>
      </c>
      <c r="V1716" s="4" t="s">
        <v>30</v>
      </c>
      <c r="W1716" s="4" t="s">
        <v>30</v>
      </c>
      <c r="X1716" s="1" t="s">
        <v>30</v>
      </c>
      <c r="Y1716" s="1" t="s">
        <v>14885</v>
      </c>
      <c r="Z1716" s="1" t="s">
        <v>30</v>
      </c>
      <c r="AA1716" s="1" t="s">
        <v>13406</v>
      </c>
      <c r="AB1716" s="1" t="s">
        <v>30</v>
      </c>
      <c r="AC1716" s="1" t="s">
        <v>30</v>
      </c>
      <c r="AD1716" s="1" t="s">
        <v>13533</v>
      </c>
      <c r="AE1716" s="1" t="s">
        <v>30</v>
      </c>
      <c r="AF1716" s="53" t="s">
        <v>30</v>
      </c>
      <c r="AG1716" s="54" t="s">
        <v>30</v>
      </c>
      <c r="AH1716" s="55" t="s">
        <v>30</v>
      </c>
      <c r="AI1716" s="56" t="s">
        <v>30</v>
      </c>
      <c r="AJ1716" s="57" t="s">
        <v>30</v>
      </c>
      <c r="AK1716" s="58" t="s">
        <v>30</v>
      </c>
      <c r="AL1716" s="59" t="s">
        <v>30</v>
      </c>
      <c r="AM1716" s="1" t="s">
        <v>30</v>
      </c>
      <c r="AN1716" s="4" t="s">
        <v>30</v>
      </c>
      <c r="AP1716" s="1"/>
    </row>
    <row r="1717" spans="1:48" ht="84">
      <c r="A1717" s="176" t="s">
        <v>15791</v>
      </c>
      <c r="B1717" s="167" t="s">
        <v>15759</v>
      </c>
      <c r="C1717" s="167" t="s">
        <v>15792</v>
      </c>
      <c r="D1717" s="167">
        <v>1</v>
      </c>
      <c r="E1717" s="167">
        <v>1</v>
      </c>
      <c r="F1717" s="167" t="s">
        <v>15689</v>
      </c>
      <c r="G1717" s="167" t="s">
        <v>15683</v>
      </c>
      <c r="H1717" s="167"/>
      <c r="I1717" s="167" t="s">
        <v>3461</v>
      </c>
      <c r="J1717" s="167"/>
      <c r="K1717" s="168"/>
      <c r="L1717" s="168"/>
      <c r="M1717" s="177"/>
      <c r="N1717" s="169"/>
      <c r="O1717" s="170"/>
      <c r="P1717" s="171"/>
      <c r="Q1717" s="172"/>
      <c r="R1717" s="173"/>
      <c r="S1717" s="174"/>
      <c r="T1717" s="175"/>
      <c r="U1717" s="167"/>
      <c r="V1717" s="178" t="s">
        <v>15684</v>
      </c>
      <c r="W1717" s="168"/>
      <c r="X1717" s="128" t="s">
        <v>15910</v>
      </c>
      <c r="Y1717" s="167" t="s">
        <v>15683</v>
      </c>
      <c r="Z1717" s="167"/>
      <c r="AA1717" s="167" t="s">
        <v>3461</v>
      </c>
      <c r="AB1717" s="167"/>
      <c r="AC1717" s="167"/>
      <c r="AD1717" s="167"/>
      <c r="AE1717" s="167"/>
      <c r="AF1717" s="169"/>
      <c r="AG1717" s="170"/>
      <c r="AH1717" s="171"/>
      <c r="AI1717" s="172"/>
      <c r="AJ1717" s="173"/>
      <c r="AK1717" s="174"/>
      <c r="AL1717" s="175"/>
      <c r="AM1717" s="167"/>
      <c r="AN1717" s="178" t="s">
        <v>15685</v>
      </c>
      <c r="AP1717" s="1"/>
    </row>
    <row r="1718" spans="1:48" ht="180">
      <c r="A1718" s="176" t="s">
        <v>15791</v>
      </c>
      <c r="B1718" s="167" t="s">
        <v>15760</v>
      </c>
      <c r="C1718" s="167" t="s">
        <v>15792</v>
      </c>
      <c r="D1718" s="167">
        <v>2</v>
      </c>
      <c r="E1718" s="167">
        <v>1</v>
      </c>
      <c r="F1718" s="167" t="s">
        <v>15689</v>
      </c>
      <c r="G1718" s="167" t="s">
        <v>15686</v>
      </c>
      <c r="H1718" s="167"/>
      <c r="I1718" s="167" t="s">
        <v>3461</v>
      </c>
      <c r="J1718" s="167"/>
      <c r="K1718" s="168"/>
      <c r="L1718" s="168"/>
      <c r="M1718" s="177"/>
      <c r="N1718" s="169"/>
      <c r="O1718" s="170"/>
      <c r="P1718" s="171"/>
      <c r="Q1718" s="172"/>
      <c r="R1718" s="173"/>
      <c r="S1718" s="174"/>
      <c r="T1718" s="175"/>
      <c r="U1718" s="167"/>
      <c r="V1718" s="178" t="s">
        <v>15687</v>
      </c>
      <c r="W1718" s="168"/>
      <c r="X1718" s="128" t="s">
        <v>15911</v>
      </c>
      <c r="Y1718" s="167" t="s">
        <v>15686</v>
      </c>
      <c r="Z1718" s="167"/>
      <c r="AA1718" s="167" t="s">
        <v>3461</v>
      </c>
      <c r="AB1718" s="167"/>
      <c r="AC1718" s="167"/>
      <c r="AD1718" s="167"/>
      <c r="AE1718" s="167"/>
      <c r="AF1718" s="169"/>
      <c r="AG1718" s="170"/>
      <c r="AH1718" s="171"/>
      <c r="AI1718" s="172"/>
      <c r="AJ1718" s="173"/>
      <c r="AK1718" s="174"/>
      <c r="AL1718" s="175"/>
      <c r="AM1718" s="167"/>
      <c r="AN1718" s="168" t="s">
        <v>15688</v>
      </c>
      <c r="AP1718" s="1"/>
    </row>
    <row r="1719" spans="1:48" ht="72">
      <c r="A1719" s="176" t="s">
        <v>15791</v>
      </c>
      <c r="B1719" s="167" t="s">
        <v>15761</v>
      </c>
      <c r="C1719" s="167" t="s">
        <v>15792</v>
      </c>
      <c r="D1719" s="167">
        <v>3</v>
      </c>
      <c r="E1719" s="167">
        <v>1</v>
      </c>
      <c r="F1719" s="167" t="s">
        <v>15689</v>
      </c>
      <c r="G1719" s="167" t="s">
        <v>15690</v>
      </c>
      <c r="H1719" s="167"/>
      <c r="I1719" s="167" t="s">
        <v>125</v>
      </c>
      <c r="J1719" s="167"/>
      <c r="K1719" s="168"/>
      <c r="L1719" s="168"/>
      <c r="M1719" s="177">
        <v>1</v>
      </c>
      <c r="N1719" s="169" t="s">
        <v>9505</v>
      </c>
      <c r="O1719" s="170"/>
      <c r="P1719" s="171"/>
      <c r="Q1719" s="172"/>
      <c r="R1719" s="173"/>
      <c r="S1719" s="174"/>
      <c r="T1719" s="175"/>
      <c r="U1719" s="167"/>
      <c r="V1719" s="178" t="s">
        <v>15795</v>
      </c>
      <c r="W1719" s="168"/>
      <c r="X1719" s="167"/>
      <c r="Y1719" s="167" t="s">
        <v>15690</v>
      </c>
      <c r="Z1719" s="167"/>
      <c r="AA1719" s="167" t="s">
        <v>125</v>
      </c>
      <c r="AB1719" s="167"/>
      <c r="AC1719" s="167"/>
      <c r="AD1719" s="167"/>
      <c r="AE1719" s="167">
        <v>1</v>
      </c>
      <c r="AF1719" s="169" t="s">
        <v>9506</v>
      </c>
      <c r="AG1719" s="170"/>
      <c r="AH1719" s="171"/>
      <c r="AI1719" s="172"/>
      <c r="AJ1719" s="173"/>
      <c r="AK1719" s="174"/>
      <c r="AL1719" s="175" t="s">
        <v>799</v>
      </c>
      <c r="AM1719" s="167"/>
      <c r="AN1719" s="178" t="s">
        <v>15794</v>
      </c>
      <c r="AP1719" s="1"/>
    </row>
    <row r="1720" spans="1:48" ht="120">
      <c r="A1720" s="176" t="s">
        <v>15791</v>
      </c>
      <c r="B1720" s="167" t="s">
        <v>15762</v>
      </c>
      <c r="C1720" s="167" t="s">
        <v>15792</v>
      </c>
      <c r="D1720" s="167">
        <v>4</v>
      </c>
      <c r="E1720" s="167">
        <v>1</v>
      </c>
      <c r="F1720" s="167" t="s">
        <v>15689</v>
      </c>
      <c r="G1720" s="167" t="s">
        <v>15691</v>
      </c>
      <c r="H1720" s="167"/>
      <c r="I1720" s="167" t="s">
        <v>125</v>
      </c>
      <c r="J1720" s="167"/>
      <c r="K1720" s="168"/>
      <c r="L1720" s="168"/>
      <c r="M1720" s="177">
        <v>2</v>
      </c>
      <c r="N1720" s="169" t="s">
        <v>9505</v>
      </c>
      <c r="O1720" s="170"/>
      <c r="P1720" s="171"/>
      <c r="Q1720" s="172"/>
      <c r="R1720" s="173"/>
      <c r="S1720" s="174"/>
      <c r="T1720" s="175"/>
      <c r="U1720" s="167"/>
      <c r="V1720" s="178" t="s">
        <v>15796</v>
      </c>
      <c r="W1720" s="168"/>
      <c r="X1720" s="167"/>
      <c r="Y1720" s="167" t="s">
        <v>15691</v>
      </c>
      <c r="Z1720" s="167"/>
      <c r="AA1720" s="167" t="s">
        <v>125</v>
      </c>
      <c r="AB1720" s="167"/>
      <c r="AC1720" s="167"/>
      <c r="AD1720" s="167"/>
      <c r="AE1720" s="167">
        <v>2</v>
      </c>
      <c r="AF1720" s="169" t="s">
        <v>9506</v>
      </c>
      <c r="AG1720" s="170"/>
      <c r="AH1720" s="171"/>
      <c r="AI1720" s="172"/>
      <c r="AJ1720" s="173"/>
      <c r="AK1720" s="174"/>
      <c r="AL1720" s="175">
        <v>50</v>
      </c>
      <c r="AM1720" s="167"/>
      <c r="AN1720" s="168" t="s">
        <v>15692</v>
      </c>
      <c r="AP1720" s="1"/>
    </row>
    <row r="1721" spans="1:48" ht="96">
      <c r="A1721" s="176" t="s">
        <v>15791</v>
      </c>
      <c r="B1721" s="167" t="s">
        <v>15763</v>
      </c>
      <c r="C1721" s="167" t="s">
        <v>15792</v>
      </c>
      <c r="D1721" s="167">
        <v>5</v>
      </c>
      <c r="E1721" s="167">
        <v>1</v>
      </c>
      <c r="F1721" s="167" t="s">
        <v>15689</v>
      </c>
      <c r="G1721" s="167" t="s">
        <v>15693</v>
      </c>
      <c r="H1721" s="167"/>
      <c r="I1721" s="167" t="s">
        <v>125</v>
      </c>
      <c r="J1721" s="167"/>
      <c r="K1721" s="168"/>
      <c r="L1721" s="168"/>
      <c r="M1721" s="177">
        <v>3</v>
      </c>
      <c r="N1721" s="169" t="s">
        <v>9505</v>
      </c>
      <c r="O1721" s="170"/>
      <c r="P1721" s="171"/>
      <c r="Q1721" s="172"/>
      <c r="R1721" s="173"/>
      <c r="S1721" s="174"/>
      <c r="T1721" s="175"/>
      <c r="U1721" s="167"/>
      <c r="V1721" s="178" t="s">
        <v>15797</v>
      </c>
      <c r="W1721" s="168"/>
      <c r="X1721" s="167"/>
      <c r="Y1721" s="167" t="s">
        <v>15693</v>
      </c>
      <c r="Z1721" s="167"/>
      <c r="AA1721" s="167" t="s">
        <v>125</v>
      </c>
      <c r="AB1721" s="167"/>
      <c r="AC1721" s="167"/>
      <c r="AD1721" s="167"/>
      <c r="AE1721" s="167">
        <v>3</v>
      </c>
      <c r="AF1721" s="169" t="s">
        <v>9506</v>
      </c>
      <c r="AG1721" s="170"/>
      <c r="AH1721" s="171"/>
      <c r="AI1721" s="172"/>
      <c r="AJ1721" s="173"/>
      <c r="AK1721" s="174"/>
      <c r="AL1721" s="175" t="s">
        <v>799</v>
      </c>
      <c r="AM1721" s="167"/>
      <c r="AN1721" s="168" t="s">
        <v>15694</v>
      </c>
    </row>
    <row r="1722" spans="1:48" ht="108">
      <c r="A1722" s="176" t="s">
        <v>15791</v>
      </c>
      <c r="B1722" s="167" t="s">
        <v>15764</v>
      </c>
      <c r="C1722" s="167" t="s">
        <v>15792</v>
      </c>
      <c r="D1722" s="167">
        <v>6</v>
      </c>
      <c r="E1722" s="167">
        <v>1</v>
      </c>
      <c r="F1722" s="167" t="s">
        <v>15689</v>
      </c>
      <c r="G1722" s="167" t="s">
        <v>15695</v>
      </c>
      <c r="H1722" s="167"/>
      <c r="I1722" s="167" t="s">
        <v>125</v>
      </c>
      <c r="J1722" s="167"/>
      <c r="K1722" s="168"/>
      <c r="L1722" s="168"/>
      <c r="M1722" s="177">
        <v>1</v>
      </c>
      <c r="N1722" s="169" t="s">
        <v>13416</v>
      </c>
      <c r="O1722" s="170"/>
      <c r="P1722" s="171"/>
      <c r="Q1722" s="172"/>
      <c r="R1722" s="173"/>
      <c r="S1722" s="174"/>
      <c r="T1722" s="175"/>
      <c r="U1722" s="167"/>
      <c r="V1722" s="178" t="s">
        <v>15798</v>
      </c>
      <c r="W1722" s="168"/>
      <c r="X1722" s="167"/>
      <c r="Y1722" s="167" t="s">
        <v>15695</v>
      </c>
      <c r="Z1722" s="167"/>
      <c r="AA1722" s="167" t="s">
        <v>125</v>
      </c>
      <c r="AB1722" s="167"/>
      <c r="AC1722" s="167"/>
      <c r="AD1722" s="167"/>
      <c r="AE1722" s="167">
        <v>1</v>
      </c>
      <c r="AF1722" s="169" t="s">
        <v>13418</v>
      </c>
      <c r="AG1722" s="170"/>
      <c r="AH1722" s="171"/>
      <c r="AI1722" s="172"/>
      <c r="AJ1722" s="173"/>
      <c r="AK1722" s="174"/>
      <c r="AL1722" s="175" t="s">
        <v>799</v>
      </c>
      <c r="AM1722" s="167"/>
      <c r="AN1722" s="178" t="s">
        <v>15696</v>
      </c>
    </row>
    <row r="1723" spans="1:48" ht="84">
      <c r="A1723" s="176" t="s">
        <v>15791</v>
      </c>
      <c r="B1723" s="167" t="s">
        <v>15765</v>
      </c>
      <c r="C1723" s="167" t="s">
        <v>15792</v>
      </c>
      <c r="D1723" s="167">
        <v>7</v>
      </c>
      <c r="E1723" s="167">
        <v>1</v>
      </c>
      <c r="F1723" s="167" t="s">
        <v>15689</v>
      </c>
      <c r="G1723" s="167" t="s">
        <v>15697</v>
      </c>
      <c r="H1723" s="167"/>
      <c r="I1723" s="167" t="s">
        <v>125</v>
      </c>
      <c r="J1723" s="167"/>
      <c r="K1723" s="168"/>
      <c r="L1723" s="168"/>
      <c r="M1723" s="177">
        <v>2</v>
      </c>
      <c r="N1723" s="169" t="s">
        <v>13416</v>
      </c>
      <c r="O1723" s="170"/>
      <c r="P1723" s="171"/>
      <c r="Q1723" s="172"/>
      <c r="R1723" s="173"/>
      <c r="S1723" s="174"/>
      <c r="T1723" s="175"/>
      <c r="U1723" s="167"/>
      <c r="V1723" s="178" t="s">
        <v>15796</v>
      </c>
      <c r="W1723" s="168"/>
      <c r="X1723" s="167"/>
      <c r="Y1723" s="167" t="s">
        <v>15697</v>
      </c>
      <c r="Z1723" s="167"/>
      <c r="AA1723" s="167" t="s">
        <v>125</v>
      </c>
      <c r="AB1723" s="167"/>
      <c r="AC1723" s="167"/>
      <c r="AD1723" s="167"/>
      <c r="AE1723" s="167">
        <v>2</v>
      </c>
      <c r="AF1723" s="169" t="s">
        <v>13418</v>
      </c>
      <c r="AG1723" s="170"/>
      <c r="AH1723" s="171"/>
      <c r="AI1723" s="172"/>
      <c r="AJ1723" s="173"/>
      <c r="AK1723" s="174"/>
      <c r="AL1723" s="175">
        <v>50</v>
      </c>
      <c r="AM1723" s="167"/>
      <c r="AN1723" s="168" t="s">
        <v>15698</v>
      </c>
    </row>
    <row r="1724" spans="1:48" ht="96">
      <c r="A1724" s="176" t="s">
        <v>15791</v>
      </c>
      <c r="B1724" s="167" t="s">
        <v>15766</v>
      </c>
      <c r="C1724" s="167" t="s">
        <v>15792</v>
      </c>
      <c r="D1724" s="167">
        <v>8</v>
      </c>
      <c r="E1724" s="167">
        <v>1</v>
      </c>
      <c r="F1724" s="167" t="s">
        <v>15689</v>
      </c>
      <c r="G1724" s="167" t="s">
        <v>12500</v>
      </c>
      <c r="H1724" s="167"/>
      <c r="I1724" s="167" t="s">
        <v>125</v>
      </c>
      <c r="J1724" s="167"/>
      <c r="K1724" s="168"/>
      <c r="L1724" s="168"/>
      <c r="M1724" s="177">
        <v>3</v>
      </c>
      <c r="N1724" s="169" t="s">
        <v>13416</v>
      </c>
      <c r="O1724" s="170"/>
      <c r="P1724" s="171"/>
      <c r="Q1724" s="172"/>
      <c r="R1724" s="173"/>
      <c r="S1724" s="174"/>
      <c r="T1724" s="175"/>
      <c r="U1724" s="167"/>
      <c r="V1724" s="178" t="s">
        <v>15799</v>
      </c>
      <c r="W1724" s="168"/>
      <c r="X1724" s="167"/>
      <c r="Y1724" s="167" t="s">
        <v>12500</v>
      </c>
      <c r="Z1724" s="167"/>
      <c r="AA1724" s="167" t="s">
        <v>125</v>
      </c>
      <c r="AB1724" s="167"/>
      <c r="AC1724" s="167"/>
      <c r="AD1724" s="167"/>
      <c r="AE1724" s="167">
        <v>3</v>
      </c>
      <c r="AF1724" s="169" t="s">
        <v>13418</v>
      </c>
      <c r="AG1724" s="170"/>
      <c r="AH1724" s="171"/>
      <c r="AI1724" s="172"/>
      <c r="AJ1724" s="173"/>
      <c r="AK1724" s="174"/>
      <c r="AL1724" s="175" t="s">
        <v>799</v>
      </c>
      <c r="AM1724" s="167"/>
      <c r="AN1724" s="168" t="s">
        <v>15699</v>
      </c>
    </row>
    <row r="1725" spans="1:48" ht="96">
      <c r="A1725" s="176" t="s">
        <v>15791</v>
      </c>
      <c r="B1725" s="167" t="s">
        <v>15767</v>
      </c>
      <c r="C1725" s="167" t="s">
        <v>15792</v>
      </c>
      <c r="D1725" s="167">
        <v>9</v>
      </c>
      <c r="E1725" s="167">
        <v>1</v>
      </c>
      <c r="F1725" s="167" t="s">
        <v>15689</v>
      </c>
      <c r="G1725" s="167" t="s">
        <v>13957</v>
      </c>
      <c r="H1725" s="167"/>
      <c r="I1725" s="167" t="s">
        <v>125</v>
      </c>
      <c r="J1725" s="167"/>
      <c r="K1725" s="168"/>
      <c r="L1725" s="168"/>
      <c r="M1725" s="177">
        <v>1</v>
      </c>
      <c r="N1725" s="169" t="s">
        <v>13426</v>
      </c>
      <c r="O1725" s="170"/>
      <c r="P1725" s="171"/>
      <c r="Q1725" s="172"/>
      <c r="R1725" s="173"/>
      <c r="S1725" s="174"/>
      <c r="T1725" s="175"/>
      <c r="U1725" s="167"/>
      <c r="V1725" s="178" t="s">
        <v>15800</v>
      </c>
      <c r="W1725" s="168"/>
      <c r="X1725" s="167"/>
      <c r="Y1725" s="167" t="s">
        <v>13957</v>
      </c>
      <c r="Z1725" s="167"/>
      <c r="AA1725" s="167" t="s">
        <v>125</v>
      </c>
      <c r="AB1725" s="167"/>
      <c r="AC1725" s="167"/>
      <c r="AD1725" s="167"/>
      <c r="AE1725" s="167">
        <v>1</v>
      </c>
      <c r="AF1725" s="169" t="s">
        <v>13427</v>
      </c>
      <c r="AG1725" s="170"/>
      <c r="AH1725" s="171"/>
      <c r="AI1725" s="172"/>
      <c r="AJ1725" s="173"/>
      <c r="AK1725" s="174"/>
      <c r="AL1725" s="175" t="s">
        <v>799</v>
      </c>
      <c r="AM1725" s="167"/>
      <c r="AN1725" s="178" t="s">
        <v>15700</v>
      </c>
    </row>
    <row r="1726" spans="1:48" ht="96">
      <c r="A1726" s="176" t="s">
        <v>15791</v>
      </c>
      <c r="B1726" s="167" t="s">
        <v>15768</v>
      </c>
      <c r="C1726" s="167" t="s">
        <v>15792</v>
      </c>
      <c r="D1726" s="167">
        <v>10</v>
      </c>
      <c r="E1726" s="167">
        <v>1</v>
      </c>
      <c r="F1726" s="167" t="s">
        <v>15689</v>
      </c>
      <c r="G1726" s="167" t="s">
        <v>15701</v>
      </c>
      <c r="H1726" s="167"/>
      <c r="I1726" s="167" t="s">
        <v>125</v>
      </c>
      <c r="J1726" s="167"/>
      <c r="K1726" s="168"/>
      <c r="L1726" s="168"/>
      <c r="M1726" s="177">
        <v>2</v>
      </c>
      <c r="N1726" s="169" t="s">
        <v>13426</v>
      </c>
      <c r="O1726" s="170"/>
      <c r="P1726" s="171"/>
      <c r="Q1726" s="172"/>
      <c r="R1726" s="173"/>
      <c r="S1726" s="174"/>
      <c r="T1726" s="175"/>
      <c r="U1726" s="167"/>
      <c r="V1726" s="178" t="s">
        <v>15796</v>
      </c>
      <c r="W1726" s="168"/>
      <c r="X1726" s="167"/>
      <c r="Y1726" s="167" t="s">
        <v>15701</v>
      </c>
      <c r="Z1726" s="167"/>
      <c r="AA1726" s="167" t="s">
        <v>125</v>
      </c>
      <c r="AB1726" s="167"/>
      <c r="AC1726" s="167"/>
      <c r="AD1726" s="167"/>
      <c r="AE1726" s="167">
        <v>2</v>
      </c>
      <c r="AF1726" s="169" t="s">
        <v>13427</v>
      </c>
      <c r="AG1726" s="170"/>
      <c r="AH1726" s="171"/>
      <c r="AI1726" s="172"/>
      <c r="AJ1726" s="173"/>
      <c r="AK1726" s="174"/>
      <c r="AL1726" s="175">
        <v>50</v>
      </c>
      <c r="AM1726" s="167"/>
      <c r="AN1726" s="168" t="s">
        <v>15702</v>
      </c>
    </row>
    <row r="1727" spans="1:48" ht="96">
      <c r="A1727" s="176" t="s">
        <v>15791</v>
      </c>
      <c r="B1727" s="167" t="s">
        <v>15769</v>
      </c>
      <c r="C1727" s="167" t="s">
        <v>15792</v>
      </c>
      <c r="D1727" s="167">
        <v>11</v>
      </c>
      <c r="E1727" s="167">
        <v>1</v>
      </c>
      <c r="F1727" s="167" t="s">
        <v>15689</v>
      </c>
      <c r="G1727" s="167" t="s">
        <v>15703</v>
      </c>
      <c r="H1727" s="167"/>
      <c r="I1727" s="167" t="s">
        <v>125</v>
      </c>
      <c r="J1727" s="167"/>
      <c r="K1727" s="168"/>
      <c r="L1727" s="168"/>
      <c r="M1727" s="177">
        <v>3</v>
      </c>
      <c r="N1727" s="169" t="s">
        <v>13426</v>
      </c>
      <c r="O1727" s="170"/>
      <c r="P1727" s="171"/>
      <c r="Q1727" s="172"/>
      <c r="R1727" s="173"/>
      <c r="S1727" s="174"/>
      <c r="T1727" s="175"/>
      <c r="U1727" s="167"/>
      <c r="V1727" s="178" t="s">
        <v>15801</v>
      </c>
      <c r="W1727" s="168"/>
      <c r="X1727" s="167"/>
      <c r="Y1727" s="167" t="s">
        <v>15703</v>
      </c>
      <c r="Z1727" s="167"/>
      <c r="AA1727" s="167" t="s">
        <v>125</v>
      </c>
      <c r="AB1727" s="167"/>
      <c r="AC1727" s="167"/>
      <c r="AD1727" s="167"/>
      <c r="AE1727" s="167">
        <v>3</v>
      </c>
      <c r="AF1727" s="169" t="s">
        <v>13427</v>
      </c>
      <c r="AG1727" s="170"/>
      <c r="AH1727" s="171"/>
      <c r="AI1727" s="172"/>
      <c r="AJ1727" s="173"/>
      <c r="AK1727" s="174"/>
      <c r="AL1727" s="175" t="s">
        <v>799</v>
      </c>
      <c r="AM1727" s="167"/>
      <c r="AN1727" s="168" t="s">
        <v>15704</v>
      </c>
    </row>
    <row r="1728" spans="1:48" ht="60">
      <c r="A1728" s="176" t="s">
        <v>15791</v>
      </c>
      <c r="B1728" s="167" t="s">
        <v>15770</v>
      </c>
      <c r="C1728" s="167" t="s">
        <v>15792</v>
      </c>
      <c r="D1728" s="167">
        <v>12</v>
      </c>
      <c r="E1728" s="167">
        <v>1</v>
      </c>
      <c r="F1728" s="167" t="s">
        <v>15689</v>
      </c>
      <c r="G1728" s="167" t="s">
        <v>15705</v>
      </c>
      <c r="H1728" s="167" t="s">
        <v>26</v>
      </c>
      <c r="I1728" s="167" t="s">
        <v>88</v>
      </c>
      <c r="J1728" s="167"/>
      <c r="K1728" s="168" t="s">
        <v>2408</v>
      </c>
      <c r="L1728" s="168"/>
      <c r="M1728" s="177"/>
      <c r="N1728" s="169"/>
      <c r="O1728" s="170"/>
      <c r="P1728" s="171"/>
      <c r="Q1728" s="172"/>
      <c r="R1728" s="173"/>
      <c r="S1728" s="174"/>
      <c r="T1728" s="175"/>
      <c r="U1728" s="167"/>
      <c r="V1728" s="178" t="s">
        <v>15706</v>
      </c>
      <c r="W1728" s="168"/>
      <c r="X1728" s="167"/>
      <c r="Y1728" s="167"/>
      <c r="Z1728" s="167"/>
      <c r="AA1728" s="167"/>
      <c r="AB1728" s="167"/>
      <c r="AC1728" s="167"/>
      <c r="AD1728" s="167"/>
      <c r="AE1728" s="167"/>
      <c r="AF1728" s="169"/>
      <c r="AG1728" s="170"/>
      <c r="AH1728" s="171"/>
      <c r="AI1728" s="172"/>
      <c r="AJ1728" s="173"/>
      <c r="AK1728" s="174"/>
      <c r="AL1728" s="175"/>
      <c r="AM1728" s="167"/>
      <c r="AN1728" s="168"/>
    </row>
    <row r="1729" spans="1:48" ht="72">
      <c r="A1729" s="176" t="s">
        <v>15791</v>
      </c>
      <c r="B1729" s="167" t="s">
        <v>15771</v>
      </c>
      <c r="C1729" s="167" t="s">
        <v>15792</v>
      </c>
      <c r="D1729" s="167">
        <v>13</v>
      </c>
      <c r="E1729" s="167">
        <v>1</v>
      </c>
      <c r="F1729" s="167" t="s">
        <v>15689</v>
      </c>
      <c r="G1729" s="167" t="s">
        <v>15707</v>
      </c>
      <c r="H1729" s="167" t="s">
        <v>26</v>
      </c>
      <c r="I1729" s="167" t="s">
        <v>94</v>
      </c>
      <c r="J1729" s="167"/>
      <c r="K1729" s="168" t="s">
        <v>15708</v>
      </c>
      <c r="L1729" s="168" t="s">
        <v>331</v>
      </c>
      <c r="M1729" s="177"/>
      <c r="N1729" s="169">
        <v>0</v>
      </c>
      <c r="O1729" s="170">
        <v>4</v>
      </c>
      <c r="P1729" s="171"/>
      <c r="Q1729" s="172">
        <v>6</v>
      </c>
      <c r="R1729" s="173">
        <v>4</v>
      </c>
      <c r="S1729" s="174">
        <v>9</v>
      </c>
      <c r="T1729" s="175"/>
      <c r="U1729" s="167">
        <v>4</v>
      </c>
      <c r="V1729" s="178" t="s">
        <v>15709</v>
      </c>
      <c r="W1729" s="168"/>
      <c r="X1729" s="167"/>
      <c r="Y1729" s="167"/>
      <c r="Z1729" s="167"/>
      <c r="AA1729" s="167"/>
      <c r="AB1729" s="167"/>
      <c r="AC1729" s="167"/>
      <c r="AD1729" s="167"/>
      <c r="AE1729" s="167"/>
      <c r="AF1729" s="169"/>
      <c r="AG1729" s="170"/>
      <c r="AH1729" s="171"/>
      <c r="AI1729" s="172"/>
      <c r="AJ1729" s="173"/>
      <c r="AK1729" s="174"/>
      <c r="AL1729" s="175"/>
      <c r="AM1729" s="167"/>
      <c r="AN1729" s="168"/>
    </row>
    <row r="1730" spans="1:48" ht="48">
      <c r="A1730" s="176" t="s">
        <v>15791</v>
      </c>
      <c r="B1730" s="167" t="s">
        <v>15772</v>
      </c>
      <c r="C1730" s="167" t="s">
        <v>15792</v>
      </c>
      <c r="D1730" s="167">
        <v>14</v>
      </c>
      <c r="E1730" s="167">
        <v>1</v>
      </c>
      <c r="F1730" s="167" t="s">
        <v>15689</v>
      </c>
      <c r="G1730" s="167" t="s">
        <v>2378</v>
      </c>
      <c r="H1730" s="167" t="s">
        <v>26</v>
      </c>
      <c r="I1730" s="167" t="s">
        <v>104</v>
      </c>
      <c r="J1730" s="167"/>
      <c r="K1730" s="168" t="s">
        <v>12367</v>
      </c>
      <c r="L1730" s="168" t="s">
        <v>15710</v>
      </c>
      <c r="M1730" s="177"/>
      <c r="N1730" s="169"/>
      <c r="O1730" s="170" t="s">
        <v>113</v>
      </c>
      <c r="P1730" s="171"/>
      <c r="Q1730" s="172"/>
      <c r="R1730" s="173"/>
      <c r="S1730" s="174"/>
      <c r="T1730" s="175">
        <v>5</v>
      </c>
      <c r="U1730" s="167">
        <v>5</v>
      </c>
      <c r="V1730" s="178" t="s">
        <v>15711</v>
      </c>
      <c r="W1730" s="168"/>
      <c r="X1730" s="167"/>
      <c r="Y1730" s="167"/>
      <c r="Z1730" s="167"/>
      <c r="AA1730" s="167"/>
      <c r="AB1730" s="167"/>
      <c r="AC1730" s="167"/>
      <c r="AD1730" s="167"/>
      <c r="AE1730" s="167"/>
      <c r="AF1730" s="169"/>
      <c r="AG1730" s="170"/>
      <c r="AH1730" s="171"/>
      <c r="AI1730" s="172"/>
      <c r="AJ1730" s="173"/>
      <c r="AK1730" s="174"/>
      <c r="AL1730" s="175"/>
      <c r="AM1730" s="167"/>
      <c r="AN1730" s="178"/>
    </row>
    <row r="1731" spans="1:48" ht="72">
      <c r="A1731" s="176" t="s">
        <v>15791</v>
      </c>
      <c r="B1731" s="167" t="s">
        <v>15773</v>
      </c>
      <c r="C1731" s="167" t="s">
        <v>15792</v>
      </c>
      <c r="D1731" s="167">
        <v>15</v>
      </c>
      <c r="E1731" s="167">
        <v>1</v>
      </c>
      <c r="F1731" s="167" t="s">
        <v>15689</v>
      </c>
      <c r="G1731" s="167" t="s">
        <v>15712</v>
      </c>
      <c r="H1731" s="167" t="s">
        <v>26</v>
      </c>
      <c r="I1731" s="167" t="s">
        <v>104</v>
      </c>
      <c r="J1731" s="167"/>
      <c r="K1731" s="168" t="s">
        <v>12367</v>
      </c>
      <c r="L1731" s="168" t="s">
        <v>331</v>
      </c>
      <c r="M1731" s="177"/>
      <c r="N1731" s="169"/>
      <c r="O1731" s="170">
        <v>5</v>
      </c>
      <c r="P1731" s="171"/>
      <c r="Q1731" s="172"/>
      <c r="R1731" s="173"/>
      <c r="S1731" s="174"/>
      <c r="T1731" s="175">
        <v>5</v>
      </c>
      <c r="U1731" s="167">
        <v>5</v>
      </c>
      <c r="V1731" s="178" t="s">
        <v>15713</v>
      </c>
      <c r="W1731" s="168"/>
      <c r="X1731" s="167"/>
      <c r="Y1731" s="167"/>
      <c r="Z1731" s="167"/>
      <c r="AA1731" s="167"/>
      <c r="AB1731" s="167"/>
      <c r="AC1731" s="167"/>
      <c r="AD1731" s="167"/>
      <c r="AE1731" s="167"/>
      <c r="AF1731" s="169"/>
      <c r="AG1731" s="170"/>
      <c r="AH1731" s="171"/>
      <c r="AI1731" s="172"/>
      <c r="AJ1731" s="173"/>
      <c r="AK1731" s="174"/>
      <c r="AL1731" s="175"/>
      <c r="AM1731" s="167"/>
      <c r="AN1731" s="168"/>
    </row>
    <row r="1732" spans="1:48" ht="60">
      <c r="A1732" s="176" t="s">
        <v>15791</v>
      </c>
      <c r="B1732" s="167" t="s">
        <v>15774</v>
      </c>
      <c r="C1732" s="167" t="s">
        <v>15792</v>
      </c>
      <c r="D1732" s="167">
        <v>16</v>
      </c>
      <c r="E1732" s="167">
        <v>1</v>
      </c>
      <c r="F1732" s="167" t="s">
        <v>15689</v>
      </c>
      <c r="G1732" s="167" t="s">
        <v>15714</v>
      </c>
      <c r="H1732" s="167" t="s">
        <v>26</v>
      </c>
      <c r="I1732" s="167" t="s">
        <v>104</v>
      </c>
      <c r="J1732" s="167"/>
      <c r="K1732" s="168" t="s">
        <v>12367</v>
      </c>
      <c r="L1732" s="168" t="s">
        <v>331</v>
      </c>
      <c r="M1732" s="177"/>
      <c r="N1732" s="169"/>
      <c r="O1732" s="170">
        <v>5</v>
      </c>
      <c r="P1732" s="171"/>
      <c r="Q1732" s="172"/>
      <c r="R1732" s="173"/>
      <c r="S1732" s="174"/>
      <c r="T1732" s="175">
        <v>5</v>
      </c>
      <c r="U1732" s="167">
        <v>5</v>
      </c>
      <c r="V1732" s="178" t="s">
        <v>15715</v>
      </c>
      <c r="W1732" s="179"/>
      <c r="X1732" s="167"/>
      <c r="Y1732" s="167"/>
      <c r="Z1732" s="167"/>
      <c r="AA1732" s="167"/>
      <c r="AB1732" s="167"/>
      <c r="AC1732" s="167"/>
      <c r="AD1732" s="167"/>
      <c r="AE1732" s="167"/>
      <c r="AF1732" s="169"/>
      <c r="AG1732" s="170"/>
      <c r="AH1732" s="171"/>
      <c r="AI1732" s="172"/>
      <c r="AJ1732" s="173"/>
      <c r="AK1732" s="174"/>
      <c r="AL1732" s="175"/>
      <c r="AM1732" s="167"/>
      <c r="AN1732" s="168"/>
    </row>
    <row r="1733" spans="1:48" ht="36">
      <c r="A1733" s="176" t="s">
        <v>15791</v>
      </c>
      <c r="B1733" s="167" t="s">
        <v>15775</v>
      </c>
      <c r="C1733" s="167" t="s">
        <v>15792</v>
      </c>
      <c r="D1733" s="167">
        <v>17</v>
      </c>
      <c r="E1733" s="167">
        <v>3</v>
      </c>
      <c r="F1733" s="167" t="s">
        <v>15689</v>
      </c>
      <c r="G1733" s="167" t="s">
        <v>15716</v>
      </c>
      <c r="H1733" s="167"/>
      <c r="I1733" s="167" t="s">
        <v>94</v>
      </c>
      <c r="J1733" s="167"/>
      <c r="K1733" s="168" t="s">
        <v>938</v>
      </c>
      <c r="L1733" s="168" t="s">
        <v>15717</v>
      </c>
      <c r="M1733" s="177"/>
      <c r="N1733" s="169">
        <v>50</v>
      </c>
      <c r="O1733" s="170">
        <v>4</v>
      </c>
      <c r="P1733" s="171"/>
      <c r="Q1733" s="172">
        <v>9</v>
      </c>
      <c r="R1733" s="173">
        <v>4</v>
      </c>
      <c r="S1733" s="174">
        <v>12</v>
      </c>
      <c r="T1733" s="175"/>
      <c r="U1733" s="167">
        <v>4</v>
      </c>
      <c r="V1733" s="178" t="s">
        <v>15718</v>
      </c>
      <c r="W1733" s="168"/>
      <c r="X1733" s="167"/>
      <c r="Y1733" s="167"/>
      <c r="Z1733" s="167"/>
      <c r="AA1733" s="167"/>
      <c r="AB1733" s="167"/>
      <c r="AC1733" s="167"/>
      <c r="AD1733" s="167"/>
      <c r="AE1733" s="167"/>
      <c r="AF1733" s="169"/>
      <c r="AG1733" s="170"/>
      <c r="AH1733" s="171"/>
      <c r="AI1733" s="172"/>
      <c r="AJ1733" s="173"/>
      <c r="AK1733" s="174"/>
      <c r="AL1733" s="175"/>
      <c r="AM1733" s="167"/>
      <c r="AN1733" s="168"/>
    </row>
    <row r="1734" spans="1:48" ht="24">
      <c r="A1734" s="176" t="s">
        <v>15791</v>
      </c>
      <c r="B1734" s="167" t="s">
        <v>15776</v>
      </c>
      <c r="C1734" s="167" t="s">
        <v>15792</v>
      </c>
      <c r="D1734" s="167">
        <v>18</v>
      </c>
      <c r="E1734" s="167">
        <v>3</v>
      </c>
      <c r="F1734" s="167" t="s">
        <v>15689</v>
      </c>
      <c r="G1734" s="167" t="s">
        <v>15719</v>
      </c>
      <c r="H1734" s="167"/>
      <c r="I1734" s="167" t="s">
        <v>88</v>
      </c>
      <c r="J1734" s="167"/>
      <c r="K1734" s="168" t="s">
        <v>12240</v>
      </c>
      <c r="L1734" s="168" t="s">
        <v>15720</v>
      </c>
      <c r="M1734" s="177"/>
      <c r="N1734" s="169"/>
      <c r="O1734" s="170"/>
      <c r="P1734" s="171">
        <v>1</v>
      </c>
      <c r="Q1734" s="172">
        <v>2</v>
      </c>
      <c r="R1734" s="173">
        <v>2</v>
      </c>
      <c r="S1734" s="174">
        <v>3</v>
      </c>
      <c r="T1734" s="175"/>
      <c r="U1734" s="167"/>
      <c r="V1734" s="178" t="s">
        <v>15721</v>
      </c>
      <c r="W1734" s="179" t="s">
        <v>15722</v>
      </c>
      <c r="X1734" s="167"/>
      <c r="Y1734" s="167"/>
      <c r="Z1734" s="167"/>
      <c r="AA1734" s="167"/>
      <c r="AB1734" s="167"/>
      <c r="AC1734" s="167"/>
      <c r="AD1734" s="167"/>
      <c r="AE1734" s="167"/>
      <c r="AF1734" s="169"/>
      <c r="AG1734" s="170"/>
      <c r="AH1734" s="171"/>
      <c r="AI1734" s="172"/>
      <c r="AJ1734" s="173"/>
      <c r="AK1734" s="174"/>
      <c r="AL1734" s="175"/>
      <c r="AM1734" s="167"/>
      <c r="AN1734" s="168"/>
    </row>
    <row r="1735" spans="1:48" ht="48">
      <c r="A1735" s="176" t="s">
        <v>15791</v>
      </c>
      <c r="B1735" s="167" t="s">
        <v>15777</v>
      </c>
      <c r="C1735" s="167" t="s">
        <v>15792</v>
      </c>
      <c r="D1735" s="167">
        <v>19</v>
      </c>
      <c r="E1735" s="167">
        <v>2</v>
      </c>
      <c r="F1735" s="167" t="s">
        <v>15689</v>
      </c>
      <c r="G1735" s="167" t="s">
        <v>15723</v>
      </c>
      <c r="H1735" s="167"/>
      <c r="I1735" s="167" t="s">
        <v>104</v>
      </c>
      <c r="J1735" s="167"/>
      <c r="K1735" s="168" t="s">
        <v>15724</v>
      </c>
      <c r="L1735" s="168"/>
      <c r="M1735" s="177"/>
      <c r="N1735" s="169"/>
      <c r="O1735" s="170" t="s">
        <v>113</v>
      </c>
      <c r="P1735" s="171"/>
      <c r="Q1735" s="172"/>
      <c r="R1735" s="173"/>
      <c r="S1735" s="174"/>
      <c r="T1735" s="175">
        <v>5</v>
      </c>
      <c r="U1735" s="167"/>
      <c r="V1735" s="178" t="s">
        <v>15725</v>
      </c>
      <c r="W1735" s="168"/>
      <c r="X1735" s="167"/>
      <c r="Y1735" s="167"/>
      <c r="Z1735" s="167"/>
      <c r="AA1735" s="167"/>
      <c r="AB1735" s="167"/>
      <c r="AC1735" s="167"/>
      <c r="AD1735" s="167"/>
      <c r="AE1735" s="167"/>
      <c r="AF1735" s="169"/>
      <c r="AG1735" s="170"/>
      <c r="AH1735" s="171"/>
      <c r="AI1735" s="172"/>
      <c r="AJ1735" s="173"/>
      <c r="AK1735" s="174"/>
      <c r="AL1735" s="175"/>
      <c r="AM1735" s="167"/>
      <c r="AN1735" s="168"/>
    </row>
    <row r="1736" spans="1:48" ht="60">
      <c r="A1736" s="176" t="s">
        <v>15791</v>
      </c>
      <c r="B1736" s="167" t="s">
        <v>15778</v>
      </c>
      <c r="C1736" s="167" t="s">
        <v>15792</v>
      </c>
      <c r="D1736" s="167">
        <v>20</v>
      </c>
      <c r="E1736" s="167">
        <v>3</v>
      </c>
      <c r="F1736" s="167" t="s">
        <v>15689</v>
      </c>
      <c r="G1736" s="167" t="s">
        <v>15444</v>
      </c>
      <c r="H1736" s="167"/>
      <c r="I1736" s="167" t="s">
        <v>104</v>
      </c>
      <c r="J1736" s="167"/>
      <c r="K1736" s="168" t="s">
        <v>15724</v>
      </c>
      <c r="L1736" s="168" t="s">
        <v>331</v>
      </c>
      <c r="M1736" s="177"/>
      <c r="N1736" s="169"/>
      <c r="O1736" s="170">
        <v>3</v>
      </c>
      <c r="P1736" s="171"/>
      <c r="Q1736" s="172"/>
      <c r="R1736" s="173"/>
      <c r="S1736" s="174"/>
      <c r="T1736" s="175">
        <v>4</v>
      </c>
      <c r="U1736" s="167"/>
      <c r="V1736" s="178" t="s">
        <v>15726</v>
      </c>
      <c r="W1736" s="168"/>
      <c r="X1736" s="167"/>
      <c r="Y1736" s="167"/>
      <c r="Z1736" s="167"/>
      <c r="AA1736" s="167"/>
      <c r="AB1736" s="167"/>
      <c r="AC1736" s="167"/>
      <c r="AD1736" s="167"/>
      <c r="AE1736" s="167"/>
      <c r="AF1736" s="169"/>
      <c r="AG1736" s="170"/>
      <c r="AH1736" s="171"/>
      <c r="AI1736" s="172"/>
      <c r="AJ1736" s="173"/>
      <c r="AK1736" s="174"/>
      <c r="AL1736" s="175"/>
      <c r="AM1736" s="167"/>
      <c r="AN1736" s="168"/>
    </row>
    <row r="1737" spans="1:48" ht="60">
      <c r="A1737" s="176" t="s">
        <v>15791</v>
      </c>
      <c r="B1737" s="167" t="s">
        <v>15779</v>
      </c>
      <c r="C1737" s="167" t="s">
        <v>15792</v>
      </c>
      <c r="D1737" s="167">
        <v>21</v>
      </c>
      <c r="E1737" s="167">
        <v>3</v>
      </c>
      <c r="F1737" s="167" t="s">
        <v>15689</v>
      </c>
      <c r="G1737" s="167" t="s">
        <v>15727</v>
      </c>
      <c r="H1737" s="167"/>
      <c r="I1737" s="167" t="s">
        <v>104</v>
      </c>
      <c r="J1737" s="167"/>
      <c r="K1737" s="168" t="s">
        <v>12049</v>
      </c>
      <c r="L1737" s="168"/>
      <c r="M1737" s="177"/>
      <c r="N1737" s="169"/>
      <c r="O1737" s="170">
        <v>3</v>
      </c>
      <c r="P1737" s="171"/>
      <c r="Q1737" s="172"/>
      <c r="R1737" s="173"/>
      <c r="S1737" s="174"/>
      <c r="T1737" s="175">
        <v>3</v>
      </c>
      <c r="U1737" s="167"/>
      <c r="V1737" s="168" t="s">
        <v>15728</v>
      </c>
      <c r="W1737" s="168"/>
      <c r="X1737" s="167"/>
      <c r="Y1737" s="167"/>
      <c r="Z1737" s="167"/>
      <c r="AA1737" s="167"/>
      <c r="AB1737" s="167"/>
      <c r="AC1737" s="167"/>
      <c r="AD1737" s="167"/>
      <c r="AE1737" s="167"/>
      <c r="AF1737" s="169"/>
      <c r="AG1737" s="170"/>
      <c r="AH1737" s="171"/>
      <c r="AI1737" s="172"/>
      <c r="AJ1737" s="173"/>
      <c r="AK1737" s="174"/>
      <c r="AL1737" s="175"/>
      <c r="AM1737" s="167"/>
      <c r="AN1737" s="168"/>
    </row>
    <row r="1738" spans="1:48" ht="72">
      <c r="A1738" s="176" t="s">
        <v>15791</v>
      </c>
      <c r="B1738" s="167" t="s">
        <v>15780</v>
      </c>
      <c r="C1738" s="167" t="s">
        <v>15792</v>
      </c>
      <c r="D1738" s="167">
        <v>22</v>
      </c>
      <c r="E1738" s="167">
        <v>2</v>
      </c>
      <c r="F1738" s="167" t="s">
        <v>15689</v>
      </c>
      <c r="G1738" s="167" t="s">
        <v>15729</v>
      </c>
      <c r="H1738" s="167"/>
      <c r="I1738" s="167" t="s">
        <v>104</v>
      </c>
      <c r="J1738" s="167"/>
      <c r="K1738" s="168" t="s">
        <v>12049</v>
      </c>
      <c r="L1738" s="168"/>
      <c r="M1738" s="177"/>
      <c r="N1738" s="169"/>
      <c r="O1738" s="170">
        <v>4</v>
      </c>
      <c r="P1738" s="171"/>
      <c r="Q1738" s="172"/>
      <c r="R1738" s="173"/>
      <c r="S1738" s="174"/>
      <c r="T1738" s="175">
        <v>4</v>
      </c>
      <c r="U1738" s="167"/>
      <c r="V1738" s="168" t="s">
        <v>15730</v>
      </c>
      <c r="W1738" s="168"/>
      <c r="X1738" s="167"/>
      <c r="Y1738" s="167"/>
      <c r="Z1738" s="167"/>
      <c r="AA1738" s="167"/>
      <c r="AB1738" s="167"/>
      <c r="AC1738" s="167"/>
      <c r="AD1738" s="167"/>
      <c r="AE1738" s="167"/>
      <c r="AF1738" s="169"/>
      <c r="AG1738" s="170"/>
      <c r="AH1738" s="171"/>
      <c r="AI1738" s="172"/>
      <c r="AJ1738" s="173"/>
      <c r="AK1738" s="174"/>
      <c r="AL1738" s="175"/>
      <c r="AM1738" s="167"/>
      <c r="AN1738" s="168"/>
    </row>
    <row r="1739" spans="1:48" ht="48">
      <c r="A1739" s="176" t="s">
        <v>15791</v>
      </c>
      <c r="B1739" s="167" t="s">
        <v>15781</v>
      </c>
      <c r="C1739" s="167" t="s">
        <v>15792</v>
      </c>
      <c r="D1739" s="167">
        <v>23</v>
      </c>
      <c r="E1739" s="167">
        <v>2</v>
      </c>
      <c r="F1739" s="167" t="s">
        <v>15689</v>
      </c>
      <c r="G1739" s="167" t="s">
        <v>15731</v>
      </c>
      <c r="H1739" s="167"/>
      <c r="I1739" s="167" t="s">
        <v>104</v>
      </c>
      <c r="J1739" s="167"/>
      <c r="K1739" s="168" t="s">
        <v>12049</v>
      </c>
      <c r="L1739" s="168"/>
      <c r="M1739" s="177"/>
      <c r="N1739" s="169"/>
      <c r="O1739" s="170">
        <v>2</v>
      </c>
      <c r="P1739" s="171"/>
      <c r="Q1739" s="172"/>
      <c r="R1739" s="173"/>
      <c r="S1739" s="174"/>
      <c r="T1739" s="175">
        <v>6</v>
      </c>
      <c r="U1739" s="167"/>
      <c r="V1739" s="168" t="s">
        <v>15732</v>
      </c>
      <c r="W1739" s="168"/>
      <c r="X1739" s="167"/>
      <c r="Y1739" s="167"/>
      <c r="Z1739" s="167"/>
      <c r="AA1739" s="167"/>
      <c r="AB1739" s="167"/>
      <c r="AC1739" s="167"/>
      <c r="AD1739" s="167"/>
      <c r="AE1739" s="167"/>
      <c r="AF1739" s="169"/>
      <c r="AG1739" s="170"/>
      <c r="AH1739" s="171"/>
      <c r="AI1739" s="172"/>
      <c r="AJ1739" s="173"/>
      <c r="AK1739" s="174"/>
      <c r="AL1739" s="175"/>
      <c r="AM1739" s="167"/>
      <c r="AN1739" s="168"/>
    </row>
    <row r="1740" spans="1:48" ht="24">
      <c r="A1740" s="176" t="s">
        <v>15791</v>
      </c>
      <c r="B1740" s="167" t="s">
        <v>15782</v>
      </c>
      <c r="C1740" s="167" t="s">
        <v>15792</v>
      </c>
      <c r="D1740" s="167">
        <v>24</v>
      </c>
      <c r="E1740" s="167">
        <v>3</v>
      </c>
      <c r="F1740" s="167" t="s">
        <v>15689</v>
      </c>
      <c r="G1740" s="167" t="s">
        <v>15733</v>
      </c>
      <c r="H1740" s="167"/>
      <c r="I1740" s="167" t="s">
        <v>94</v>
      </c>
      <c r="J1740" s="167"/>
      <c r="K1740" s="168" t="s">
        <v>95</v>
      </c>
      <c r="L1740" s="168" t="s">
        <v>155</v>
      </c>
      <c r="M1740" s="177"/>
      <c r="N1740" s="169">
        <v>20</v>
      </c>
      <c r="O1740" s="170">
        <v>1</v>
      </c>
      <c r="P1740" s="171"/>
      <c r="Q1740" s="172">
        <v>2</v>
      </c>
      <c r="R1740" s="173">
        <v>1</v>
      </c>
      <c r="S1740" s="174">
        <v>2</v>
      </c>
      <c r="T1740" s="175"/>
      <c r="U1740" s="167"/>
      <c r="V1740" s="178" t="s">
        <v>15734</v>
      </c>
      <c r="W1740" s="168"/>
      <c r="X1740" s="167"/>
      <c r="Y1740" s="167"/>
      <c r="Z1740" s="167"/>
      <c r="AA1740" s="167"/>
      <c r="AB1740" s="167"/>
      <c r="AC1740" s="167"/>
      <c r="AD1740" s="167"/>
      <c r="AE1740" s="167"/>
      <c r="AF1740" s="169"/>
      <c r="AG1740" s="170"/>
      <c r="AH1740" s="171"/>
      <c r="AI1740" s="172"/>
      <c r="AJ1740" s="173"/>
      <c r="AK1740" s="174"/>
      <c r="AL1740" s="175"/>
      <c r="AM1740" s="167"/>
      <c r="AN1740" s="168"/>
    </row>
    <row r="1741" spans="1:48" ht="24">
      <c r="A1741" s="176" t="s">
        <v>15791</v>
      </c>
      <c r="B1741" s="167" t="s">
        <v>15783</v>
      </c>
      <c r="C1741" s="167" t="s">
        <v>15792</v>
      </c>
      <c r="D1741" s="167">
        <v>25</v>
      </c>
      <c r="E1741" s="167">
        <v>3</v>
      </c>
      <c r="F1741" s="167" t="s">
        <v>15689</v>
      </c>
      <c r="G1741" s="167" t="s">
        <v>15735</v>
      </c>
      <c r="H1741" s="167"/>
      <c r="I1741" s="167" t="s">
        <v>94</v>
      </c>
      <c r="J1741" s="167"/>
      <c r="K1741" s="168" t="s">
        <v>938</v>
      </c>
      <c r="L1741" s="168" t="s">
        <v>15736</v>
      </c>
      <c r="M1741" s="177"/>
      <c r="N1741" s="169">
        <v>30</v>
      </c>
      <c r="O1741" s="170">
        <v>2</v>
      </c>
      <c r="P1741" s="171"/>
      <c r="Q1741" s="172">
        <v>4</v>
      </c>
      <c r="R1741" s="173">
        <v>2</v>
      </c>
      <c r="S1741" s="174">
        <v>3</v>
      </c>
      <c r="T1741" s="175"/>
      <c r="U1741" s="167"/>
      <c r="V1741" s="178" t="s">
        <v>15737</v>
      </c>
      <c r="W1741" s="179" t="s">
        <v>15738</v>
      </c>
      <c r="X1741" s="167"/>
      <c r="Y1741" s="167"/>
      <c r="Z1741" s="167"/>
      <c r="AA1741" s="167"/>
      <c r="AB1741" s="167"/>
      <c r="AC1741" s="167"/>
      <c r="AD1741" s="167"/>
      <c r="AE1741" s="167"/>
      <c r="AF1741" s="169"/>
      <c r="AG1741" s="170"/>
      <c r="AH1741" s="171"/>
      <c r="AI1741" s="172"/>
      <c r="AJ1741" s="173"/>
      <c r="AK1741" s="174"/>
      <c r="AL1741" s="175"/>
      <c r="AM1741" s="167"/>
      <c r="AN1741" s="168"/>
      <c r="AU1741" s="1" t="s">
        <v>6230</v>
      </c>
      <c r="AV1741" s="1" t="s">
        <v>6231</v>
      </c>
    </row>
    <row r="1742" spans="1:48" ht="24">
      <c r="A1742" s="176" t="s">
        <v>15791</v>
      </c>
      <c r="B1742" s="167" t="s">
        <v>15784</v>
      </c>
      <c r="C1742" s="167" t="s">
        <v>15792</v>
      </c>
      <c r="D1742" s="167">
        <v>26</v>
      </c>
      <c r="E1742" s="167">
        <v>3</v>
      </c>
      <c r="F1742" s="167" t="s">
        <v>15689</v>
      </c>
      <c r="G1742" s="167" t="s">
        <v>15739</v>
      </c>
      <c r="H1742" s="167"/>
      <c r="I1742" s="167" t="s">
        <v>94</v>
      </c>
      <c r="J1742" s="167"/>
      <c r="K1742" s="168" t="s">
        <v>938</v>
      </c>
      <c r="L1742" s="168" t="s">
        <v>15736</v>
      </c>
      <c r="M1742" s="177"/>
      <c r="N1742" s="169">
        <v>35</v>
      </c>
      <c r="O1742" s="170">
        <v>2</v>
      </c>
      <c r="P1742" s="171"/>
      <c r="Q1742" s="172">
        <v>3</v>
      </c>
      <c r="R1742" s="173">
        <v>2</v>
      </c>
      <c r="S1742" s="174">
        <v>4</v>
      </c>
      <c r="T1742" s="175"/>
      <c r="U1742" s="167"/>
      <c r="V1742" s="178" t="s">
        <v>15740</v>
      </c>
      <c r="W1742" s="179" t="s">
        <v>15741</v>
      </c>
      <c r="X1742" s="167"/>
      <c r="Y1742" s="167"/>
      <c r="Z1742" s="167"/>
      <c r="AA1742" s="167"/>
      <c r="AB1742" s="167"/>
      <c r="AC1742" s="167"/>
      <c r="AD1742" s="167"/>
      <c r="AE1742" s="167"/>
      <c r="AF1742" s="169"/>
      <c r="AG1742" s="170"/>
      <c r="AH1742" s="171"/>
      <c r="AI1742" s="172"/>
      <c r="AJ1742" s="173"/>
      <c r="AK1742" s="174"/>
      <c r="AL1742" s="175"/>
      <c r="AM1742" s="167"/>
      <c r="AN1742" s="168"/>
      <c r="AU1742" s="1" t="s">
        <v>6232</v>
      </c>
    </row>
    <row r="1743" spans="1:48" ht="24">
      <c r="A1743" s="176" t="s">
        <v>15791</v>
      </c>
      <c r="B1743" s="167" t="s">
        <v>15785</v>
      </c>
      <c r="C1743" s="167" t="s">
        <v>15792</v>
      </c>
      <c r="D1743" s="167">
        <v>27</v>
      </c>
      <c r="E1743" s="167">
        <v>2</v>
      </c>
      <c r="F1743" s="167" t="s">
        <v>15689</v>
      </c>
      <c r="G1743" s="167" t="s">
        <v>15742</v>
      </c>
      <c r="H1743" s="167"/>
      <c r="I1743" s="167" t="s">
        <v>94</v>
      </c>
      <c r="J1743" s="167"/>
      <c r="K1743" s="168" t="s">
        <v>95</v>
      </c>
      <c r="L1743" s="168"/>
      <c r="M1743" s="177"/>
      <c r="N1743" s="169">
        <v>40</v>
      </c>
      <c r="O1743" s="170">
        <v>3</v>
      </c>
      <c r="P1743" s="171"/>
      <c r="Q1743" s="172">
        <v>5</v>
      </c>
      <c r="R1743" s="173">
        <v>2</v>
      </c>
      <c r="S1743" s="174">
        <v>5</v>
      </c>
      <c r="T1743" s="175"/>
      <c r="U1743" s="167"/>
      <c r="V1743" s="178" t="s">
        <v>15743</v>
      </c>
      <c r="W1743" s="179" t="s">
        <v>15744</v>
      </c>
      <c r="X1743" s="167"/>
      <c r="Y1743" s="167"/>
      <c r="Z1743" s="167"/>
      <c r="AA1743" s="167"/>
      <c r="AB1743" s="167"/>
      <c r="AC1743" s="167"/>
      <c r="AD1743" s="167"/>
      <c r="AE1743" s="167"/>
      <c r="AF1743" s="169"/>
      <c r="AG1743" s="170"/>
      <c r="AH1743" s="171"/>
      <c r="AI1743" s="172"/>
      <c r="AJ1743" s="173"/>
      <c r="AK1743" s="174"/>
      <c r="AL1743" s="175"/>
      <c r="AM1743" s="167"/>
      <c r="AN1743" s="168"/>
    </row>
    <row r="1744" spans="1:48" ht="24">
      <c r="A1744" s="176" t="s">
        <v>15791</v>
      </c>
      <c r="B1744" s="167" t="s">
        <v>15786</v>
      </c>
      <c r="C1744" s="167" t="s">
        <v>15792</v>
      </c>
      <c r="D1744" s="167">
        <v>28</v>
      </c>
      <c r="E1744" s="167">
        <v>2</v>
      </c>
      <c r="F1744" s="167" t="s">
        <v>15689</v>
      </c>
      <c r="G1744" s="167" t="s">
        <v>15745</v>
      </c>
      <c r="H1744" s="167"/>
      <c r="I1744" s="167" t="s">
        <v>94</v>
      </c>
      <c r="J1744" s="167"/>
      <c r="K1744" s="168" t="s">
        <v>938</v>
      </c>
      <c r="L1744" s="168" t="s">
        <v>3483</v>
      </c>
      <c r="M1744" s="177"/>
      <c r="N1744" s="169">
        <v>45</v>
      </c>
      <c r="O1744" s="170">
        <v>3</v>
      </c>
      <c r="P1744" s="171"/>
      <c r="Q1744" s="172">
        <v>6</v>
      </c>
      <c r="R1744" s="173">
        <v>3</v>
      </c>
      <c r="S1744" s="174">
        <v>8</v>
      </c>
      <c r="T1744" s="175"/>
      <c r="U1744" s="167"/>
      <c r="V1744" s="178" t="s">
        <v>15746</v>
      </c>
      <c r="W1744" s="179" t="s">
        <v>15747</v>
      </c>
      <c r="X1744" s="167"/>
      <c r="Y1744" s="167"/>
      <c r="Z1744" s="167"/>
      <c r="AA1744" s="167"/>
      <c r="AB1744" s="167"/>
      <c r="AC1744" s="167"/>
      <c r="AD1744" s="167"/>
      <c r="AE1744" s="167"/>
      <c r="AF1744" s="169"/>
      <c r="AG1744" s="170"/>
      <c r="AH1744" s="171"/>
      <c r="AI1744" s="172"/>
      <c r="AJ1744" s="173"/>
      <c r="AK1744" s="174"/>
      <c r="AL1744" s="175"/>
      <c r="AM1744" s="167"/>
      <c r="AN1744" s="168"/>
    </row>
    <row r="1745" spans="1:48" ht="48">
      <c r="A1745" s="176" t="s">
        <v>15791</v>
      </c>
      <c r="B1745" s="167" t="s">
        <v>15787</v>
      </c>
      <c r="C1745" s="167" t="s">
        <v>15792</v>
      </c>
      <c r="D1745" s="167">
        <v>29</v>
      </c>
      <c r="E1745" s="167">
        <v>2</v>
      </c>
      <c r="F1745" s="167" t="s">
        <v>15689</v>
      </c>
      <c r="G1745" s="167" t="s">
        <v>15748</v>
      </c>
      <c r="H1745" s="167"/>
      <c r="I1745" s="167" t="s">
        <v>82</v>
      </c>
      <c r="J1745" s="167"/>
      <c r="K1745" s="168"/>
      <c r="L1745" s="168"/>
      <c r="M1745" s="177"/>
      <c r="N1745" s="169"/>
      <c r="O1745" s="170"/>
      <c r="P1745" s="171"/>
      <c r="Q1745" s="172"/>
      <c r="R1745" s="173"/>
      <c r="S1745" s="174"/>
      <c r="T1745" s="175"/>
      <c r="U1745" s="167"/>
      <c r="V1745" s="178" t="s">
        <v>15749</v>
      </c>
      <c r="W1745" s="179" t="s">
        <v>15750</v>
      </c>
      <c r="X1745" s="167"/>
      <c r="Y1745" s="167"/>
      <c r="Z1745" s="167"/>
      <c r="AA1745" s="167"/>
      <c r="AB1745" s="167"/>
      <c r="AC1745" s="167"/>
      <c r="AD1745" s="167"/>
      <c r="AE1745" s="167"/>
      <c r="AF1745" s="169"/>
      <c r="AG1745" s="170"/>
      <c r="AH1745" s="171"/>
      <c r="AI1745" s="172"/>
      <c r="AJ1745" s="173"/>
      <c r="AK1745" s="174"/>
      <c r="AL1745" s="175"/>
      <c r="AM1745" s="167"/>
      <c r="AN1745" s="168"/>
    </row>
    <row r="1746" spans="1:48" ht="48">
      <c r="A1746" s="176" t="s">
        <v>15791</v>
      </c>
      <c r="B1746" s="167" t="s">
        <v>15788</v>
      </c>
      <c r="C1746" s="167" t="s">
        <v>15792</v>
      </c>
      <c r="D1746" s="167">
        <v>30</v>
      </c>
      <c r="E1746" s="167">
        <v>2</v>
      </c>
      <c r="F1746" s="167" t="s">
        <v>15689</v>
      </c>
      <c r="G1746" s="167" t="s">
        <v>15751</v>
      </c>
      <c r="H1746" s="167"/>
      <c r="I1746" s="167" t="s">
        <v>82</v>
      </c>
      <c r="J1746" s="167"/>
      <c r="K1746" s="168"/>
      <c r="L1746" s="168" t="s">
        <v>685</v>
      </c>
      <c r="M1746" s="177"/>
      <c r="N1746" s="169"/>
      <c r="O1746" s="170"/>
      <c r="P1746" s="171"/>
      <c r="Q1746" s="172"/>
      <c r="R1746" s="173"/>
      <c r="S1746" s="174"/>
      <c r="T1746" s="175"/>
      <c r="U1746" s="167"/>
      <c r="V1746" s="178" t="s">
        <v>15752</v>
      </c>
      <c r="W1746" s="179" t="s">
        <v>15655</v>
      </c>
      <c r="X1746" s="167"/>
      <c r="Y1746" s="167"/>
      <c r="Z1746" s="167"/>
      <c r="AA1746" s="167"/>
      <c r="AB1746" s="167"/>
      <c r="AC1746" s="167"/>
      <c r="AD1746" s="167"/>
      <c r="AE1746" s="167"/>
      <c r="AF1746" s="169"/>
      <c r="AG1746" s="170"/>
      <c r="AH1746" s="171"/>
      <c r="AI1746" s="172"/>
      <c r="AJ1746" s="173"/>
      <c r="AK1746" s="174"/>
      <c r="AL1746" s="175"/>
      <c r="AM1746" s="167"/>
      <c r="AN1746" s="168"/>
      <c r="AU1746" s="1" t="s">
        <v>6233</v>
      </c>
      <c r="AV1746" s="1" t="s">
        <v>6234</v>
      </c>
    </row>
    <row r="1747" spans="1:48" ht="36">
      <c r="A1747" s="176" t="s">
        <v>15791</v>
      </c>
      <c r="B1747" s="167" t="s">
        <v>15789</v>
      </c>
      <c r="C1747" s="167" t="s">
        <v>15792</v>
      </c>
      <c r="D1747" s="167">
        <v>31</v>
      </c>
      <c r="E1747" s="167">
        <v>3</v>
      </c>
      <c r="F1747" s="167" t="s">
        <v>15689</v>
      </c>
      <c r="G1747" s="167" t="s">
        <v>15753</v>
      </c>
      <c r="H1747" s="167"/>
      <c r="I1747" s="167" t="s">
        <v>82</v>
      </c>
      <c r="J1747" s="167"/>
      <c r="K1747" s="168"/>
      <c r="L1747" s="168"/>
      <c r="M1747" s="177"/>
      <c r="N1747" s="169"/>
      <c r="O1747" s="170"/>
      <c r="P1747" s="171"/>
      <c r="Q1747" s="172"/>
      <c r="R1747" s="173"/>
      <c r="S1747" s="174"/>
      <c r="T1747" s="175"/>
      <c r="U1747" s="167"/>
      <c r="V1747" s="178" t="s">
        <v>15754</v>
      </c>
      <c r="W1747" s="179" t="s">
        <v>15755</v>
      </c>
      <c r="X1747" s="167"/>
      <c r="Y1747" s="167"/>
      <c r="Z1747" s="167"/>
      <c r="AA1747" s="167"/>
      <c r="AB1747" s="167"/>
      <c r="AC1747" s="167"/>
      <c r="AD1747" s="167"/>
      <c r="AE1747" s="167"/>
      <c r="AF1747" s="169"/>
      <c r="AG1747" s="170"/>
      <c r="AH1747" s="171"/>
      <c r="AI1747" s="172"/>
      <c r="AJ1747" s="173"/>
      <c r="AK1747" s="174"/>
      <c r="AL1747" s="175"/>
      <c r="AM1747" s="167"/>
      <c r="AN1747" s="168"/>
    </row>
    <row r="1748" spans="1:48" ht="48">
      <c r="A1748" s="176" t="s">
        <v>15791</v>
      </c>
      <c r="B1748" s="167" t="s">
        <v>15790</v>
      </c>
      <c r="C1748" s="167" t="s">
        <v>15792</v>
      </c>
      <c r="D1748" s="167">
        <v>32</v>
      </c>
      <c r="E1748" s="167">
        <v>3</v>
      </c>
      <c r="F1748" s="167" t="s">
        <v>15689</v>
      </c>
      <c r="G1748" s="167" t="s">
        <v>15756</v>
      </c>
      <c r="H1748" s="167"/>
      <c r="I1748" s="167" t="s">
        <v>82</v>
      </c>
      <c r="J1748" s="167"/>
      <c r="K1748" s="168"/>
      <c r="L1748" s="168"/>
      <c r="M1748" s="177"/>
      <c r="N1748" s="169"/>
      <c r="O1748" s="170"/>
      <c r="P1748" s="171"/>
      <c r="Q1748" s="172"/>
      <c r="R1748" s="173"/>
      <c r="S1748" s="174"/>
      <c r="T1748" s="175"/>
      <c r="U1748" s="167"/>
      <c r="V1748" s="178" t="s">
        <v>15757</v>
      </c>
      <c r="W1748" s="179" t="s">
        <v>15758</v>
      </c>
      <c r="X1748" s="167"/>
      <c r="Y1748" s="167"/>
      <c r="Z1748" s="167"/>
      <c r="AA1748" s="167"/>
      <c r="AB1748" s="167"/>
      <c r="AC1748" s="167"/>
      <c r="AD1748" s="167"/>
      <c r="AE1748" s="167"/>
      <c r="AF1748" s="169"/>
      <c r="AG1748" s="170"/>
      <c r="AH1748" s="171"/>
      <c r="AI1748" s="172"/>
      <c r="AJ1748" s="173"/>
      <c r="AK1748" s="174"/>
      <c r="AL1748" s="175"/>
      <c r="AM1748" s="167"/>
      <c r="AN1748" s="168"/>
    </row>
    <row r="1749" spans="1:48">
      <c r="A1749" s="176" t="s">
        <v>15791</v>
      </c>
      <c r="B1749" s="167" t="s">
        <v>15907</v>
      </c>
      <c r="C1749" s="167" t="s">
        <v>15792</v>
      </c>
      <c r="D1749" s="167">
        <v>997</v>
      </c>
      <c r="E1749" s="167">
        <v>0</v>
      </c>
      <c r="F1749" s="167" t="s">
        <v>15689</v>
      </c>
      <c r="G1749" s="167" t="s">
        <v>15689</v>
      </c>
      <c r="H1749" s="167"/>
      <c r="I1749" s="167" t="s">
        <v>13406</v>
      </c>
      <c r="J1749" s="167"/>
      <c r="K1749" s="168"/>
      <c r="L1749" s="168" t="s">
        <v>14765</v>
      </c>
      <c r="M1749" s="177"/>
      <c r="N1749" s="169"/>
      <c r="O1749" s="170"/>
      <c r="P1749" s="171"/>
      <c r="Q1749" s="172"/>
      <c r="R1749" s="173"/>
      <c r="S1749" s="174"/>
      <c r="T1749" s="175"/>
      <c r="U1749" s="167"/>
      <c r="V1749" s="178"/>
      <c r="W1749" s="179"/>
      <c r="X1749" s="167"/>
      <c r="Y1749" s="167" t="s">
        <v>15689</v>
      </c>
      <c r="Z1749" s="167"/>
      <c r="AA1749" s="167" t="s">
        <v>13406</v>
      </c>
      <c r="AB1749" s="167"/>
      <c r="AC1749" s="167"/>
      <c r="AD1749" s="167" t="s">
        <v>13532</v>
      </c>
      <c r="AE1749" s="167"/>
      <c r="AF1749" s="169"/>
      <c r="AG1749" s="170"/>
      <c r="AH1749" s="171"/>
      <c r="AI1749" s="172"/>
      <c r="AJ1749" s="173"/>
      <c r="AK1749" s="174"/>
      <c r="AL1749" s="175"/>
      <c r="AM1749" s="167"/>
      <c r="AN1749" s="168"/>
    </row>
    <row r="1750" spans="1:48">
      <c r="A1750" s="176" t="s">
        <v>15791</v>
      </c>
      <c r="B1750" s="167" t="s">
        <v>15908</v>
      </c>
      <c r="C1750" s="167" t="s">
        <v>15792</v>
      </c>
      <c r="D1750" s="167">
        <v>998</v>
      </c>
      <c r="E1750" s="167">
        <v>0</v>
      </c>
      <c r="F1750" s="167" t="s">
        <v>15689</v>
      </c>
      <c r="G1750" s="167" t="s">
        <v>15689</v>
      </c>
      <c r="H1750" s="167"/>
      <c r="I1750" s="167" t="s">
        <v>13406</v>
      </c>
      <c r="J1750" s="167"/>
      <c r="K1750" s="168"/>
      <c r="L1750" s="168" t="s">
        <v>14766</v>
      </c>
      <c r="M1750" s="177"/>
      <c r="N1750" s="169"/>
      <c r="O1750" s="170"/>
      <c r="P1750" s="171"/>
      <c r="Q1750" s="172"/>
      <c r="R1750" s="173"/>
      <c r="S1750" s="174"/>
      <c r="T1750" s="175"/>
      <c r="U1750" s="167"/>
      <c r="V1750" s="178"/>
      <c r="W1750" s="179"/>
      <c r="X1750" s="167"/>
      <c r="Y1750" s="167" t="s">
        <v>15689</v>
      </c>
      <c r="Z1750" s="167"/>
      <c r="AA1750" s="167" t="s">
        <v>13406</v>
      </c>
      <c r="AB1750" s="167"/>
      <c r="AC1750" s="167"/>
      <c r="AD1750" s="167" t="s">
        <v>13533</v>
      </c>
      <c r="AE1750" s="167"/>
      <c r="AF1750" s="169"/>
      <c r="AG1750" s="170"/>
      <c r="AH1750" s="171"/>
      <c r="AI1750" s="172"/>
      <c r="AJ1750" s="173"/>
      <c r="AK1750" s="174"/>
      <c r="AL1750" s="175"/>
      <c r="AM1750" s="167"/>
      <c r="AN1750" s="168"/>
    </row>
    <row r="1751" spans="1:48">
      <c r="A1751" s="176" t="s">
        <v>15791</v>
      </c>
      <c r="B1751" s="167" t="s">
        <v>15909</v>
      </c>
      <c r="C1751" s="167" t="s">
        <v>15792</v>
      </c>
      <c r="D1751" s="167">
        <v>999</v>
      </c>
      <c r="E1751" s="167">
        <v>0</v>
      </c>
      <c r="F1751" s="167" t="s">
        <v>15689</v>
      </c>
      <c r="G1751" s="167" t="s">
        <v>15689</v>
      </c>
      <c r="H1751" s="167"/>
      <c r="I1751" s="167" t="s">
        <v>13406</v>
      </c>
      <c r="J1751" s="167"/>
      <c r="K1751" s="168"/>
      <c r="L1751" s="168" t="s">
        <v>14767</v>
      </c>
      <c r="M1751" s="177"/>
      <c r="N1751" s="169"/>
      <c r="O1751" s="170"/>
      <c r="P1751" s="171"/>
      <c r="Q1751" s="172"/>
      <c r="R1751" s="173"/>
      <c r="S1751" s="174"/>
      <c r="T1751" s="175"/>
      <c r="U1751" s="167"/>
      <c r="V1751" s="178"/>
      <c r="W1751" s="179"/>
      <c r="X1751" s="167"/>
      <c r="Y1751" s="167" t="s">
        <v>15689</v>
      </c>
      <c r="Z1751" s="167"/>
      <c r="AA1751" s="167" t="s">
        <v>13406</v>
      </c>
      <c r="AB1751" s="167"/>
      <c r="AC1751" s="167"/>
      <c r="AD1751" s="167" t="s">
        <v>14764</v>
      </c>
      <c r="AE1751" s="167"/>
      <c r="AF1751" s="169"/>
      <c r="AG1751" s="170"/>
      <c r="AH1751" s="171"/>
      <c r="AI1751" s="172"/>
      <c r="AJ1751" s="173"/>
      <c r="AK1751" s="174"/>
      <c r="AL1751" s="175"/>
      <c r="AM1751" s="167"/>
      <c r="AN1751" s="168"/>
    </row>
    <row r="1752" spans="1:48" ht="48">
      <c r="A1752" s="111" t="s">
        <v>766</v>
      </c>
      <c r="B1752" s="111" t="s">
        <v>767</v>
      </c>
      <c r="C1752" s="111" t="s">
        <v>5693</v>
      </c>
      <c r="D1752" s="112">
        <v>1</v>
      </c>
      <c r="E1752" s="111">
        <v>1</v>
      </c>
      <c r="F1752" s="111" t="s">
        <v>770</v>
      </c>
      <c r="G1752" s="111" t="s">
        <v>661</v>
      </c>
      <c r="I1752" s="1" t="s">
        <v>768</v>
      </c>
      <c r="L1752" s="2" t="s">
        <v>21</v>
      </c>
      <c r="N1752" s="53" t="s">
        <v>9505</v>
      </c>
      <c r="V1752" s="4" t="s">
        <v>769</v>
      </c>
      <c r="X1752" s="1" t="s">
        <v>127</v>
      </c>
      <c r="Y1752" s="1" t="s">
        <v>661</v>
      </c>
      <c r="AA1752" s="1" t="s">
        <v>768</v>
      </c>
      <c r="AF1752" s="53" t="s">
        <v>9506</v>
      </c>
      <c r="AL1752" s="59" t="s">
        <v>30</v>
      </c>
      <c r="AN1752" s="4" t="s">
        <v>771</v>
      </c>
    </row>
    <row r="1753" spans="1:48" ht="24">
      <c r="A1753" s="1" t="s">
        <v>766</v>
      </c>
      <c r="B1753" s="1" t="s">
        <v>871</v>
      </c>
      <c r="C1753" s="1" t="s">
        <v>5693</v>
      </c>
      <c r="D1753" s="47">
        <v>2</v>
      </c>
      <c r="E1753" s="1">
        <v>1</v>
      </c>
      <c r="F1753" s="1" t="s">
        <v>770</v>
      </c>
      <c r="G1753" s="1" t="s">
        <v>586</v>
      </c>
      <c r="I1753" s="1" t="s">
        <v>94</v>
      </c>
      <c r="K1753" s="1" t="s">
        <v>576</v>
      </c>
      <c r="N1753" s="53">
        <v>32</v>
      </c>
      <c r="O1753" s="54">
        <v>3</v>
      </c>
      <c r="Q1753" s="56">
        <v>5</v>
      </c>
      <c r="R1753" s="57">
        <v>3</v>
      </c>
      <c r="S1753" s="58">
        <v>9</v>
      </c>
      <c r="V1753" s="4" t="s">
        <v>872</v>
      </c>
      <c r="W1753" s="4" t="s">
        <v>873</v>
      </c>
      <c r="AL1753" s="59" t="s">
        <v>30</v>
      </c>
    </row>
    <row r="1754" spans="1:48" ht="24">
      <c r="A1754" s="1" t="s">
        <v>766</v>
      </c>
      <c r="B1754" s="1" t="s">
        <v>867</v>
      </c>
      <c r="C1754" s="1" t="s">
        <v>5693</v>
      </c>
      <c r="D1754" s="47">
        <v>3</v>
      </c>
      <c r="E1754" s="1">
        <v>3</v>
      </c>
      <c r="F1754" s="1" t="s">
        <v>770</v>
      </c>
      <c r="G1754" s="1" t="s">
        <v>868</v>
      </c>
      <c r="I1754" s="1" t="s">
        <v>94</v>
      </c>
      <c r="K1754" s="1" t="s">
        <v>576</v>
      </c>
      <c r="N1754" s="53">
        <v>31</v>
      </c>
      <c r="O1754" s="54">
        <v>2</v>
      </c>
      <c r="Q1754" s="56">
        <v>3</v>
      </c>
      <c r="R1754" s="57">
        <v>2</v>
      </c>
      <c r="S1754" s="58">
        <v>5</v>
      </c>
      <c r="V1754" s="4" t="s">
        <v>869</v>
      </c>
      <c r="W1754" s="4" t="s">
        <v>870</v>
      </c>
      <c r="AL1754" s="59" t="s">
        <v>30</v>
      </c>
    </row>
    <row r="1755" spans="1:48" ht="24">
      <c r="A1755" s="1" t="s">
        <v>766</v>
      </c>
      <c r="B1755" s="1" t="s">
        <v>820</v>
      </c>
      <c r="C1755" s="1" t="s">
        <v>5693</v>
      </c>
      <c r="D1755" s="47">
        <v>4</v>
      </c>
      <c r="E1755" s="1">
        <v>3</v>
      </c>
      <c r="F1755" s="1" t="s">
        <v>770</v>
      </c>
      <c r="G1755" s="1" t="s">
        <v>821</v>
      </c>
      <c r="I1755" s="1" t="s">
        <v>94</v>
      </c>
      <c r="K1755" s="1" t="s">
        <v>582</v>
      </c>
      <c r="N1755" s="53">
        <v>27</v>
      </c>
      <c r="O1755" s="54">
        <v>4</v>
      </c>
      <c r="Q1755" s="56">
        <v>1</v>
      </c>
      <c r="R1755" s="57">
        <v>0</v>
      </c>
      <c r="S1755" s="58">
        <v>3</v>
      </c>
      <c r="V1755" s="4" t="s">
        <v>822</v>
      </c>
      <c r="W1755" s="4" t="s">
        <v>823</v>
      </c>
      <c r="AL1755" s="59" t="s">
        <v>30</v>
      </c>
    </row>
    <row r="1756" spans="1:48" ht="24">
      <c r="A1756" s="1" t="s">
        <v>766</v>
      </c>
      <c r="B1756" s="1" t="s">
        <v>850</v>
      </c>
      <c r="C1756" s="1" t="s">
        <v>5693</v>
      </c>
      <c r="D1756" s="47">
        <v>5</v>
      </c>
      <c r="E1756" s="1">
        <v>2</v>
      </c>
      <c r="F1756" s="1" t="s">
        <v>770</v>
      </c>
      <c r="G1756" s="1" t="s">
        <v>579</v>
      </c>
      <c r="I1756" s="1" t="s">
        <v>94</v>
      </c>
      <c r="K1756" s="1" t="s">
        <v>851</v>
      </c>
      <c r="N1756" s="53">
        <v>18</v>
      </c>
      <c r="O1756" s="54">
        <v>3</v>
      </c>
      <c r="Q1756" s="56">
        <v>2</v>
      </c>
      <c r="R1756" s="57">
        <v>2</v>
      </c>
      <c r="S1756" s="58">
        <v>4</v>
      </c>
      <c r="V1756" s="4" t="s">
        <v>852</v>
      </c>
      <c r="W1756" s="4" t="s">
        <v>853</v>
      </c>
      <c r="AL1756" s="59" t="s">
        <v>30</v>
      </c>
    </row>
    <row r="1757" spans="1:48" ht="48">
      <c r="A1757" s="1" t="s">
        <v>766</v>
      </c>
      <c r="B1757" s="1" t="s">
        <v>854</v>
      </c>
      <c r="C1757" s="1" t="s">
        <v>5693</v>
      </c>
      <c r="D1757" s="47">
        <v>6</v>
      </c>
      <c r="E1757" s="1">
        <v>3</v>
      </c>
      <c r="F1757" s="1" t="s">
        <v>770</v>
      </c>
      <c r="G1757" s="1" t="s">
        <v>855</v>
      </c>
      <c r="I1757" s="1" t="s">
        <v>82</v>
      </c>
      <c r="V1757" s="4" t="s">
        <v>856</v>
      </c>
      <c r="AL1757" s="59" t="s">
        <v>30</v>
      </c>
    </row>
    <row r="1758" spans="1:48" ht="24">
      <c r="A1758" s="1" t="s">
        <v>766</v>
      </c>
      <c r="B1758" s="1" t="s">
        <v>791</v>
      </c>
      <c r="C1758" s="1" t="s">
        <v>5693</v>
      </c>
      <c r="D1758" s="47">
        <v>7</v>
      </c>
      <c r="E1758" s="1">
        <v>2</v>
      </c>
      <c r="F1758" s="1" t="s">
        <v>770</v>
      </c>
      <c r="G1758" s="1" t="s">
        <v>792</v>
      </c>
      <c r="I1758" s="1" t="s">
        <v>82</v>
      </c>
      <c r="L1758" s="2" t="s">
        <v>155</v>
      </c>
      <c r="V1758" s="4" t="s">
        <v>793</v>
      </c>
      <c r="W1758" s="4" t="s">
        <v>794</v>
      </c>
      <c r="AL1758" s="59" t="s">
        <v>30</v>
      </c>
    </row>
    <row r="1759" spans="1:48" ht="24">
      <c r="A1759" s="1" t="s">
        <v>766</v>
      </c>
      <c r="B1759" s="1" t="s">
        <v>779</v>
      </c>
      <c r="C1759" s="1" t="s">
        <v>5693</v>
      </c>
      <c r="D1759" s="47">
        <v>8</v>
      </c>
      <c r="E1759" s="1">
        <v>3</v>
      </c>
      <c r="F1759" s="1" t="s">
        <v>770</v>
      </c>
      <c r="G1759" s="1" t="s">
        <v>780</v>
      </c>
      <c r="I1759" s="1" t="s">
        <v>104</v>
      </c>
      <c r="K1759" s="1" t="s">
        <v>781</v>
      </c>
      <c r="L1759" s="2" t="s">
        <v>331</v>
      </c>
      <c r="O1759" s="54">
        <v>2</v>
      </c>
      <c r="T1759" s="59">
        <v>2</v>
      </c>
      <c r="V1759" s="4" t="s">
        <v>782</v>
      </c>
      <c r="W1759" s="4" t="s">
        <v>783</v>
      </c>
      <c r="AL1759" s="59" t="s">
        <v>30</v>
      </c>
    </row>
    <row r="1760" spans="1:48" ht="36">
      <c r="A1760" s="1" t="s">
        <v>766</v>
      </c>
      <c r="B1760" s="1" t="s">
        <v>828</v>
      </c>
      <c r="C1760" s="1" t="s">
        <v>5693</v>
      </c>
      <c r="D1760" s="47">
        <v>9</v>
      </c>
      <c r="E1760" s="1">
        <v>2</v>
      </c>
      <c r="F1760" s="1" t="s">
        <v>770</v>
      </c>
      <c r="G1760" s="1" t="s">
        <v>829</v>
      </c>
      <c r="I1760" s="1" t="s">
        <v>104</v>
      </c>
      <c r="K1760" s="1" t="s">
        <v>781</v>
      </c>
      <c r="O1760" s="54">
        <v>4</v>
      </c>
      <c r="T1760" s="59">
        <v>4</v>
      </c>
      <c r="V1760" s="4" t="s">
        <v>830</v>
      </c>
      <c r="AL1760" s="59" t="s">
        <v>30</v>
      </c>
    </row>
    <row r="1761" spans="1:43" ht="72">
      <c r="A1761" s="1" t="s">
        <v>766</v>
      </c>
      <c r="B1761" s="1" t="s">
        <v>772</v>
      </c>
      <c r="C1761" s="1" t="s">
        <v>5694</v>
      </c>
      <c r="D1761" s="47">
        <v>1</v>
      </c>
      <c r="E1761" s="1">
        <v>1</v>
      </c>
      <c r="F1761" s="1" t="s">
        <v>774</v>
      </c>
      <c r="G1761" s="1" t="s">
        <v>773</v>
      </c>
      <c r="I1761" s="1" t="s">
        <v>768</v>
      </c>
      <c r="L1761" s="2" t="s">
        <v>21</v>
      </c>
      <c r="N1761" s="53" t="s">
        <v>9505</v>
      </c>
      <c r="V1761" s="4" t="s">
        <v>769</v>
      </c>
      <c r="Y1761" s="1" t="s">
        <v>773</v>
      </c>
      <c r="AA1761" s="1" t="s">
        <v>768</v>
      </c>
      <c r="AF1761" s="53" t="s">
        <v>9506</v>
      </c>
      <c r="AL1761" s="59" t="s">
        <v>30</v>
      </c>
      <c r="AN1761" s="4" t="s">
        <v>775</v>
      </c>
    </row>
    <row r="1762" spans="1:43" ht="36">
      <c r="A1762" s="1" t="s">
        <v>766</v>
      </c>
      <c r="B1762" s="1" t="s">
        <v>831</v>
      </c>
      <c r="C1762" s="1" t="s">
        <v>5694</v>
      </c>
      <c r="D1762" s="47">
        <v>2</v>
      </c>
      <c r="E1762" s="1">
        <v>2</v>
      </c>
      <c r="F1762" s="1" t="s">
        <v>774</v>
      </c>
      <c r="G1762" s="1" t="s">
        <v>832</v>
      </c>
      <c r="I1762" s="1" t="s">
        <v>94</v>
      </c>
      <c r="K1762" s="1" t="s">
        <v>726</v>
      </c>
      <c r="N1762" s="53">
        <v>21</v>
      </c>
      <c r="O1762" s="54">
        <v>2</v>
      </c>
      <c r="Q1762" s="56">
        <v>2</v>
      </c>
      <c r="R1762" s="57">
        <v>2</v>
      </c>
      <c r="S1762" s="58">
        <v>8</v>
      </c>
      <c r="V1762" s="4" t="s">
        <v>833</v>
      </c>
      <c r="W1762" s="4" t="s">
        <v>834</v>
      </c>
      <c r="AL1762" s="59" t="s">
        <v>30</v>
      </c>
    </row>
    <row r="1763" spans="1:43" ht="48">
      <c r="A1763" s="1" t="s">
        <v>766</v>
      </c>
      <c r="B1763" s="1" t="s">
        <v>788</v>
      </c>
      <c r="C1763" s="1" t="s">
        <v>5694</v>
      </c>
      <c r="D1763" s="47">
        <v>3</v>
      </c>
      <c r="E1763" s="1">
        <v>3</v>
      </c>
      <c r="F1763" s="1" t="s">
        <v>774</v>
      </c>
      <c r="G1763" s="1" t="s">
        <v>789</v>
      </c>
      <c r="I1763" s="1" t="s">
        <v>94</v>
      </c>
      <c r="K1763" s="1" t="s">
        <v>287</v>
      </c>
      <c r="N1763" s="53">
        <v>26</v>
      </c>
      <c r="O1763" s="54">
        <v>2</v>
      </c>
      <c r="Q1763" s="56">
        <v>4</v>
      </c>
      <c r="R1763" s="57">
        <v>3</v>
      </c>
      <c r="S1763" s="58">
        <v>5</v>
      </c>
      <c r="V1763" s="4" t="s">
        <v>790</v>
      </c>
      <c r="AL1763" s="59" t="s">
        <v>30</v>
      </c>
    </row>
    <row r="1764" spans="1:43" ht="24">
      <c r="A1764" s="1" t="s">
        <v>766</v>
      </c>
      <c r="B1764" s="1" t="s">
        <v>795</v>
      </c>
      <c r="C1764" s="1" t="s">
        <v>5694</v>
      </c>
      <c r="D1764" s="47">
        <v>4</v>
      </c>
      <c r="E1764" s="1">
        <v>3</v>
      </c>
      <c r="F1764" s="1" t="s">
        <v>774</v>
      </c>
      <c r="G1764" s="1" t="s">
        <v>796</v>
      </c>
      <c r="I1764" s="1" t="s">
        <v>94</v>
      </c>
      <c r="K1764" s="1" t="s">
        <v>797</v>
      </c>
      <c r="L1764" s="2" t="s">
        <v>798</v>
      </c>
      <c r="N1764" s="53">
        <v>1</v>
      </c>
      <c r="O1764" s="54">
        <v>1</v>
      </c>
      <c r="Q1764" s="56">
        <v>1</v>
      </c>
      <c r="R1764" s="57">
        <v>1</v>
      </c>
      <c r="S1764" s="58" t="s">
        <v>799</v>
      </c>
      <c r="V1764" s="4" t="s">
        <v>800</v>
      </c>
      <c r="W1764" s="4" t="s">
        <v>801</v>
      </c>
      <c r="AL1764" s="59" t="s">
        <v>30</v>
      </c>
    </row>
    <row r="1765" spans="1:43" ht="24">
      <c r="A1765" s="1" t="s">
        <v>766</v>
      </c>
      <c r="B1765" s="1" t="s">
        <v>784</v>
      </c>
      <c r="C1765" s="1" t="s">
        <v>5694</v>
      </c>
      <c r="D1765" s="47">
        <v>5</v>
      </c>
      <c r="E1765" s="1">
        <v>2</v>
      </c>
      <c r="F1765" s="1" t="s">
        <v>774</v>
      </c>
      <c r="G1765" s="1" t="s">
        <v>785</v>
      </c>
      <c r="I1765" s="1" t="s">
        <v>104</v>
      </c>
      <c r="K1765" s="1" t="s">
        <v>306</v>
      </c>
      <c r="O1765" s="54">
        <v>3</v>
      </c>
      <c r="T1765" s="59">
        <v>6</v>
      </c>
      <c r="V1765" s="4" t="s">
        <v>786</v>
      </c>
      <c r="W1765" s="4" t="s">
        <v>787</v>
      </c>
      <c r="AL1765" s="59" t="s">
        <v>30</v>
      </c>
    </row>
    <row r="1766" spans="1:43" ht="36">
      <c r="A1766" s="1" t="s">
        <v>766</v>
      </c>
      <c r="B1766" s="1" t="s">
        <v>824</v>
      </c>
      <c r="C1766" s="1" t="s">
        <v>5694</v>
      </c>
      <c r="D1766" s="47">
        <v>6</v>
      </c>
      <c r="E1766" s="1">
        <v>3</v>
      </c>
      <c r="F1766" s="1" t="s">
        <v>774</v>
      </c>
      <c r="G1766" s="1" t="s">
        <v>825</v>
      </c>
      <c r="I1766" s="1" t="s">
        <v>104</v>
      </c>
      <c r="K1766" s="1" t="s">
        <v>726</v>
      </c>
      <c r="O1766" s="54">
        <v>10</v>
      </c>
      <c r="T1766" s="59">
        <v>10</v>
      </c>
      <c r="V1766" s="4" t="s">
        <v>826</v>
      </c>
      <c r="W1766" s="4" t="s">
        <v>827</v>
      </c>
      <c r="AL1766" s="59" t="s">
        <v>30</v>
      </c>
    </row>
    <row r="1767" spans="1:43" ht="48">
      <c r="A1767" s="1" t="s">
        <v>766</v>
      </c>
      <c r="B1767" s="1" t="s">
        <v>835</v>
      </c>
      <c r="C1767" s="1" t="s">
        <v>5694</v>
      </c>
      <c r="D1767" s="47">
        <v>7</v>
      </c>
      <c r="E1767" s="1">
        <v>2</v>
      </c>
      <c r="F1767" s="1" t="s">
        <v>774</v>
      </c>
      <c r="G1767" s="1" t="s">
        <v>836</v>
      </c>
      <c r="I1767" s="1" t="s">
        <v>82</v>
      </c>
      <c r="V1767" s="4" t="s">
        <v>837</v>
      </c>
      <c r="AL1767" s="59" t="s">
        <v>30</v>
      </c>
      <c r="AP1767" s="1"/>
      <c r="AQ1767" s="1"/>
    </row>
    <row r="1768" spans="1:43" ht="36">
      <c r="A1768" s="1" t="s">
        <v>766</v>
      </c>
      <c r="B1768" s="1" t="s">
        <v>863</v>
      </c>
      <c r="C1768" s="1" t="s">
        <v>5694</v>
      </c>
      <c r="D1768" s="47">
        <v>8</v>
      </c>
      <c r="E1768" s="1">
        <v>2</v>
      </c>
      <c r="F1768" s="1" t="s">
        <v>774</v>
      </c>
      <c r="G1768" s="1" t="s">
        <v>864</v>
      </c>
      <c r="I1768" s="1" t="s">
        <v>82</v>
      </c>
      <c r="V1768" s="4" t="s">
        <v>865</v>
      </c>
      <c r="W1768" s="4" t="s">
        <v>866</v>
      </c>
      <c r="AL1768" s="59" t="s">
        <v>30</v>
      </c>
      <c r="AP1768" s="1"/>
      <c r="AQ1768" s="1"/>
    </row>
    <row r="1769" spans="1:43" ht="48">
      <c r="A1769" s="1" t="s">
        <v>766</v>
      </c>
      <c r="B1769" s="1" t="s">
        <v>841</v>
      </c>
      <c r="C1769" s="1" t="s">
        <v>5694</v>
      </c>
      <c r="D1769" s="47">
        <v>9</v>
      </c>
      <c r="E1769" s="1">
        <v>2</v>
      </c>
      <c r="F1769" s="1" t="s">
        <v>774</v>
      </c>
      <c r="G1769" s="1" t="s">
        <v>842</v>
      </c>
      <c r="I1769" s="1" t="s">
        <v>82</v>
      </c>
      <c r="V1769" s="4" t="s">
        <v>843</v>
      </c>
      <c r="W1769" s="4" t="s">
        <v>844</v>
      </c>
      <c r="AL1769" s="59" t="s">
        <v>30</v>
      </c>
      <c r="AP1769" s="1"/>
      <c r="AQ1769" s="1"/>
    </row>
    <row r="1770" spans="1:43" ht="108">
      <c r="A1770" s="1" t="s">
        <v>766</v>
      </c>
      <c r="B1770" s="1" t="s">
        <v>776</v>
      </c>
      <c r="C1770" s="1" t="s">
        <v>5711</v>
      </c>
      <c r="D1770" s="47">
        <v>1</v>
      </c>
      <c r="E1770" s="1">
        <v>1</v>
      </c>
      <c r="F1770" s="1" t="s">
        <v>777</v>
      </c>
      <c r="G1770" s="1" t="s">
        <v>677</v>
      </c>
      <c r="I1770" s="1" t="s">
        <v>768</v>
      </c>
      <c r="L1770" s="2" t="s">
        <v>21</v>
      </c>
      <c r="N1770" s="53" t="s">
        <v>9505</v>
      </c>
      <c r="V1770" s="4" t="s">
        <v>769</v>
      </c>
      <c r="X1770" s="1" t="s">
        <v>753</v>
      </c>
      <c r="Y1770" s="1" t="s">
        <v>677</v>
      </c>
      <c r="AA1770" s="1" t="s">
        <v>768</v>
      </c>
      <c r="AF1770" s="53" t="s">
        <v>9506</v>
      </c>
      <c r="AL1770" s="59" t="s">
        <v>30</v>
      </c>
      <c r="AN1770" s="4" t="s">
        <v>778</v>
      </c>
      <c r="AP1770" s="1"/>
      <c r="AQ1770" s="1"/>
    </row>
    <row r="1771" spans="1:43" ht="36">
      <c r="A1771" s="1" t="s">
        <v>766</v>
      </c>
      <c r="B1771" s="1" t="s">
        <v>860</v>
      </c>
      <c r="C1771" s="1" t="s">
        <v>5711</v>
      </c>
      <c r="D1771" s="47">
        <v>2</v>
      </c>
      <c r="E1771" s="1">
        <v>3</v>
      </c>
      <c r="F1771" s="1" t="s">
        <v>777</v>
      </c>
      <c r="G1771" s="1" t="s">
        <v>861</v>
      </c>
      <c r="I1771" s="1" t="s">
        <v>94</v>
      </c>
      <c r="K1771" s="1" t="s">
        <v>633</v>
      </c>
      <c r="N1771" s="53">
        <v>45</v>
      </c>
      <c r="O1771" s="54">
        <v>5</v>
      </c>
      <c r="Q1771" s="56">
        <v>1</v>
      </c>
      <c r="R1771" s="57">
        <v>2</v>
      </c>
      <c r="S1771" s="58">
        <v>4</v>
      </c>
      <c r="V1771" s="4" t="s">
        <v>804</v>
      </c>
      <c r="W1771" s="4" t="s">
        <v>862</v>
      </c>
      <c r="AL1771" s="59" t="s">
        <v>30</v>
      </c>
      <c r="AP1771" s="1"/>
      <c r="AQ1771" s="1"/>
    </row>
    <row r="1772" spans="1:43" ht="24">
      <c r="A1772" s="1" t="s">
        <v>766</v>
      </c>
      <c r="B1772" s="1" t="s">
        <v>806</v>
      </c>
      <c r="C1772" s="1" t="s">
        <v>5711</v>
      </c>
      <c r="D1772" s="47">
        <v>3</v>
      </c>
      <c r="E1772" s="1">
        <v>2</v>
      </c>
      <c r="F1772" s="1" t="s">
        <v>777</v>
      </c>
      <c r="G1772" s="1" t="s">
        <v>807</v>
      </c>
      <c r="I1772" s="1" t="s">
        <v>94</v>
      </c>
      <c r="K1772" s="1" t="s">
        <v>808</v>
      </c>
      <c r="L1772" s="2" t="s">
        <v>685</v>
      </c>
      <c r="N1772" s="53">
        <v>13</v>
      </c>
      <c r="O1772" s="54">
        <v>2</v>
      </c>
      <c r="Q1772" s="56">
        <v>1</v>
      </c>
      <c r="R1772" s="57">
        <v>3</v>
      </c>
      <c r="S1772" s="58">
        <v>1</v>
      </c>
      <c r="V1772" s="4" t="s">
        <v>810</v>
      </c>
      <c r="W1772" s="4" t="s">
        <v>811</v>
      </c>
      <c r="AL1772" s="59" t="s">
        <v>30</v>
      </c>
      <c r="AP1772" s="1"/>
      <c r="AQ1772" s="1"/>
    </row>
    <row r="1773" spans="1:43" ht="24">
      <c r="A1773" s="1" t="s">
        <v>766</v>
      </c>
      <c r="B1773" s="1" t="s">
        <v>845</v>
      </c>
      <c r="C1773" s="1" t="s">
        <v>5711</v>
      </c>
      <c r="D1773" s="47">
        <v>4</v>
      </c>
      <c r="E1773" s="1">
        <v>3</v>
      </c>
      <c r="F1773" s="1" t="s">
        <v>777</v>
      </c>
      <c r="G1773" s="1" t="s">
        <v>846</v>
      </c>
      <c r="I1773" s="1" t="s">
        <v>94</v>
      </c>
      <c r="K1773" s="1" t="s">
        <v>847</v>
      </c>
      <c r="N1773" s="53">
        <v>28</v>
      </c>
      <c r="O1773" s="54">
        <v>3</v>
      </c>
      <c r="Q1773" s="56">
        <v>3</v>
      </c>
      <c r="R1773" s="57">
        <v>3</v>
      </c>
      <c r="S1773" s="58">
        <v>6</v>
      </c>
      <c r="V1773" s="4" t="s">
        <v>848</v>
      </c>
      <c r="W1773" s="4" t="s">
        <v>849</v>
      </c>
      <c r="AL1773" s="59" t="s">
        <v>30</v>
      </c>
      <c r="AP1773" s="1"/>
      <c r="AQ1773" s="1"/>
    </row>
    <row r="1774" spans="1:43" ht="60">
      <c r="A1774" s="1" t="s">
        <v>766</v>
      </c>
      <c r="B1774" s="1" t="s">
        <v>857</v>
      </c>
      <c r="C1774" s="1" t="s">
        <v>5711</v>
      </c>
      <c r="D1774" s="47">
        <v>5</v>
      </c>
      <c r="E1774" s="1">
        <v>2</v>
      </c>
      <c r="F1774" s="1" t="s">
        <v>777</v>
      </c>
      <c r="G1774" s="1" t="s">
        <v>858</v>
      </c>
      <c r="I1774" s="1" t="s">
        <v>104</v>
      </c>
      <c r="K1774" s="1" t="s">
        <v>818</v>
      </c>
      <c r="O1774" s="54">
        <v>3</v>
      </c>
      <c r="T1774" s="59">
        <v>6</v>
      </c>
      <c r="V1774" s="4" t="s">
        <v>859</v>
      </c>
      <c r="AL1774" s="59" t="s">
        <v>30</v>
      </c>
      <c r="AP1774" s="1"/>
      <c r="AQ1774" s="1"/>
    </row>
    <row r="1775" spans="1:43" ht="60">
      <c r="A1775" s="1" t="s">
        <v>766</v>
      </c>
      <c r="B1775" s="1" t="s">
        <v>816</v>
      </c>
      <c r="C1775" s="1" t="s">
        <v>5711</v>
      </c>
      <c r="D1775" s="47">
        <v>6</v>
      </c>
      <c r="E1775" s="1">
        <v>3</v>
      </c>
      <c r="F1775" s="1" t="s">
        <v>777</v>
      </c>
      <c r="G1775" s="1" t="s">
        <v>817</v>
      </c>
      <c r="I1775" s="1" t="s">
        <v>104</v>
      </c>
      <c r="K1775" s="1" t="s">
        <v>818</v>
      </c>
      <c r="O1775" s="54">
        <v>1</v>
      </c>
      <c r="T1775" s="59">
        <v>4</v>
      </c>
      <c r="V1775" s="4" t="s">
        <v>819</v>
      </c>
      <c r="AL1775" s="59" t="s">
        <v>30</v>
      </c>
      <c r="AP1775" s="1"/>
      <c r="AQ1775" s="1"/>
    </row>
    <row r="1776" spans="1:43" ht="60">
      <c r="A1776" s="1" t="s">
        <v>766</v>
      </c>
      <c r="B1776" s="1" t="s">
        <v>838</v>
      </c>
      <c r="C1776" s="1" t="s">
        <v>5711</v>
      </c>
      <c r="D1776" s="47">
        <v>7</v>
      </c>
      <c r="E1776" s="1">
        <v>2</v>
      </c>
      <c r="F1776" s="1" t="s">
        <v>777</v>
      </c>
      <c r="G1776" s="1" t="s">
        <v>839</v>
      </c>
      <c r="I1776" s="1" t="s">
        <v>82</v>
      </c>
      <c r="V1776" s="4" t="s">
        <v>840</v>
      </c>
      <c r="AL1776" s="59" t="s">
        <v>30</v>
      </c>
      <c r="AP1776" s="1"/>
      <c r="AQ1776" s="1"/>
    </row>
    <row r="1777" spans="1:43" ht="48">
      <c r="A1777" s="1" t="s">
        <v>766</v>
      </c>
      <c r="B1777" s="1" t="s">
        <v>802</v>
      </c>
      <c r="C1777" s="1" t="s">
        <v>5711</v>
      </c>
      <c r="D1777" s="47">
        <v>8</v>
      </c>
      <c r="E1777" s="1">
        <v>2</v>
      </c>
      <c r="F1777" s="1" t="s">
        <v>777</v>
      </c>
      <c r="G1777" s="1" t="s">
        <v>803</v>
      </c>
      <c r="I1777" s="1" t="s">
        <v>82</v>
      </c>
      <c r="L1777" s="2" t="s">
        <v>155</v>
      </c>
      <c r="V1777" s="4" t="s">
        <v>804</v>
      </c>
      <c r="W1777" s="4" t="s">
        <v>805</v>
      </c>
      <c r="AL1777" s="59" t="s">
        <v>30</v>
      </c>
      <c r="AP1777" s="1"/>
      <c r="AQ1777" s="1"/>
    </row>
    <row r="1778" spans="1:43" ht="36">
      <c r="A1778" s="1" t="s">
        <v>766</v>
      </c>
      <c r="B1778" s="1" t="s">
        <v>812</v>
      </c>
      <c r="C1778" s="1" t="s">
        <v>5711</v>
      </c>
      <c r="D1778" s="47">
        <v>9</v>
      </c>
      <c r="E1778" s="1">
        <v>2</v>
      </c>
      <c r="F1778" s="1" t="s">
        <v>777</v>
      </c>
      <c r="G1778" s="1" t="s">
        <v>813</v>
      </c>
      <c r="I1778" s="1" t="s">
        <v>82</v>
      </c>
      <c r="V1778" s="4" t="s">
        <v>814</v>
      </c>
      <c r="W1778" s="4" t="s">
        <v>815</v>
      </c>
      <c r="AL1778" s="59" t="s">
        <v>30</v>
      </c>
      <c r="AP1778" s="1"/>
      <c r="AQ1778" s="1"/>
    </row>
    <row r="1779" spans="1:43" ht="108">
      <c r="A1779" s="111" t="s">
        <v>3145</v>
      </c>
      <c r="B1779" s="111" t="s">
        <v>3251</v>
      </c>
      <c r="C1779" s="111" t="s">
        <v>5715</v>
      </c>
      <c r="D1779" s="112">
        <v>1</v>
      </c>
      <c r="E1779" s="111">
        <v>1</v>
      </c>
      <c r="F1779" s="111" t="s">
        <v>3252</v>
      </c>
      <c r="G1779" s="111" t="s">
        <v>3149</v>
      </c>
      <c r="I1779" s="1" t="s">
        <v>768</v>
      </c>
      <c r="N1779" s="53" t="s">
        <v>9505</v>
      </c>
      <c r="V1779" s="4" t="s">
        <v>769</v>
      </c>
      <c r="Y1779" s="1" t="s">
        <v>3149</v>
      </c>
      <c r="AA1779" s="1" t="s">
        <v>768</v>
      </c>
      <c r="AF1779" s="53" t="s">
        <v>9506</v>
      </c>
      <c r="AL1779" s="59" t="s">
        <v>30</v>
      </c>
      <c r="AN1779" s="4" t="s">
        <v>3253</v>
      </c>
      <c r="AP1779" s="1"/>
      <c r="AQ1779" s="1"/>
    </row>
    <row r="1780" spans="1:43" ht="48">
      <c r="A1780" s="1" t="s">
        <v>3145</v>
      </c>
      <c r="B1780" s="1" t="s">
        <v>3265</v>
      </c>
      <c r="C1780" s="1" t="s">
        <v>5715</v>
      </c>
      <c r="D1780" s="47">
        <v>2</v>
      </c>
      <c r="E1780" s="1">
        <v>3</v>
      </c>
      <c r="F1780" s="1" t="s">
        <v>3252</v>
      </c>
      <c r="G1780" s="1" t="s">
        <v>3266</v>
      </c>
      <c r="I1780" s="1" t="s">
        <v>94</v>
      </c>
      <c r="K1780" s="1" t="s">
        <v>95</v>
      </c>
      <c r="N1780" s="53">
        <v>42</v>
      </c>
      <c r="O1780" s="54">
        <v>2</v>
      </c>
      <c r="Q1780" s="56">
        <v>3</v>
      </c>
      <c r="R1780" s="57">
        <v>3</v>
      </c>
      <c r="S1780" s="58">
        <v>3</v>
      </c>
      <c r="V1780" s="4" t="s">
        <v>3267</v>
      </c>
      <c r="AL1780" s="59" t="s">
        <v>30</v>
      </c>
      <c r="AP1780" s="1"/>
      <c r="AQ1780" s="1"/>
    </row>
    <row r="1781" spans="1:43" ht="48">
      <c r="A1781" s="1" t="s">
        <v>3145</v>
      </c>
      <c r="B1781" s="1" t="s">
        <v>3268</v>
      </c>
      <c r="C1781" s="1" t="s">
        <v>5715</v>
      </c>
      <c r="D1781" s="47">
        <v>3</v>
      </c>
      <c r="E1781" s="1">
        <v>2</v>
      </c>
      <c r="F1781" s="1" t="s">
        <v>3252</v>
      </c>
      <c r="G1781" s="1" t="s">
        <v>3269</v>
      </c>
      <c r="I1781" s="1" t="s">
        <v>94</v>
      </c>
      <c r="K1781" s="1" t="s">
        <v>3270</v>
      </c>
      <c r="N1781" s="53">
        <v>15</v>
      </c>
      <c r="O1781" s="54">
        <v>1</v>
      </c>
      <c r="Q1781" s="56">
        <v>3</v>
      </c>
      <c r="R1781" s="57">
        <v>2</v>
      </c>
      <c r="S1781" s="58">
        <v>3</v>
      </c>
      <c r="V1781" s="4" t="s">
        <v>3271</v>
      </c>
      <c r="AL1781" s="59" t="s">
        <v>30</v>
      </c>
      <c r="AP1781" s="1"/>
      <c r="AQ1781" s="1"/>
    </row>
    <row r="1782" spans="1:43" ht="24">
      <c r="A1782" s="1" t="s">
        <v>3145</v>
      </c>
      <c r="B1782" s="1" t="s">
        <v>3272</v>
      </c>
      <c r="C1782" s="1" t="s">
        <v>5715</v>
      </c>
      <c r="D1782" s="47">
        <v>4</v>
      </c>
      <c r="E1782" s="1">
        <v>2</v>
      </c>
      <c r="F1782" s="1" t="s">
        <v>3252</v>
      </c>
      <c r="G1782" s="1" t="s">
        <v>3273</v>
      </c>
      <c r="I1782" s="1" t="s">
        <v>104</v>
      </c>
      <c r="K1782" s="1" t="s">
        <v>2486</v>
      </c>
      <c r="O1782" s="54">
        <v>3</v>
      </c>
      <c r="T1782" s="59">
        <v>4</v>
      </c>
      <c r="V1782" s="4" t="s">
        <v>3274</v>
      </c>
      <c r="W1782" s="4" t="s">
        <v>3275</v>
      </c>
      <c r="AL1782" s="59" t="s">
        <v>30</v>
      </c>
      <c r="AP1782" s="1"/>
      <c r="AQ1782" s="1"/>
    </row>
    <row r="1783" spans="1:43" ht="24">
      <c r="A1783" s="1" t="s">
        <v>3145</v>
      </c>
      <c r="B1783" s="1" t="s">
        <v>3276</v>
      </c>
      <c r="C1783" s="1" t="s">
        <v>5715</v>
      </c>
      <c r="D1783" s="47">
        <v>5</v>
      </c>
      <c r="E1783" s="1">
        <v>2</v>
      </c>
      <c r="F1783" s="1" t="s">
        <v>3252</v>
      </c>
      <c r="G1783" s="1" t="s">
        <v>3277</v>
      </c>
      <c r="I1783" s="1" t="s">
        <v>104</v>
      </c>
      <c r="K1783" s="1" t="s">
        <v>306</v>
      </c>
      <c r="O1783" s="54">
        <v>2</v>
      </c>
      <c r="T1783" s="59">
        <v>6</v>
      </c>
      <c r="V1783" s="4" t="s">
        <v>3278</v>
      </c>
      <c r="W1783" s="4" t="s">
        <v>3279</v>
      </c>
      <c r="AL1783" s="59" t="s">
        <v>30</v>
      </c>
      <c r="AP1783" s="1"/>
      <c r="AQ1783" s="1"/>
    </row>
    <row r="1784" spans="1:43" ht="72">
      <c r="A1784" s="1" t="s">
        <v>3145</v>
      </c>
      <c r="B1784" s="1" t="s">
        <v>3280</v>
      </c>
      <c r="C1784" s="1" t="s">
        <v>5715</v>
      </c>
      <c r="D1784" s="47">
        <v>6</v>
      </c>
      <c r="E1784" s="1">
        <v>3</v>
      </c>
      <c r="F1784" s="1" t="s">
        <v>3252</v>
      </c>
      <c r="G1784" s="1" t="s">
        <v>3281</v>
      </c>
      <c r="I1784" s="1" t="s">
        <v>104</v>
      </c>
      <c r="K1784" s="1" t="s">
        <v>726</v>
      </c>
      <c r="O1784" s="54">
        <v>3</v>
      </c>
      <c r="T1784" s="59">
        <v>2</v>
      </c>
      <c r="V1784" s="4" t="s">
        <v>3282</v>
      </c>
      <c r="AL1784" s="59" t="s">
        <v>30</v>
      </c>
      <c r="AP1784" s="1"/>
      <c r="AQ1784" s="1"/>
    </row>
    <row r="1785" spans="1:43" ht="36">
      <c r="A1785" s="1" t="s">
        <v>3145</v>
      </c>
      <c r="B1785" s="1" t="s">
        <v>3254</v>
      </c>
      <c r="C1785" s="1" t="s">
        <v>5715</v>
      </c>
      <c r="D1785" s="47">
        <v>7</v>
      </c>
      <c r="E1785" s="1">
        <v>2</v>
      </c>
      <c r="F1785" s="1" t="s">
        <v>3252</v>
      </c>
      <c r="G1785" s="1" t="s">
        <v>3255</v>
      </c>
      <c r="I1785" s="1" t="s">
        <v>82</v>
      </c>
      <c r="V1785" s="4" t="s">
        <v>3256</v>
      </c>
      <c r="W1785" s="4" t="s">
        <v>3257</v>
      </c>
      <c r="AL1785" s="59" t="s">
        <v>30</v>
      </c>
      <c r="AP1785" s="1"/>
      <c r="AQ1785" s="1"/>
    </row>
    <row r="1786" spans="1:43" ht="24">
      <c r="A1786" s="1" t="s">
        <v>3145</v>
      </c>
      <c r="B1786" s="1" t="s">
        <v>3258</v>
      </c>
      <c r="C1786" s="1" t="s">
        <v>5715</v>
      </c>
      <c r="D1786" s="47">
        <v>8</v>
      </c>
      <c r="E1786" s="1">
        <v>3</v>
      </c>
      <c r="F1786" s="1" t="s">
        <v>3252</v>
      </c>
      <c r="G1786" s="1" t="s">
        <v>3259</v>
      </c>
      <c r="I1786" s="1" t="s">
        <v>82</v>
      </c>
      <c r="L1786" s="2" t="s">
        <v>155</v>
      </c>
      <c r="V1786" s="4" t="s">
        <v>3260</v>
      </c>
      <c r="W1786" s="4" t="s">
        <v>3261</v>
      </c>
      <c r="AL1786" s="59" t="s">
        <v>30</v>
      </c>
      <c r="AP1786" s="1"/>
      <c r="AQ1786" s="1"/>
    </row>
    <row r="1787" spans="1:43" ht="84">
      <c r="A1787" s="1" t="s">
        <v>3145</v>
      </c>
      <c r="B1787" s="1" t="s">
        <v>3262</v>
      </c>
      <c r="C1787" s="1" t="s">
        <v>5715</v>
      </c>
      <c r="D1787" s="47">
        <v>9</v>
      </c>
      <c r="E1787" s="1">
        <v>2</v>
      </c>
      <c r="F1787" s="1" t="s">
        <v>3252</v>
      </c>
      <c r="G1787" s="1" t="s">
        <v>3263</v>
      </c>
      <c r="I1787" s="1" t="s">
        <v>82</v>
      </c>
      <c r="V1787" s="4" t="s">
        <v>3264</v>
      </c>
      <c r="AL1787" s="59" t="s">
        <v>30</v>
      </c>
      <c r="AP1787" s="1"/>
      <c r="AQ1787" s="1"/>
    </row>
    <row r="1788" spans="1:43" ht="156">
      <c r="A1788" s="1" t="s">
        <v>3145</v>
      </c>
      <c r="B1788" s="1" t="s">
        <v>3312</v>
      </c>
      <c r="C1788" s="1" t="s">
        <v>5717</v>
      </c>
      <c r="D1788" s="47">
        <v>1</v>
      </c>
      <c r="E1788" s="1">
        <v>1</v>
      </c>
      <c r="F1788" s="1" t="s">
        <v>3313</v>
      </c>
      <c r="G1788" s="1" t="s">
        <v>248</v>
      </c>
      <c r="I1788" s="1" t="s">
        <v>768</v>
      </c>
      <c r="N1788" s="53" t="s">
        <v>9505</v>
      </c>
      <c r="V1788" s="4" t="s">
        <v>769</v>
      </c>
      <c r="X1788" s="1" t="s">
        <v>3314</v>
      </c>
      <c r="Y1788" s="1" t="s">
        <v>248</v>
      </c>
      <c r="AA1788" s="1" t="s">
        <v>768</v>
      </c>
      <c r="AF1788" s="53" t="s">
        <v>9506</v>
      </c>
      <c r="AL1788" s="59" t="s">
        <v>30</v>
      </c>
      <c r="AN1788" s="4" t="s">
        <v>3315</v>
      </c>
      <c r="AP1788" s="1"/>
      <c r="AQ1788" s="1"/>
    </row>
    <row r="1789" spans="1:43" ht="24">
      <c r="A1789" s="1" t="s">
        <v>3145</v>
      </c>
      <c r="B1789" s="1" t="s">
        <v>3319</v>
      </c>
      <c r="C1789" s="1" t="s">
        <v>5717</v>
      </c>
      <c r="D1789" s="47">
        <v>2</v>
      </c>
      <c r="E1789" s="1">
        <v>4</v>
      </c>
      <c r="F1789" s="1" t="s">
        <v>3313</v>
      </c>
      <c r="G1789" s="1" t="s">
        <v>3320</v>
      </c>
      <c r="I1789" s="1" t="s">
        <v>94</v>
      </c>
      <c r="K1789" s="1" t="s">
        <v>287</v>
      </c>
      <c r="N1789" s="53">
        <v>21</v>
      </c>
      <c r="O1789" s="54">
        <v>1</v>
      </c>
      <c r="Q1789" s="56">
        <v>3</v>
      </c>
      <c r="R1789" s="57">
        <v>2</v>
      </c>
      <c r="S1789" s="58">
        <v>6</v>
      </c>
      <c r="U1789" s="1">
        <v>1</v>
      </c>
      <c r="V1789" s="4" t="s">
        <v>3321</v>
      </c>
      <c r="W1789" s="4" t="s">
        <v>3322</v>
      </c>
      <c r="AL1789" s="59" t="s">
        <v>30</v>
      </c>
      <c r="AP1789" s="1"/>
      <c r="AQ1789" s="1"/>
    </row>
    <row r="1790" spans="1:43" ht="48">
      <c r="A1790" s="1" t="s">
        <v>3145</v>
      </c>
      <c r="B1790" s="1" t="s">
        <v>3323</v>
      </c>
      <c r="C1790" s="1" t="s">
        <v>5717</v>
      </c>
      <c r="D1790" s="47">
        <v>3</v>
      </c>
      <c r="E1790" s="1">
        <v>1</v>
      </c>
      <c r="F1790" s="1" t="s">
        <v>3313</v>
      </c>
      <c r="G1790" s="1" t="s">
        <v>3324</v>
      </c>
      <c r="H1790" s="1" t="s">
        <v>26</v>
      </c>
      <c r="I1790" s="1" t="s">
        <v>94</v>
      </c>
      <c r="K1790" s="1" t="s">
        <v>287</v>
      </c>
      <c r="N1790" s="53">
        <v>34</v>
      </c>
      <c r="O1790" s="54">
        <v>4</v>
      </c>
      <c r="Q1790" s="56">
        <v>5</v>
      </c>
      <c r="R1790" s="57">
        <v>4</v>
      </c>
      <c r="S1790" s="58">
        <v>10</v>
      </c>
      <c r="V1790" s="4" t="s">
        <v>3325</v>
      </c>
      <c r="AL1790" s="59" t="s">
        <v>30</v>
      </c>
      <c r="AP1790" s="1"/>
      <c r="AQ1790" s="1"/>
    </row>
    <row r="1791" spans="1:43" ht="72">
      <c r="A1791" s="1" t="s">
        <v>3145</v>
      </c>
      <c r="B1791" s="1" t="s">
        <v>3326</v>
      </c>
      <c r="C1791" s="1" t="s">
        <v>5717</v>
      </c>
      <c r="D1791" s="47">
        <v>4</v>
      </c>
      <c r="E1791" s="1">
        <v>1</v>
      </c>
      <c r="F1791" s="1" t="s">
        <v>3313</v>
      </c>
      <c r="G1791" s="1" t="s">
        <v>286</v>
      </c>
      <c r="H1791" s="1" t="s">
        <v>26</v>
      </c>
      <c r="I1791" s="1" t="s">
        <v>94</v>
      </c>
      <c r="K1791" s="1" t="s">
        <v>287</v>
      </c>
      <c r="N1791" s="53">
        <v>34</v>
      </c>
      <c r="O1791" s="54">
        <v>4</v>
      </c>
      <c r="Q1791" s="56">
        <v>4</v>
      </c>
      <c r="R1791" s="57">
        <v>2</v>
      </c>
      <c r="S1791" s="58">
        <v>10</v>
      </c>
      <c r="U1791" s="1">
        <v>2</v>
      </c>
      <c r="V1791" s="4" t="s">
        <v>3327</v>
      </c>
      <c r="AL1791" s="59" t="s">
        <v>30</v>
      </c>
      <c r="AP1791" s="1"/>
      <c r="AQ1791" s="1"/>
    </row>
    <row r="1792" spans="1:43" ht="48">
      <c r="A1792" s="1" t="s">
        <v>3145</v>
      </c>
      <c r="B1792" s="1" t="s">
        <v>3328</v>
      </c>
      <c r="C1792" s="1" t="s">
        <v>5717</v>
      </c>
      <c r="D1792" s="47">
        <v>5</v>
      </c>
      <c r="E1792" s="1">
        <v>1</v>
      </c>
      <c r="F1792" s="1" t="s">
        <v>3313</v>
      </c>
      <c r="G1792" s="1" t="s">
        <v>290</v>
      </c>
      <c r="H1792" s="1" t="s">
        <v>26</v>
      </c>
      <c r="I1792" s="1" t="s">
        <v>94</v>
      </c>
      <c r="K1792" s="1" t="s">
        <v>287</v>
      </c>
      <c r="N1792" s="53">
        <v>34</v>
      </c>
      <c r="O1792" s="54">
        <v>3</v>
      </c>
      <c r="Q1792" s="56">
        <v>5</v>
      </c>
      <c r="R1792" s="57">
        <v>2</v>
      </c>
      <c r="S1792" s="58">
        <v>10</v>
      </c>
      <c r="U1792" s="1">
        <v>2</v>
      </c>
      <c r="V1792" s="4" t="s">
        <v>3329</v>
      </c>
      <c r="AL1792" s="59" t="s">
        <v>30</v>
      </c>
      <c r="AP1792" s="1"/>
      <c r="AQ1792" s="1"/>
    </row>
    <row r="1793" spans="1:40" ht="48">
      <c r="A1793" s="1" t="s">
        <v>3145</v>
      </c>
      <c r="B1793" s="1" t="s">
        <v>3330</v>
      </c>
      <c r="C1793" s="1" t="s">
        <v>5717</v>
      </c>
      <c r="D1793" s="47">
        <v>6</v>
      </c>
      <c r="E1793" s="1">
        <v>1</v>
      </c>
      <c r="F1793" s="1" t="s">
        <v>3313</v>
      </c>
      <c r="G1793" s="1" t="s">
        <v>313</v>
      </c>
      <c r="H1793" s="1" t="s">
        <v>26</v>
      </c>
      <c r="I1793" s="1" t="s">
        <v>94</v>
      </c>
      <c r="K1793" s="1" t="s">
        <v>287</v>
      </c>
      <c r="N1793" s="53">
        <v>34</v>
      </c>
      <c r="O1793" s="54">
        <v>2</v>
      </c>
      <c r="Q1793" s="56">
        <v>5</v>
      </c>
      <c r="R1793" s="57">
        <v>3</v>
      </c>
      <c r="S1793" s="58">
        <v>10</v>
      </c>
      <c r="U1793" s="1">
        <v>2</v>
      </c>
      <c r="V1793" s="4" t="s">
        <v>3331</v>
      </c>
      <c r="AL1793" s="59" t="s">
        <v>30</v>
      </c>
    </row>
    <row r="1794" spans="1:40" ht="48">
      <c r="A1794" s="1" t="s">
        <v>3145</v>
      </c>
      <c r="B1794" s="1" t="s">
        <v>3332</v>
      </c>
      <c r="C1794" s="1" t="s">
        <v>5717</v>
      </c>
      <c r="D1794" s="47">
        <v>7</v>
      </c>
      <c r="E1794" s="1">
        <v>1</v>
      </c>
      <c r="F1794" s="1" t="s">
        <v>3313</v>
      </c>
      <c r="G1794" s="1" t="s">
        <v>327</v>
      </c>
      <c r="H1794" s="1" t="s">
        <v>26</v>
      </c>
      <c r="I1794" s="1" t="s">
        <v>94</v>
      </c>
      <c r="K1794" s="1" t="s">
        <v>287</v>
      </c>
      <c r="N1794" s="53">
        <v>34</v>
      </c>
      <c r="O1794" s="54">
        <v>2</v>
      </c>
      <c r="Q1794" s="56">
        <v>4</v>
      </c>
      <c r="R1794" s="57">
        <v>4</v>
      </c>
      <c r="S1794" s="58">
        <v>10</v>
      </c>
      <c r="U1794" s="1">
        <v>2</v>
      </c>
      <c r="V1794" s="4" t="s">
        <v>3333</v>
      </c>
      <c r="AL1794" s="59" t="s">
        <v>30</v>
      </c>
    </row>
    <row r="1795" spans="1:40" ht="24">
      <c r="A1795" s="1" t="s">
        <v>3145</v>
      </c>
      <c r="B1795" s="1" t="s">
        <v>3337</v>
      </c>
      <c r="C1795" s="1" t="s">
        <v>5717</v>
      </c>
      <c r="D1795" s="47">
        <v>8</v>
      </c>
      <c r="E1795" s="1">
        <v>3</v>
      </c>
      <c r="F1795" s="1" t="s">
        <v>3313</v>
      </c>
      <c r="G1795" s="1" t="s">
        <v>3338</v>
      </c>
      <c r="I1795" s="1" t="s">
        <v>104</v>
      </c>
      <c r="K1795" s="1" t="s">
        <v>105</v>
      </c>
      <c r="O1795" s="54">
        <v>2</v>
      </c>
      <c r="T1795" s="59">
        <v>5</v>
      </c>
      <c r="V1795" s="4" t="s">
        <v>3339</v>
      </c>
      <c r="W1795" s="4" t="s">
        <v>3340</v>
      </c>
      <c r="AL1795" s="59" t="s">
        <v>30</v>
      </c>
    </row>
    <row r="1796" spans="1:40" ht="24">
      <c r="A1796" s="1" t="s">
        <v>3145</v>
      </c>
      <c r="B1796" s="1" t="s">
        <v>3341</v>
      </c>
      <c r="C1796" s="1" t="s">
        <v>5717</v>
      </c>
      <c r="D1796" s="47">
        <v>9</v>
      </c>
      <c r="E1796" s="1">
        <v>3</v>
      </c>
      <c r="F1796" s="1" t="s">
        <v>3313</v>
      </c>
      <c r="G1796" s="1" t="s">
        <v>3342</v>
      </c>
      <c r="I1796" s="1" t="s">
        <v>104</v>
      </c>
      <c r="K1796" s="1" t="s">
        <v>253</v>
      </c>
      <c r="O1796" s="54">
        <v>3</v>
      </c>
      <c r="T1796" s="59">
        <v>3</v>
      </c>
      <c r="V1796" s="4" t="s">
        <v>3343</v>
      </c>
      <c r="W1796" s="4" t="s">
        <v>3344</v>
      </c>
      <c r="AL1796" s="59" t="s">
        <v>30</v>
      </c>
    </row>
    <row r="1797" spans="1:40" ht="60">
      <c r="A1797" s="1" t="s">
        <v>3145</v>
      </c>
      <c r="B1797" s="1" t="s">
        <v>3334</v>
      </c>
      <c r="C1797" s="1" t="s">
        <v>5717</v>
      </c>
      <c r="D1797" s="47">
        <v>10</v>
      </c>
      <c r="E1797" s="1">
        <v>3</v>
      </c>
      <c r="F1797" s="1" t="s">
        <v>3313</v>
      </c>
      <c r="G1797" s="1" t="s">
        <v>3335</v>
      </c>
      <c r="I1797" s="1" t="s">
        <v>82</v>
      </c>
      <c r="V1797" s="4" t="s">
        <v>3336</v>
      </c>
      <c r="AL1797" s="59" t="s">
        <v>30</v>
      </c>
    </row>
    <row r="1798" spans="1:40" ht="48">
      <c r="A1798" s="1" t="s">
        <v>3145</v>
      </c>
      <c r="B1798" s="1" t="s">
        <v>3316</v>
      </c>
      <c r="C1798" s="1" t="s">
        <v>5717</v>
      </c>
      <c r="D1798" s="47">
        <v>11</v>
      </c>
      <c r="E1798" s="1">
        <v>1</v>
      </c>
      <c r="F1798" s="1" t="s">
        <v>3313</v>
      </c>
      <c r="G1798" s="1" t="s">
        <v>9661</v>
      </c>
      <c r="I1798" s="1" t="s">
        <v>125</v>
      </c>
      <c r="M1798" s="18">
        <v>3</v>
      </c>
      <c r="N1798" s="53" t="s">
        <v>9505</v>
      </c>
      <c r="V1798" s="4" t="s">
        <v>3317</v>
      </c>
      <c r="Y1798" s="1" t="s">
        <v>9661</v>
      </c>
      <c r="AA1798" s="1" t="s">
        <v>125</v>
      </c>
      <c r="AE1798" s="1">
        <v>3</v>
      </c>
      <c r="AF1798" s="53" t="s">
        <v>9506</v>
      </c>
      <c r="AL1798" s="59" t="s">
        <v>30</v>
      </c>
      <c r="AN1798" s="4" t="s">
        <v>3318</v>
      </c>
    </row>
    <row r="1799" spans="1:40" ht="120">
      <c r="A1799" s="1" t="s">
        <v>3145</v>
      </c>
      <c r="B1799" s="1" t="s">
        <v>3283</v>
      </c>
      <c r="C1799" s="1" t="s">
        <v>5713</v>
      </c>
      <c r="D1799" s="47">
        <v>1</v>
      </c>
      <c r="E1799" s="1">
        <v>1</v>
      </c>
      <c r="F1799" s="1" t="s">
        <v>3284</v>
      </c>
      <c r="G1799" s="1" t="s">
        <v>85</v>
      </c>
      <c r="I1799" s="1" t="s">
        <v>768</v>
      </c>
      <c r="N1799" s="53" t="s">
        <v>9505</v>
      </c>
      <c r="V1799" s="4" t="s">
        <v>769</v>
      </c>
      <c r="X1799" s="1" t="s">
        <v>2466</v>
      </c>
      <c r="Y1799" s="1" t="s">
        <v>85</v>
      </c>
      <c r="AA1799" s="1" t="s">
        <v>768</v>
      </c>
      <c r="AF1799" s="53" t="s">
        <v>9506</v>
      </c>
      <c r="AL1799" s="59" t="s">
        <v>30</v>
      </c>
      <c r="AN1799" s="4" t="s">
        <v>3285</v>
      </c>
    </row>
    <row r="1800" spans="1:40" ht="36">
      <c r="A1800" s="1" t="s">
        <v>3145</v>
      </c>
      <c r="B1800" s="1" t="s">
        <v>3286</v>
      </c>
      <c r="C1800" s="1" t="s">
        <v>5713</v>
      </c>
      <c r="D1800" s="47">
        <v>2</v>
      </c>
      <c r="E1800" s="1">
        <v>3</v>
      </c>
      <c r="F1800" s="1" t="s">
        <v>3284</v>
      </c>
      <c r="G1800" s="1" t="s">
        <v>3287</v>
      </c>
      <c r="I1800" s="1" t="s">
        <v>94</v>
      </c>
      <c r="K1800" s="1" t="s">
        <v>604</v>
      </c>
      <c r="N1800" s="53">
        <v>48</v>
      </c>
      <c r="O1800" s="54">
        <v>2</v>
      </c>
      <c r="Q1800" s="56">
        <v>5</v>
      </c>
      <c r="R1800" s="57">
        <v>3</v>
      </c>
      <c r="S1800" s="58">
        <v>4</v>
      </c>
      <c r="V1800" s="4" t="s">
        <v>3288</v>
      </c>
      <c r="W1800" s="4" t="s">
        <v>3289</v>
      </c>
      <c r="AL1800" s="59" t="s">
        <v>30</v>
      </c>
    </row>
    <row r="1801" spans="1:40" ht="60">
      <c r="A1801" s="1" t="s">
        <v>3145</v>
      </c>
      <c r="B1801" s="1" t="s">
        <v>3309</v>
      </c>
      <c r="C1801" s="1" t="s">
        <v>5713</v>
      </c>
      <c r="D1801" s="47">
        <v>3</v>
      </c>
      <c r="E1801" s="1">
        <v>2</v>
      </c>
      <c r="F1801" s="1" t="s">
        <v>3284</v>
      </c>
      <c r="G1801" s="1" t="s">
        <v>3310</v>
      </c>
      <c r="I1801" s="1" t="s">
        <v>94</v>
      </c>
      <c r="K1801" s="1" t="s">
        <v>576</v>
      </c>
      <c r="N1801" s="53">
        <v>11</v>
      </c>
      <c r="O1801" s="54">
        <v>2</v>
      </c>
      <c r="Q1801" s="56">
        <v>4</v>
      </c>
      <c r="R1801" s="57">
        <v>3</v>
      </c>
      <c r="S1801" s="58">
        <v>5</v>
      </c>
      <c r="V1801" s="4" t="s">
        <v>3311</v>
      </c>
      <c r="AL1801" s="59" t="s">
        <v>30</v>
      </c>
    </row>
    <row r="1802" spans="1:40" ht="24">
      <c r="A1802" s="1" t="s">
        <v>3145</v>
      </c>
      <c r="B1802" s="1" t="s">
        <v>3294</v>
      </c>
      <c r="C1802" s="1" t="s">
        <v>5713</v>
      </c>
      <c r="D1802" s="47">
        <v>4</v>
      </c>
      <c r="E1802" s="1">
        <v>3</v>
      </c>
      <c r="F1802" s="1" t="s">
        <v>3284</v>
      </c>
      <c r="G1802" s="1" t="s">
        <v>3295</v>
      </c>
      <c r="I1802" s="1" t="s">
        <v>104</v>
      </c>
      <c r="K1802" s="1" t="s">
        <v>105</v>
      </c>
      <c r="O1802" s="54">
        <v>3</v>
      </c>
      <c r="T1802" s="59">
        <v>4</v>
      </c>
      <c r="V1802" s="4" t="s">
        <v>3296</v>
      </c>
      <c r="W1802" s="4" t="s">
        <v>3297</v>
      </c>
      <c r="AL1802" s="59" t="s">
        <v>30</v>
      </c>
    </row>
    <row r="1803" spans="1:40" ht="24">
      <c r="A1803" s="1" t="s">
        <v>3145</v>
      </c>
      <c r="B1803" s="1" t="s">
        <v>3301</v>
      </c>
      <c r="C1803" s="1" t="s">
        <v>5713</v>
      </c>
      <c r="D1803" s="47">
        <v>5</v>
      </c>
      <c r="E1803" s="1">
        <v>3</v>
      </c>
      <c r="F1803" s="1" t="s">
        <v>3284</v>
      </c>
      <c r="G1803" s="1" t="s">
        <v>3302</v>
      </c>
      <c r="I1803" s="1" t="s">
        <v>104</v>
      </c>
      <c r="K1803" s="1" t="s">
        <v>105</v>
      </c>
      <c r="O1803" s="54">
        <v>2</v>
      </c>
      <c r="T1803" s="59">
        <v>5</v>
      </c>
      <c r="V1803" s="4" t="s">
        <v>3303</v>
      </c>
      <c r="W1803" s="4" t="s">
        <v>3304</v>
      </c>
      <c r="AL1803" s="59" t="s">
        <v>30</v>
      </c>
    </row>
    <row r="1804" spans="1:40" ht="24">
      <c r="A1804" s="1" t="s">
        <v>3145</v>
      </c>
      <c r="B1804" s="1" t="s">
        <v>3305</v>
      </c>
      <c r="C1804" s="1" t="s">
        <v>5713</v>
      </c>
      <c r="D1804" s="47">
        <v>6</v>
      </c>
      <c r="E1804" s="1">
        <v>2</v>
      </c>
      <c r="F1804" s="1" t="s">
        <v>3284</v>
      </c>
      <c r="G1804" s="1" t="s">
        <v>3306</v>
      </c>
      <c r="I1804" s="1" t="s">
        <v>104</v>
      </c>
      <c r="K1804" s="1" t="s">
        <v>105</v>
      </c>
      <c r="O1804" s="54">
        <v>4</v>
      </c>
      <c r="T1804" s="59">
        <v>2</v>
      </c>
      <c r="V1804" s="4" t="s">
        <v>3307</v>
      </c>
      <c r="W1804" s="4" t="s">
        <v>3308</v>
      </c>
      <c r="AL1804" s="59" t="s">
        <v>30</v>
      </c>
    </row>
    <row r="1805" spans="1:40" ht="48">
      <c r="A1805" s="1" t="s">
        <v>3145</v>
      </c>
      <c r="B1805" s="1" t="s">
        <v>3290</v>
      </c>
      <c r="C1805" s="1" t="s">
        <v>5713</v>
      </c>
      <c r="D1805" s="47">
        <v>7</v>
      </c>
      <c r="E1805" s="1">
        <v>3</v>
      </c>
      <c r="F1805" s="1" t="s">
        <v>3284</v>
      </c>
      <c r="G1805" s="1" t="s">
        <v>3291</v>
      </c>
      <c r="I1805" s="1" t="s">
        <v>82</v>
      </c>
      <c r="L1805" s="2" t="s">
        <v>155</v>
      </c>
      <c r="V1805" s="4" t="s">
        <v>3292</v>
      </c>
      <c r="W1805" s="4" t="s">
        <v>3293</v>
      </c>
      <c r="AL1805" s="59" t="s">
        <v>30</v>
      </c>
    </row>
    <row r="1806" spans="1:40" ht="48">
      <c r="A1806" s="1" t="s">
        <v>3145</v>
      </c>
      <c r="B1806" s="1" t="s">
        <v>3298</v>
      </c>
      <c r="C1806" s="1" t="s">
        <v>5713</v>
      </c>
      <c r="D1806" s="47">
        <v>8</v>
      </c>
      <c r="E1806" s="1">
        <v>3</v>
      </c>
      <c r="F1806" s="1" t="s">
        <v>3284</v>
      </c>
      <c r="G1806" s="1" t="s">
        <v>3299</v>
      </c>
      <c r="I1806" s="1" t="s">
        <v>82</v>
      </c>
      <c r="L1806" s="2" t="s">
        <v>155</v>
      </c>
      <c r="V1806" s="4" t="s">
        <v>3300</v>
      </c>
      <c r="AL1806" s="59" t="s">
        <v>30</v>
      </c>
    </row>
    <row r="1807" spans="1:40" ht="48">
      <c r="A1807" s="1" t="s">
        <v>3145</v>
      </c>
      <c r="B1807" s="1" t="s">
        <v>3146</v>
      </c>
      <c r="C1807" s="1" t="s">
        <v>5718</v>
      </c>
      <c r="D1807" s="47">
        <v>1</v>
      </c>
      <c r="E1807" s="1">
        <v>1</v>
      </c>
      <c r="F1807" s="1" t="s">
        <v>3148</v>
      </c>
      <c r="G1807" s="1" t="s">
        <v>3147</v>
      </c>
      <c r="I1807" s="1" t="s">
        <v>768</v>
      </c>
      <c r="N1807" s="53" t="s">
        <v>9505</v>
      </c>
      <c r="V1807" s="4" t="s">
        <v>769</v>
      </c>
      <c r="X1807" s="1" t="s">
        <v>127</v>
      </c>
      <c r="Y1807" s="1" t="s">
        <v>3149</v>
      </c>
      <c r="AA1807" s="1" t="s">
        <v>768</v>
      </c>
      <c r="AF1807" s="53" t="s">
        <v>9506</v>
      </c>
      <c r="AL1807" s="59" t="s">
        <v>30</v>
      </c>
      <c r="AN1807" s="4" t="s">
        <v>3150</v>
      </c>
    </row>
    <row r="1808" spans="1:40" ht="60">
      <c r="A1808" s="1" t="s">
        <v>3145</v>
      </c>
      <c r="B1808" s="1" t="s">
        <v>3151</v>
      </c>
      <c r="C1808" s="1" t="s">
        <v>5718</v>
      </c>
      <c r="D1808" s="47">
        <v>2</v>
      </c>
      <c r="E1808" s="1">
        <v>3</v>
      </c>
      <c r="F1808" s="1" t="s">
        <v>3148</v>
      </c>
      <c r="G1808" s="1" t="s">
        <v>3152</v>
      </c>
      <c r="I1808" s="1" t="s">
        <v>94</v>
      </c>
      <c r="K1808" s="1" t="s">
        <v>2318</v>
      </c>
      <c r="N1808" s="53">
        <v>50</v>
      </c>
      <c r="O1808" s="54">
        <v>4</v>
      </c>
      <c r="Q1808" s="56">
        <v>6</v>
      </c>
      <c r="R1808" s="57">
        <v>4</v>
      </c>
      <c r="S1808" s="58">
        <v>10</v>
      </c>
      <c r="V1808" s="4" t="s">
        <v>3153</v>
      </c>
      <c r="AL1808" s="59" t="s">
        <v>30</v>
      </c>
    </row>
    <row r="1809" spans="1:40" ht="48">
      <c r="A1809" s="1" t="s">
        <v>3145</v>
      </c>
      <c r="B1809" s="1" t="s">
        <v>3154</v>
      </c>
      <c r="C1809" s="1" t="s">
        <v>5718</v>
      </c>
      <c r="D1809" s="47">
        <v>3</v>
      </c>
      <c r="E1809" s="1">
        <v>2</v>
      </c>
      <c r="F1809" s="1" t="s">
        <v>3148</v>
      </c>
      <c r="G1809" s="1" t="s">
        <v>3155</v>
      </c>
      <c r="I1809" s="1" t="s">
        <v>94</v>
      </c>
      <c r="K1809" s="1" t="s">
        <v>2538</v>
      </c>
      <c r="N1809" s="53">
        <v>39</v>
      </c>
      <c r="O1809" s="54">
        <v>2</v>
      </c>
      <c r="Q1809" s="56">
        <v>2</v>
      </c>
      <c r="R1809" s="57">
        <v>3</v>
      </c>
      <c r="S1809" s="58">
        <v>5</v>
      </c>
      <c r="V1809" s="4" t="s">
        <v>3156</v>
      </c>
      <c r="AL1809" s="59" t="s">
        <v>30</v>
      </c>
    </row>
    <row r="1810" spans="1:40" ht="36">
      <c r="A1810" s="1" t="s">
        <v>3145</v>
      </c>
      <c r="B1810" s="1" t="s">
        <v>3157</v>
      </c>
      <c r="C1810" s="1" t="s">
        <v>5718</v>
      </c>
      <c r="D1810" s="47">
        <v>4</v>
      </c>
      <c r="E1810" s="1">
        <v>3</v>
      </c>
      <c r="F1810" s="1" t="s">
        <v>3148</v>
      </c>
      <c r="G1810" s="1" t="s">
        <v>3158</v>
      </c>
      <c r="I1810" s="1" t="s">
        <v>104</v>
      </c>
      <c r="K1810" s="1" t="s">
        <v>3159</v>
      </c>
      <c r="O1810" s="54">
        <v>3</v>
      </c>
      <c r="T1810" s="59">
        <v>5</v>
      </c>
      <c r="U1810" s="1">
        <v>3</v>
      </c>
      <c r="V1810" s="4" t="s">
        <v>3160</v>
      </c>
      <c r="AL1810" s="59" t="s">
        <v>30</v>
      </c>
    </row>
    <row r="1811" spans="1:40" ht="24">
      <c r="A1811" s="1" t="s">
        <v>3145</v>
      </c>
      <c r="B1811" s="1" t="s">
        <v>3161</v>
      </c>
      <c r="C1811" s="1" t="s">
        <v>5718</v>
      </c>
      <c r="D1811" s="47">
        <v>5</v>
      </c>
      <c r="E1811" s="1">
        <v>2</v>
      </c>
      <c r="F1811" s="1" t="s">
        <v>3148</v>
      </c>
      <c r="G1811" s="1" t="s">
        <v>3162</v>
      </c>
      <c r="I1811" s="1" t="s">
        <v>104</v>
      </c>
      <c r="K1811" s="1" t="s">
        <v>3159</v>
      </c>
      <c r="O1811" s="54">
        <v>5</v>
      </c>
      <c r="T1811" s="59">
        <v>5</v>
      </c>
      <c r="U1811" s="1">
        <v>2</v>
      </c>
      <c r="V1811" s="4" t="s">
        <v>3163</v>
      </c>
      <c r="AL1811" s="59" t="s">
        <v>30</v>
      </c>
    </row>
    <row r="1812" spans="1:40" ht="36">
      <c r="A1812" s="1" t="s">
        <v>3145</v>
      </c>
      <c r="B1812" s="1" t="s">
        <v>3164</v>
      </c>
      <c r="C1812" s="1" t="s">
        <v>5718</v>
      </c>
      <c r="D1812" s="47">
        <v>6</v>
      </c>
      <c r="E1812" s="1">
        <v>2</v>
      </c>
      <c r="F1812" s="1" t="s">
        <v>3148</v>
      </c>
      <c r="G1812" s="1" t="s">
        <v>3165</v>
      </c>
      <c r="I1812" s="1" t="s">
        <v>82</v>
      </c>
      <c r="K1812" s="1" t="s">
        <v>2693</v>
      </c>
      <c r="V1812" s="4" t="s">
        <v>3166</v>
      </c>
      <c r="W1812" s="4" t="s">
        <v>3167</v>
      </c>
      <c r="AL1812" s="59" t="s">
        <v>30</v>
      </c>
    </row>
    <row r="1813" spans="1:40" ht="36">
      <c r="A1813" s="1" t="s">
        <v>3145</v>
      </c>
      <c r="B1813" s="1" t="s">
        <v>3168</v>
      </c>
      <c r="C1813" s="1" t="s">
        <v>5718</v>
      </c>
      <c r="D1813" s="47">
        <v>7</v>
      </c>
      <c r="E1813" s="1">
        <v>3</v>
      </c>
      <c r="F1813" s="1" t="s">
        <v>3148</v>
      </c>
      <c r="G1813" s="1" t="s">
        <v>3169</v>
      </c>
      <c r="I1813" s="1" t="s">
        <v>82</v>
      </c>
      <c r="K1813" s="1" t="s">
        <v>2693</v>
      </c>
      <c r="L1813" s="2" t="s">
        <v>1227</v>
      </c>
      <c r="V1813" s="4" t="s">
        <v>3170</v>
      </c>
      <c r="W1813" s="4" t="s">
        <v>3171</v>
      </c>
      <c r="AL1813" s="59" t="s">
        <v>30</v>
      </c>
    </row>
    <row r="1814" spans="1:40" ht="36">
      <c r="A1814" s="1" t="s">
        <v>3145</v>
      </c>
      <c r="B1814" s="1" t="s">
        <v>3172</v>
      </c>
      <c r="C1814" s="1" t="s">
        <v>5718</v>
      </c>
      <c r="D1814" s="47">
        <v>8</v>
      </c>
      <c r="E1814" s="1">
        <v>2</v>
      </c>
      <c r="F1814" s="1" t="s">
        <v>3148</v>
      </c>
      <c r="G1814" s="1" t="s">
        <v>3173</v>
      </c>
      <c r="I1814" s="1" t="s">
        <v>82</v>
      </c>
      <c r="L1814" s="2" t="s">
        <v>3174</v>
      </c>
      <c r="V1814" s="4" t="s">
        <v>3175</v>
      </c>
      <c r="W1814" s="4" t="s">
        <v>3176</v>
      </c>
      <c r="AL1814" s="59" t="s">
        <v>30</v>
      </c>
    </row>
    <row r="1815" spans="1:40" ht="24">
      <c r="A1815" s="1" t="s">
        <v>3145</v>
      </c>
      <c r="B1815" s="1" t="s">
        <v>3177</v>
      </c>
      <c r="C1815" s="1" t="s">
        <v>5718</v>
      </c>
      <c r="D1815" s="47">
        <v>9</v>
      </c>
      <c r="E1815" s="1">
        <v>2</v>
      </c>
      <c r="F1815" s="1" t="s">
        <v>3148</v>
      </c>
      <c r="G1815" s="1" t="s">
        <v>3178</v>
      </c>
      <c r="I1815" s="1" t="s">
        <v>82</v>
      </c>
      <c r="L1815" s="2" t="s">
        <v>155</v>
      </c>
      <c r="V1815" s="4" t="s">
        <v>3179</v>
      </c>
      <c r="AL1815" s="59" t="s">
        <v>30</v>
      </c>
    </row>
    <row r="1816" spans="1:40" ht="108">
      <c r="A1816" s="1" t="s">
        <v>3145</v>
      </c>
      <c r="B1816" s="1" t="s">
        <v>3180</v>
      </c>
      <c r="C1816" s="1" t="s">
        <v>5716</v>
      </c>
      <c r="D1816" s="47">
        <v>1</v>
      </c>
      <c r="E1816" s="1">
        <v>1</v>
      </c>
      <c r="F1816" s="1" t="s">
        <v>3182</v>
      </c>
      <c r="G1816" s="1" t="s">
        <v>3181</v>
      </c>
      <c r="I1816" s="1" t="s">
        <v>768</v>
      </c>
      <c r="N1816" s="53" t="s">
        <v>9505</v>
      </c>
      <c r="V1816" s="4" t="s">
        <v>769</v>
      </c>
      <c r="X1816" s="1" t="s">
        <v>127</v>
      </c>
      <c r="Y1816" s="1" t="s">
        <v>3181</v>
      </c>
      <c r="AA1816" s="1" t="s">
        <v>768</v>
      </c>
      <c r="AF1816" s="53" t="s">
        <v>9506</v>
      </c>
      <c r="AL1816" s="59" t="s">
        <v>30</v>
      </c>
      <c r="AN1816" s="4" t="s">
        <v>3183</v>
      </c>
    </row>
    <row r="1817" spans="1:40" ht="108">
      <c r="A1817" s="1" t="s">
        <v>3145</v>
      </c>
      <c r="B1817" s="1" t="s">
        <v>3184</v>
      </c>
      <c r="C1817" s="1" t="s">
        <v>5716</v>
      </c>
      <c r="D1817" s="47">
        <v>2</v>
      </c>
      <c r="E1817" s="1">
        <v>1</v>
      </c>
      <c r="F1817" s="1" t="s">
        <v>3182</v>
      </c>
      <c r="G1817" s="1" t="s">
        <v>3185</v>
      </c>
      <c r="H1817" s="1" t="s">
        <v>26</v>
      </c>
      <c r="I1817" s="1" t="s">
        <v>104</v>
      </c>
      <c r="K1817" s="1" t="s">
        <v>3186</v>
      </c>
      <c r="O1817" s="54" t="s">
        <v>113</v>
      </c>
      <c r="T1817" s="59" t="s">
        <v>799</v>
      </c>
      <c r="V1817" s="4" t="s">
        <v>3187</v>
      </c>
      <c r="AL1817" s="59" t="s">
        <v>30</v>
      </c>
    </row>
    <row r="1818" spans="1:40" ht="48">
      <c r="A1818" s="1" t="s">
        <v>3145</v>
      </c>
      <c r="B1818" s="1" t="s">
        <v>3188</v>
      </c>
      <c r="C1818" s="1" t="s">
        <v>5716</v>
      </c>
      <c r="D1818" s="47">
        <v>3</v>
      </c>
      <c r="E1818" s="1">
        <v>3</v>
      </c>
      <c r="F1818" s="1" t="s">
        <v>3182</v>
      </c>
      <c r="G1818" s="1" t="s">
        <v>3189</v>
      </c>
      <c r="I1818" s="1" t="s">
        <v>104</v>
      </c>
      <c r="K1818" s="1" t="s">
        <v>3186</v>
      </c>
      <c r="O1818" s="54">
        <v>3</v>
      </c>
      <c r="T1818" s="59">
        <v>5</v>
      </c>
      <c r="V1818" s="4" t="s">
        <v>3190</v>
      </c>
      <c r="W1818" s="4" t="s">
        <v>3191</v>
      </c>
      <c r="AL1818" s="59" t="s">
        <v>30</v>
      </c>
    </row>
    <row r="1819" spans="1:40" ht="24">
      <c r="A1819" s="1" t="s">
        <v>3145</v>
      </c>
      <c r="B1819" s="1" t="s">
        <v>3192</v>
      </c>
      <c r="C1819" s="1" t="s">
        <v>5716</v>
      </c>
      <c r="D1819" s="47">
        <v>4</v>
      </c>
      <c r="E1819" s="1">
        <v>3</v>
      </c>
      <c r="F1819" s="1" t="s">
        <v>3182</v>
      </c>
      <c r="G1819" s="1" t="s">
        <v>3193</v>
      </c>
      <c r="I1819" s="1" t="s">
        <v>94</v>
      </c>
      <c r="K1819" s="1" t="s">
        <v>684</v>
      </c>
      <c r="N1819" s="53">
        <v>50</v>
      </c>
      <c r="O1819" s="54">
        <v>3</v>
      </c>
      <c r="Q1819" s="56">
        <v>4</v>
      </c>
      <c r="R1819" s="57">
        <v>2</v>
      </c>
      <c r="S1819" s="58">
        <v>8</v>
      </c>
      <c r="V1819" s="4" t="s">
        <v>3194</v>
      </c>
      <c r="W1819" s="4" t="s">
        <v>3195</v>
      </c>
      <c r="AL1819" s="59" t="s">
        <v>30</v>
      </c>
    </row>
    <row r="1820" spans="1:40" ht="48">
      <c r="A1820" s="1" t="s">
        <v>3145</v>
      </c>
      <c r="B1820" s="1" t="s">
        <v>3196</v>
      </c>
      <c r="C1820" s="1" t="s">
        <v>5716</v>
      </c>
      <c r="D1820" s="47">
        <v>5</v>
      </c>
      <c r="E1820" s="1">
        <v>2</v>
      </c>
      <c r="F1820" s="1" t="s">
        <v>3182</v>
      </c>
      <c r="G1820" s="1" t="s">
        <v>3197</v>
      </c>
      <c r="I1820" s="1" t="s">
        <v>94</v>
      </c>
      <c r="K1820" s="1" t="s">
        <v>2098</v>
      </c>
      <c r="N1820" s="53">
        <v>40</v>
      </c>
      <c r="O1820" s="54">
        <v>4</v>
      </c>
      <c r="Q1820" s="56">
        <v>3</v>
      </c>
      <c r="R1820" s="57">
        <v>2</v>
      </c>
      <c r="S1820" s="58">
        <v>5</v>
      </c>
      <c r="V1820" s="4" t="s">
        <v>3198</v>
      </c>
      <c r="AL1820" s="59" t="s">
        <v>30</v>
      </c>
    </row>
    <row r="1821" spans="1:40" ht="36">
      <c r="A1821" s="1" t="s">
        <v>3145</v>
      </c>
      <c r="B1821" s="1" t="s">
        <v>3199</v>
      </c>
      <c r="C1821" s="1" t="s">
        <v>5716</v>
      </c>
      <c r="D1821" s="47">
        <v>6</v>
      </c>
      <c r="E1821" s="1">
        <v>3</v>
      </c>
      <c r="F1821" s="1" t="s">
        <v>3182</v>
      </c>
      <c r="G1821" s="1" t="s">
        <v>3200</v>
      </c>
      <c r="I1821" s="1" t="s">
        <v>94</v>
      </c>
      <c r="K1821" s="1" t="s">
        <v>3201</v>
      </c>
      <c r="N1821" s="53">
        <v>30</v>
      </c>
      <c r="O1821" s="54">
        <v>1</v>
      </c>
      <c r="Q1821" s="56">
        <v>5</v>
      </c>
      <c r="R1821" s="57">
        <v>2</v>
      </c>
      <c r="S1821" s="58">
        <v>3</v>
      </c>
      <c r="V1821" s="4" t="s">
        <v>3202</v>
      </c>
      <c r="AL1821" s="59" t="s">
        <v>30</v>
      </c>
    </row>
    <row r="1822" spans="1:40" ht="24">
      <c r="A1822" s="1" t="s">
        <v>3145</v>
      </c>
      <c r="B1822" s="1" t="s">
        <v>3203</v>
      </c>
      <c r="C1822" s="1" t="s">
        <v>5716</v>
      </c>
      <c r="D1822" s="47">
        <v>7</v>
      </c>
      <c r="E1822" s="1">
        <v>3</v>
      </c>
      <c r="F1822" s="1" t="s">
        <v>3182</v>
      </c>
      <c r="G1822" s="1" t="s">
        <v>3204</v>
      </c>
      <c r="I1822" s="1" t="s">
        <v>94</v>
      </c>
      <c r="K1822" s="1" t="s">
        <v>3201</v>
      </c>
      <c r="N1822" s="53">
        <v>18</v>
      </c>
      <c r="O1822" s="54">
        <v>2</v>
      </c>
      <c r="Q1822" s="56">
        <v>2</v>
      </c>
      <c r="R1822" s="57">
        <v>3</v>
      </c>
      <c r="S1822" s="58">
        <v>7</v>
      </c>
      <c r="V1822" s="4" t="s">
        <v>3205</v>
      </c>
      <c r="W1822" s="4" t="s">
        <v>3206</v>
      </c>
      <c r="AL1822" s="59" t="s">
        <v>30</v>
      </c>
    </row>
    <row r="1823" spans="1:40" ht="60">
      <c r="A1823" s="1" t="s">
        <v>3145</v>
      </c>
      <c r="B1823" s="1" t="s">
        <v>3207</v>
      </c>
      <c r="C1823" s="1" t="s">
        <v>5716</v>
      </c>
      <c r="D1823" s="47">
        <v>8</v>
      </c>
      <c r="E1823" s="1">
        <v>1</v>
      </c>
      <c r="F1823" s="1" t="s">
        <v>3182</v>
      </c>
      <c r="G1823" s="1" t="s">
        <v>3208</v>
      </c>
      <c r="I1823" s="1" t="s">
        <v>82</v>
      </c>
      <c r="K1823" s="1" t="s">
        <v>3209</v>
      </c>
      <c r="V1823" s="4" t="s">
        <v>3210</v>
      </c>
      <c r="AL1823" s="59" t="s">
        <v>30</v>
      </c>
    </row>
    <row r="1824" spans="1:40" ht="72">
      <c r="A1824" s="1" t="s">
        <v>3145</v>
      </c>
      <c r="B1824" s="1" t="s">
        <v>3211</v>
      </c>
      <c r="C1824" s="1" t="s">
        <v>5716</v>
      </c>
      <c r="D1824" s="47">
        <v>9</v>
      </c>
      <c r="E1824" s="1">
        <v>2</v>
      </c>
      <c r="F1824" s="1" t="s">
        <v>3182</v>
      </c>
      <c r="G1824" s="1" t="s">
        <v>3212</v>
      </c>
      <c r="I1824" s="1" t="s">
        <v>82</v>
      </c>
      <c r="K1824" s="1" t="s">
        <v>3209</v>
      </c>
      <c r="V1824" s="4" t="s">
        <v>3213</v>
      </c>
      <c r="AL1824" s="59" t="s">
        <v>30</v>
      </c>
    </row>
    <row r="1825" spans="1:40" ht="72">
      <c r="A1825" s="1" t="s">
        <v>3145</v>
      </c>
      <c r="B1825" s="1" t="s">
        <v>3214</v>
      </c>
      <c r="C1825" s="1" t="s">
        <v>5716</v>
      </c>
      <c r="D1825" s="47">
        <v>10</v>
      </c>
      <c r="E1825" s="1">
        <v>1</v>
      </c>
      <c r="F1825" s="1" t="s">
        <v>3182</v>
      </c>
      <c r="G1825" s="1" t="s">
        <v>3215</v>
      </c>
      <c r="I1825" s="1" t="s">
        <v>82</v>
      </c>
      <c r="K1825" s="1" t="s">
        <v>3216</v>
      </c>
      <c r="V1825" s="4" t="s">
        <v>3217</v>
      </c>
      <c r="AL1825" s="59" t="s">
        <v>30</v>
      </c>
    </row>
    <row r="1826" spans="1:40" ht="108">
      <c r="A1826" s="1" t="s">
        <v>3145</v>
      </c>
      <c r="B1826" s="1" t="s">
        <v>3218</v>
      </c>
      <c r="C1826" s="1" t="s">
        <v>5712</v>
      </c>
      <c r="D1826" s="47">
        <v>1</v>
      </c>
      <c r="E1826" s="1">
        <v>1</v>
      </c>
      <c r="F1826" s="1" t="s">
        <v>3219</v>
      </c>
      <c r="G1826" s="1" t="s">
        <v>2903</v>
      </c>
      <c r="I1826" s="1" t="s">
        <v>768</v>
      </c>
      <c r="N1826" s="53" t="s">
        <v>9505</v>
      </c>
      <c r="V1826" s="4" t="s">
        <v>769</v>
      </c>
      <c r="X1826" s="1" t="s">
        <v>1622</v>
      </c>
      <c r="Y1826" s="1" t="s">
        <v>2903</v>
      </c>
      <c r="AA1826" s="1" t="s">
        <v>768</v>
      </c>
      <c r="AF1826" s="53" t="s">
        <v>9506</v>
      </c>
      <c r="AL1826" s="59" t="s">
        <v>30</v>
      </c>
      <c r="AN1826" s="4" t="s">
        <v>3220</v>
      </c>
    </row>
    <row r="1827" spans="1:40" ht="36">
      <c r="A1827" s="1" t="s">
        <v>3145</v>
      </c>
      <c r="B1827" s="1" t="s">
        <v>3221</v>
      </c>
      <c r="C1827" s="1" t="s">
        <v>5712</v>
      </c>
      <c r="D1827" s="47">
        <v>2</v>
      </c>
      <c r="E1827" s="1">
        <v>3</v>
      </c>
      <c r="F1827" s="1" t="s">
        <v>3219</v>
      </c>
      <c r="G1827" s="1" t="s">
        <v>3222</v>
      </c>
      <c r="I1827" s="1" t="s">
        <v>94</v>
      </c>
      <c r="K1827" s="1" t="s">
        <v>2538</v>
      </c>
      <c r="N1827" s="53">
        <v>28</v>
      </c>
      <c r="O1827" s="54">
        <v>2</v>
      </c>
      <c r="Q1827" s="56">
        <v>4</v>
      </c>
      <c r="R1827" s="57">
        <v>3</v>
      </c>
      <c r="S1827" s="58">
        <v>7</v>
      </c>
      <c r="V1827" s="4" t="s">
        <v>3223</v>
      </c>
      <c r="AL1827" s="59" t="s">
        <v>30</v>
      </c>
    </row>
    <row r="1828" spans="1:40" ht="36">
      <c r="A1828" s="1" t="s">
        <v>3145</v>
      </c>
      <c r="B1828" s="1" t="s">
        <v>3224</v>
      </c>
      <c r="C1828" s="1" t="s">
        <v>5712</v>
      </c>
      <c r="D1828" s="47">
        <v>3</v>
      </c>
      <c r="E1828" s="1">
        <v>2</v>
      </c>
      <c r="F1828" s="1" t="s">
        <v>3219</v>
      </c>
      <c r="G1828" s="1" t="s">
        <v>3225</v>
      </c>
      <c r="I1828" s="1" t="s">
        <v>94</v>
      </c>
      <c r="K1828" s="1" t="s">
        <v>604</v>
      </c>
      <c r="L1828" s="2" t="s">
        <v>3226</v>
      </c>
      <c r="N1828" s="53">
        <v>48</v>
      </c>
      <c r="O1828" s="54">
        <v>3</v>
      </c>
      <c r="Q1828" s="56">
        <v>4</v>
      </c>
      <c r="R1828" s="57">
        <v>2</v>
      </c>
      <c r="S1828" s="58">
        <v>4</v>
      </c>
      <c r="V1828" s="4" t="s">
        <v>3227</v>
      </c>
      <c r="AL1828" s="59" t="s">
        <v>30</v>
      </c>
    </row>
    <row r="1829" spans="1:40" ht="24">
      <c r="A1829" s="1" t="s">
        <v>3145</v>
      </c>
      <c r="B1829" s="1" t="s">
        <v>3228</v>
      </c>
      <c r="C1829" s="1" t="s">
        <v>5712</v>
      </c>
      <c r="D1829" s="47">
        <v>4</v>
      </c>
      <c r="E1829" s="1">
        <v>3</v>
      </c>
      <c r="F1829" s="1" t="s">
        <v>3219</v>
      </c>
      <c r="G1829" s="1" t="s">
        <v>3229</v>
      </c>
      <c r="I1829" s="1" t="s">
        <v>94</v>
      </c>
      <c r="K1829" s="1" t="s">
        <v>576</v>
      </c>
      <c r="N1829" s="53">
        <v>33</v>
      </c>
      <c r="O1829" s="54">
        <v>3</v>
      </c>
      <c r="Q1829" s="56">
        <v>3</v>
      </c>
      <c r="R1829" s="57">
        <v>2</v>
      </c>
      <c r="S1829" s="58">
        <v>5</v>
      </c>
      <c r="V1829" s="4" t="s">
        <v>3230</v>
      </c>
      <c r="W1829" s="4" t="s">
        <v>3231</v>
      </c>
      <c r="AL1829" s="59" t="s">
        <v>30</v>
      </c>
    </row>
    <row r="1830" spans="1:40" ht="96">
      <c r="A1830" s="1" t="s">
        <v>3145</v>
      </c>
      <c r="B1830" s="1" t="s">
        <v>3232</v>
      </c>
      <c r="C1830" s="1" t="s">
        <v>5712</v>
      </c>
      <c r="D1830" s="47">
        <v>5</v>
      </c>
      <c r="E1830" s="1">
        <v>2</v>
      </c>
      <c r="F1830" s="1" t="s">
        <v>3219</v>
      </c>
      <c r="G1830" s="1" t="s">
        <v>3233</v>
      </c>
      <c r="I1830" s="1" t="s">
        <v>104</v>
      </c>
      <c r="K1830" s="1" t="s">
        <v>105</v>
      </c>
      <c r="O1830" s="54">
        <v>4</v>
      </c>
      <c r="T1830" s="59">
        <v>1</v>
      </c>
      <c r="V1830" s="4" t="s">
        <v>3234</v>
      </c>
      <c r="AL1830" s="59" t="s">
        <v>30</v>
      </c>
    </row>
    <row r="1831" spans="1:40" ht="24">
      <c r="A1831" s="1" t="s">
        <v>3145</v>
      </c>
      <c r="B1831" s="1" t="s">
        <v>3235</v>
      </c>
      <c r="C1831" s="1" t="s">
        <v>5712</v>
      </c>
      <c r="D1831" s="47">
        <v>6</v>
      </c>
      <c r="E1831" s="1">
        <v>3</v>
      </c>
      <c r="F1831" s="1" t="s">
        <v>3219</v>
      </c>
      <c r="G1831" s="1" t="s">
        <v>3236</v>
      </c>
      <c r="I1831" s="1" t="s">
        <v>104</v>
      </c>
      <c r="K1831" s="1" t="s">
        <v>105</v>
      </c>
      <c r="O1831" s="54">
        <v>3</v>
      </c>
      <c r="T1831" s="59">
        <v>6</v>
      </c>
      <c r="V1831" s="4" t="s">
        <v>3237</v>
      </c>
      <c r="W1831" s="4" t="s">
        <v>3238</v>
      </c>
      <c r="AL1831" s="59" t="s">
        <v>30</v>
      </c>
    </row>
    <row r="1832" spans="1:40" ht="48">
      <c r="A1832" s="1" t="s">
        <v>3145</v>
      </c>
      <c r="B1832" s="1" t="s">
        <v>3239</v>
      </c>
      <c r="C1832" s="1" t="s">
        <v>5712</v>
      </c>
      <c r="D1832" s="47">
        <v>7</v>
      </c>
      <c r="E1832" s="1">
        <v>2</v>
      </c>
      <c r="F1832" s="1" t="s">
        <v>3219</v>
      </c>
      <c r="G1832" s="1" t="s">
        <v>3240</v>
      </c>
      <c r="I1832" s="1" t="s">
        <v>82</v>
      </c>
      <c r="L1832" s="2" t="s">
        <v>3241</v>
      </c>
      <c r="V1832" s="4" t="s">
        <v>3242</v>
      </c>
      <c r="AL1832" s="59" t="s">
        <v>30</v>
      </c>
    </row>
    <row r="1833" spans="1:40" ht="48">
      <c r="A1833" s="1" t="s">
        <v>3145</v>
      </c>
      <c r="B1833" s="1" t="s">
        <v>3243</v>
      </c>
      <c r="C1833" s="1" t="s">
        <v>5712</v>
      </c>
      <c r="D1833" s="47">
        <v>8</v>
      </c>
      <c r="E1833" s="1">
        <v>2</v>
      </c>
      <c r="F1833" s="1" t="s">
        <v>3219</v>
      </c>
      <c r="G1833" s="1" t="s">
        <v>3244</v>
      </c>
      <c r="I1833" s="1" t="s">
        <v>82</v>
      </c>
      <c r="K1833" s="1" t="s">
        <v>2931</v>
      </c>
      <c r="V1833" s="4" t="s">
        <v>3245</v>
      </c>
      <c r="W1833" s="4" t="s">
        <v>3246</v>
      </c>
      <c r="AL1833" s="59" t="s">
        <v>30</v>
      </c>
    </row>
    <row r="1834" spans="1:40" ht="36">
      <c r="A1834" s="1" t="s">
        <v>3145</v>
      </c>
      <c r="B1834" s="1" t="s">
        <v>3247</v>
      </c>
      <c r="C1834" s="1" t="s">
        <v>5712</v>
      </c>
      <c r="D1834" s="47">
        <v>9</v>
      </c>
      <c r="E1834" s="1">
        <v>2</v>
      </c>
      <c r="F1834" s="1" t="s">
        <v>3219</v>
      </c>
      <c r="G1834" s="1" t="s">
        <v>3248</v>
      </c>
      <c r="I1834" s="1" t="s">
        <v>82</v>
      </c>
      <c r="K1834" s="1" t="s">
        <v>2931</v>
      </c>
      <c r="V1834" s="4" t="s">
        <v>3249</v>
      </c>
      <c r="W1834" s="4" t="s">
        <v>3250</v>
      </c>
      <c r="AL1834" s="59" t="s">
        <v>30</v>
      </c>
    </row>
    <row r="1835" spans="1:40" ht="60">
      <c r="A1835" s="111" t="s">
        <v>5777</v>
      </c>
      <c r="B1835" s="111" t="s">
        <v>5778</v>
      </c>
      <c r="C1835" s="111" t="s">
        <v>5723</v>
      </c>
      <c r="D1835" s="112">
        <v>1</v>
      </c>
      <c r="E1835" s="111">
        <v>1</v>
      </c>
      <c r="F1835" s="111" t="s">
        <v>7723</v>
      </c>
      <c r="G1835" s="111" t="s">
        <v>2651</v>
      </c>
      <c r="I1835" s="1" t="s">
        <v>768</v>
      </c>
      <c r="K1835" s="3"/>
      <c r="L1835" s="4"/>
      <c r="M1835" s="20"/>
      <c r="N1835" s="53" t="s">
        <v>9505</v>
      </c>
      <c r="T1835" s="66"/>
      <c r="V1835" s="4" t="s">
        <v>769</v>
      </c>
      <c r="Y1835" s="1" t="s">
        <v>2651</v>
      </c>
      <c r="AA1835" s="1" t="s">
        <v>768</v>
      </c>
      <c r="AF1835" s="53" t="s">
        <v>9506</v>
      </c>
      <c r="AL1835" s="66" t="s">
        <v>30</v>
      </c>
      <c r="AN1835" s="4" t="s">
        <v>5775</v>
      </c>
    </row>
    <row r="1836" spans="1:40" ht="48">
      <c r="A1836" s="1" t="s">
        <v>5777</v>
      </c>
      <c r="B1836" s="1" t="s">
        <v>5779</v>
      </c>
      <c r="C1836" s="1" t="s">
        <v>5723</v>
      </c>
      <c r="D1836" s="47">
        <v>2</v>
      </c>
      <c r="E1836" s="1">
        <v>1</v>
      </c>
      <c r="F1836" s="1" t="s">
        <v>7723</v>
      </c>
      <c r="G1836" s="1" t="s">
        <v>9600</v>
      </c>
      <c r="I1836" s="1" t="s">
        <v>125</v>
      </c>
      <c r="K1836" s="3"/>
      <c r="L1836" s="4"/>
      <c r="M1836" s="20">
        <v>2</v>
      </c>
      <c r="N1836" s="53" t="s">
        <v>9505</v>
      </c>
      <c r="T1836" s="66"/>
      <c r="V1836" s="4" t="s">
        <v>5770</v>
      </c>
      <c r="Y1836" s="1" t="s">
        <v>9600</v>
      </c>
      <c r="AA1836" s="1" t="s">
        <v>125</v>
      </c>
      <c r="AE1836" s="1">
        <v>2</v>
      </c>
      <c r="AF1836" s="53" t="s">
        <v>9506</v>
      </c>
      <c r="AL1836" s="66" t="s">
        <v>113</v>
      </c>
      <c r="AN1836" s="4" t="s">
        <v>5769</v>
      </c>
    </row>
    <row r="1837" spans="1:40" ht="24">
      <c r="A1837" s="1" t="s">
        <v>5777</v>
      </c>
      <c r="B1837" s="1" t="s">
        <v>5780</v>
      </c>
      <c r="C1837" s="1" t="s">
        <v>5723</v>
      </c>
      <c r="D1837" s="47">
        <v>3</v>
      </c>
      <c r="E1837" s="1">
        <v>4</v>
      </c>
      <c r="F1837" s="1" t="s">
        <v>7723</v>
      </c>
      <c r="G1837" s="1" t="s">
        <v>5762</v>
      </c>
      <c r="I1837" s="1" t="s">
        <v>94</v>
      </c>
      <c r="K1837" s="3" t="s">
        <v>604</v>
      </c>
      <c r="L1837" s="4"/>
      <c r="M1837" s="20"/>
      <c r="N1837" s="53">
        <v>20</v>
      </c>
      <c r="O1837" s="54">
        <v>1</v>
      </c>
      <c r="Q1837" s="56">
        <v>4</v>
      </c>
      <c r="R1837" s="57">
        <v>3</v>
      </c>
      <c r="S1837" s="58">
        <v>5</v>
      </c>
      <c r="T1837" s="66"/>
      <c r="V1837" s="4" t="s">
        <v>5764</v>
      </c>
      <c r="W1837" s="4" t="s">
        <v>5766</v>
      </c>
      <c r="AL1837" s="66" t="s">
        <v>30</v>
      </c>
      <c r="AN1837" s="5"/>
    </row>
    <row r="1838" spans="1:40" ht="36">
      <c r="A1838" s="1" t="s">
        <v>5777</v>
      </c>
      <c r="B1838" s="1" t="s">
        <v>5781</v>
      </c>
      <c r="C1838" s="1" t="s">
        <v>5723</v>
      </c>
      <c r="D1838" s="47">
        <v>4</v>
      </c>
      <c r="E1838" s="1">
        <v>3</v>
      </c>
      <c r="F1838" s="1" t="s">
        <v>7723</v>
      </c>
      <c r="G1838" s="1" t="s">
        <v>5724</v>
      </c>
      <c r="I1838" s="1" t="s">
        <v>94</v>
      </c>
      <c r="K1838" s="3" t="s">
        <v>604</v>
      </c>
      <c r="L1838" s="4"/>
      <c r="M1838" s="20"/>
      <c r="N1838" s="53">
        <v>50</v>
      </c>
      <c r="O1838" s="54">
        <v>3</v>
      </c>
      <c r="Q1838" s="56">
        <v>2</v>
      </c>
      <c r="R1838" s="57">
        <v>2</v>
      </c>
      <c r="S1838" s="58">
        <v>4</v>
      </c>
      <c r="T1838" s="66"/>
      <c r="V1838" s="4" t="s">
        <v>5806</v>
      </c>
      <c r="W1838" s="4" t="s">
        <v>5814</v>
      </c>
      <c r="AL1838" s="66" t="s">
        <v>30</v>
      </c>
      <c r="AN1838" s="5"/>
    </row>
    <row r="1839" spans="1:40" ht="24">
      <c r="A1839" s="1" t="s">
        <v>5777</v>
      </c>
      <c r="B1839" s="1" t="s">
        <v>5782</v>
      </c>
      <c r="C1839" s="1" t="s">
        <v>5723</v>
      </c>
      <c r="D1839" s="47">
        <v>5</v>
      </c>
      <c r="E1839" s="1">
        <v>2</v>
      </c>
      <c r="F1839" s="1" t="s">
        <v>7723</v>
      </c>
      <c r="G1839" s="1" t="s">
        <v>5725</v>
      </c>
      <c r="I1839" s="1" t="s">
        <v>94</v>
      </c>
      <c r="K1839" s="3" t="s">
        <v>95</v>
      </c>
      <c r="L1839" s="4" t="s">
        <v>155</v>
      </c>
      <c r="M1839" s="20"/>
      <c r="N1839" s="53">
        <v>0</v>
      </c>
      <c r="O1839" s="54">
        <v>1</v>
      </c>
      <c r="Q1839" s="56">
        <v>7</v>
      </c>
      <c r="R1839" s="57">
        <v>7</v>
      </c>
      <c r="S1839" s="58">
        <v>8</v>
      </c>
      <c r="T1839" s="66"/>
      <c r="V1839" s="4" t="s">
        <v>5726</v>
      </c>
      <c r="W1839" s="4" t="s">
        <v>5727</v>
      </c>
      <c r="AL1839" s="66" t="s">
        <v>30</v>
      </c>
      <c r="AN1839" s="5"/>
    </row>
    <row r="1840" spans="1:40" ht="36">
      <c r="A1840" s="1" t="s">
        <v>5777</v>
      </c>
      <c r="B1840" s="1" t="s">
        <v>5783</v>
      </c>
      <c r="C1840" s="1" t="s">
        <v>5723</v>
      </c>
      <c r="D1840" s="47">
        <v>6</v>
      </c>
      <c r="E1840" s="1">
        <v>3</v>
      </c>
      <c r="F1840" s="1" t="s">
        <v>7723</v>
      </c>
      <c r="G1840" s="1" t="s">
        <v>5728</v>
      </c>
      <c r="I1840" s="1" t="s">
        <v>104</v>
      </c>
      <c r="K1840" s="3" t="s">
        <v>1586</v>
      </c>
      <c r="L1840" s="4"/>
      <c r="M1840" s="20"/>
      <c r="O1840" s="54" t="s">
        <v>113</v>
      </c>
      <c r="T1840" s="66" t="s">
        <v>113</v>
      </c>
      <c r="V1840" s="4" t="s">
        <v>5729</v>
      </c>
      <c r="W1840" s="4" t="s">
        <v>5815</v>
      </c>
      <c r="AL1840" s="66" t="s">
        <v>30</v>
      </c>
      <c r="AN1840" s="5"/>
    </row>
    <row r="1841" spans="1:43" ht="36">
      <c r="A1841" s="1" t="s">
        <v>5777</v>
      </c>
      <c r="B1841" s="1" t="s">
        <v>5784</v>
      </c>
      <c r="C1841" s="1" t="s">
        <v>5723</v>
      </c>
      <c r="D1841" s="47">
        <v>7</v>
      </c>
      <c r="E1841" s="1">
        <v>3</v>
      </c>
      <c r="F1841" s="1" t="s">
        <v>7723</v>
      </c>
      <c r="G1841" s="1" t="s">
        <v>5730</v>
      </c>
      <c r="I1841" s="1" t="s">
        <v>104</v>
      </c>
      <c r="K1841" s="3" t="s">
        <v>2722</v>
      </c>
      <c r="L1841" s="4" t="s">
        <v>685</v>
      </c>
      <c r="M1841" s="20"/>
      <c r="O1841" s="54">
        <v>3</v>
      </c>
      <c r="T1841" s="66">
        <v>1</v>
      </c>
      <c r="V1841" s="4" t="s">
        <v>5731</v>
      </c>
      <c r="AL1841" s="66" t="s">
        <v>30</v>
      </c>
      <c r="AN1841" s="5"/>
    </row>
    <row r="1842" spans="1:43" ht="36">
      <c r="A1842" s="1" t="s">
        <v>5777</v>
      </c>
      <c r="B1842" s="1" t="s">
        <v>5785</v>
      </c>
      <c r="C1842" s="1" t="s">
        <v>5723</v>
      </c>
      <c r="D1842" s="47">
        <v>8</v>
      </c>
      <c r="E1842" s="1">
        <v>3</v>
      </c>
      <c r="F1842" s="1" t="s">
        <v>7723</v>
      </c>
      <c r="G1842" s="1" t="s">
        <v>5732</v>
      </c>
      <c r="I1842" s="1" t="s">
        <v>82</v>
      </c>
      <c r="K1842" s="3"/>
      <c r="L1842" s="4" t="s">
        <v>155</v>
      </c>
      <c r="M1842" s="20"/>
      <c r="T1842" s="66"/>
      <c r="V1842" s="4" t="s">
        <v>5733</v>
      </c>
      <c r="W1842" s="4" t="s">
        <v>5813</v>
      </c>
      <c r="AL1842" s="66" t="s">
        <v>30</v>
      </c>
      <c r="AN1842" s="5"/>
    </row>
    <row r="1843" spans="1:43" ht="84">
      <c r="A1843" s="103" t="s">
        <v>5777</v>
      </c>
      <c r="B1843" s="103" t="s">
        <v>5786</v>
      </c>
      <c r="C1843" s="103" t="s">
        <v>5734</v>
      </c>
      <c r="D1843" s="104">
        <v>1</v>
      </c>
      <c r="E1843" s="103">
        <v>1</v>
      </c>
      <c r="F1843" s="103" t="s">
        <v>7724</v>
      </c>
      <c r="G1843" s="103" t="s">
        <v>2676</v>
      </c>
      <c r="I1843" s="1" t="s">
        <v>768</v>
      </c>
      <c r="K1843" s="3"/>
      <c r="L1843" s="4"/>
      <c r="M1843" s="20"/>
      <c r="N1843" s="53" t="s">
        <v>9505</v>
      </c>
      <c r="T1843" s="66"/>
      <c r="V1843" s="4" t="s">
        <v>769</v>
      </c>
      <c r="X1843" s="1" t="s">
        <v>1665</v>
      </c>
      <c r="Y1843" s="1" t="s">
        <v>2676</v>
      </c>
      <c r="AA1843" s="1" t="s">
        <v>768</v>
      </c>
      <c r="AF1843" s="53" t="s">
        <v>9506</v>
      </c>
      <c r="AL1843" s="66" t="s">
        <v>30</v>
      </c>
      <c r="AN1843" s="4" t="s">
        <v>5776</v>
      </c>
    </row>
    <row r="1844" spans="1:43" ht="48">
      <c r="A1844" s="1" t="s">
        <v>5777</v>
      </c>
      <c r="B1844" s="1" t="s">
        <v>5787</v>
      </c>
      <c r="C1844" s="1" t="s">
        <v>5734</v>
      </c>
      <c r="D1844" s="47">
        <v>2</v>
      </c>
      <c r="E1844" s="1">
        <v>1</v>
      </c>
      <c r="F1844" s="1" t="s">
        <v>7724</v>
      </c>
      <c r="G1844" s="1" t="s">
        <v>5735</v>
      </c>
      <c r="H1844" s="1" t="s">
        <v>26</v>
      </c>
      <c r="I1844" s="1" t="s">
        <v>94</v>
      </c>
      <c r="K1844" s="3" t="s">
        <v>2538</v>
      </c>
      <c r="L1844" s="4"/>
      <c r="M1844" s="20"/>
      <c r="N1844" s="53">
        <v>20</v>
      </c>
      <c r="O1844" s="54">
        <v>3</v>
      </c>
      <c r="Q1844" s="56">
        <v>3</v>
      </c>
      <c r="R1844" s="57">
        <v>3</v>
      </c>
      <c r="S1844" s="58">
        <v>12</v>
      </c>
      <c r="T1844" s="66"/>
      <c r="U1844" s="1">
        <v>5</v>
      </c>
      <c r="V1844" s="4" t="s">
        <v>5807</v>
      </c>
      <c r="AL1844" s="66" t="s">
        <v>30</v>
      </c>
      <c r="AN1844" s="5"/>
    </row>
    <row r="1845" spans="1:43" ht="60">
      <c r="A1845" s="1" t="s">
        <v>5777</v>
      </c>
      <c r="B1845" s="1" t="s">
        <v>5788</v>
      </c>
      <c r="C1845" s="1" t="s">
        <v>5734</v>
      </c>
      <c r="D1845" s="47">
        <v>3</v>
      </c>
      <c r="E1845" s="1">
        <v>1</v>
      </c>
      <c r="F1845" s="1" t="s">
        <v>7724</v>
      </c>
      <c r="G1845" s="1" t="s">
        <v>5736</v>
      </c>
      <c r="H1845" s="1" t="s">
        <v>26</v>
      </c>
      <c r="I1845" s="1" t="s">
        <v>104</v>
      </c>
      <c r="K1845" s="3" t="s">
        <v>1106</v>
      </c>
      <c r="L1845" s="4"/>
      <c r="M1845" s="20"/>
      <c r="O1845" s="54">
        <v>5</v>
      </c>
      <c r="T1845" s="66">
        <v>8</v>
      </c>
      <c r="U1845" s="1">
        <v>5</v>
      </c>
      <c r="V1845" s="4" t="s">
        <v>5737</v>
      </c>
      <c r="AL1845" s="66" t="s">
        <v>30</v>
      </c>
      <c r="AN1845" s="5"/>
    </row>
    <row r="1846" spans="1:43" ht="48">
      <c r="A1846" s="1" t="s">
        <v>5777</v>
      </c>
      <c r="B1846" s="1" t="s">
        <v>5789</v>
      </c>
      <c r="C1846" s="1" t="s">
        <v>5734</v>
      </c>
      <c r="D1846" s="47">
        <v>4</v>
      </c>
      <c r="E1846" s="1">
        <v>2</v>
      </c>
      <c r="F1846" s="1" t="s">
        <v>7724</v>
      </c>
      <c r="G1846" s="1" t="s">
        <v>5738</v>
      </c>
      <c r="I1846" s="1" t="s">
        <v>94</v>
      </c>
      <c r="K1846" s="3" t="s">
        <v>2538</v>
      </c>
      <c r="L1846" s="4"/>
      <c r="M1846" s="20"/>
      <c r="N1846" s="53">
        <v>44</v>
      </c>
      <c r="O1846" s="54">
        <v>1</v>
      </c>
      <c r="Q1846" s="56">
        <v>4</v>
      </c>
      <c r="R1846" s="57">
        <v>4</v>
      </c>
      <c r="S1846" s="58">
        <v>6</v>
      </c>
      <c r="T1846" s="66"/>
      <c r="V1846" s="4" t="s">
        <v>5739</v>
      </c>
      <c r="AL1846" s="66" t="s">
        <v>30</v>
      </c>
      <c r="AN1846" s="5"/>
    </row>
    <row r="1847" spans="1:43" ht="24">
      <c r="A1847" s="1" t="s">
        <v>5777</v>
      </c>
      <c r="B1847" s="1" t="s">
        <v>5790</v>
      </c>
      <c r="C1847" s="1" t="s">
        <v>5734</v>
      </c>
      <c r="D1847" s="47">
        <v>5</v>
      </c>
      <c r="E1847" s="1">
        <v>3</v>
      </c>
      <c r="F1847" s="1" t="s">
        <v>7724</v>
      </c>
      <c r="G1847" s="1" t="s">
        <v>5740</v>
      </c>
      <c r="I1847" s="1" t="s">
        <v>94</v>
      </c>
      <c r="K1847" s="3" t="s">
        <v>604</v>
      </c>
      <c r="L1847" s="4"/>
      <c r="M1847" s="20"/>
      <c r="N1847" s="53">
        <v>15</v>
      </c>
      <c r="O1847" s="54">
        <v>2</v>
      </c>
      <c r="Q1847" s="56">
        <v>4</v>
      </c>
      <c r="R1847" s="57">
        <v>2</v>
      </c>
      <c r="S1847" s="58">
        <v>3</v>
      </c>
      <c r="T1847" s="66"/>
      <c r="V1847" s="4" t="s">
        <v>5808</v>
      </c>
      <c r="W1847" s="4" t="s">
        <v>5741</v>
      </c>
      <c r="AL1847" s="66" t="s">
        <v>30</v>
      </c>
      <c r="AN1847" s="5"/>
    </row>
    <row r="1848" spans="1:43">
      <c r="A1848" s="1" t="s">
        <v>5777</v>
      </c>
      <c r="B1848" s="1" t="s">
        <v>5791</v>
      </c>
      <c r="C1848" s="1" t="s">
        <v>5734</v>
      </c>
      <c r="D1848" s="47">
        <v>6</v>
      </c>
      <c r="E1848" s="1">
        <v>2</v>
      </c>
      <c r="F1848" s="1" t="s">
        <v>7724</v>
      </c>
      <c r="G1848" s="1" t="s">
        <v>5742</v>
      </c>
      <c r="I1848" s="1" t="s">
        <v>94</v>
      </c>
      <c r="K1848" s="3" t="s">
        <v>604</v>
      </c>
      <c r="L1848" s="4"/>
      <c r="M1848" s="20"/>
      <c r="N1848" s="53">
        <v>36</v>
      </c>
      <c r="O1848" s="54">
        <v>3</v>
      </c>
      <c r="Q1848" s="56">
        <v>2</v>
      </c>
      <c r="R1848" s="57">
        <v>1</v>
      </c>
      <c r="S1848" s="58">
        <v>4</v>
      </c>
      <c r="T1848" s="66"/>
      <c r="V1848" s="4" t="s">
        <v>5743</v>
      </c>
      <c r="W1848" s="4" t="s">
        <v>5744</v>
      </c>
      <c r="AL1848" s="66" t="s">
        <v>30</v>
      </c>
      <c r="AN1848" s="5"/>
      <c r="AP1848" s="1"/>
      <c r="AQ1848" s="1"/>
    </row>
    <row r="1849" spans="1:43" ht="24">
      <c r="A1849" s="1" t="s">
        <v>5777</v>
      </c>
      <c r="B1849" s="1" t="s">
        <v>5792</v>
      </c>
      <c r="C1849" s="1" t="s">
        <v>5734</v>
      </c>
      <c r="D1849" s="47">
        <v>7</v>
      </c>
      <c r="E1849" s="1">
        <v>3</v>
      </c>
      <c r="F1849" s="1" t="s">
        <v>7724</v>
      </c>
      <c r="G1849" s="1" t="s">
        <v>5745</v>
      </c>
      <c r="I1849" s="1" t="s">
        <v>104</v>
      </c>
      <c r="K1849" s="3" t="s">
        <v>1106</v>
      </c>
      <c r="L1849" s="4"/>
      <c r="M1849" s="20"/>
      <c r="O1849" s="54">
        <v>2</v>
      </c>
      <c r="T1849" s="66">
        <v>6</v>
      </c>
      <c r="V1849" s="4" t="s">
        <v>5746</v>
      </c>
      <c r="W1849" s="4" t="s">
        <v>5812</v>
      </c>
      <c r="AL1849" s="66" t="s">
        <v>30</v>
      </c>
      <c r="AN1849" s="5"/>
      <c r="AP1849" s="1"/>
      <c r="AQ1849" s="1"/>
    </row>
    <row r="1850" spans="1:43" ht="36">
      <c r="A1850" s="1" t="s">
        <v>5777</v>
      </c>
      <c r="B1850" s="1" t="s">
        <v>5793</v>
      </c>
      <c r="C1850" s="1" t="s">
        <v>5734</v>
      </c>
      <c r="D1850" s="47">
        <v>8</v>
      </c>
      <c r="E1850" s="1">
        <v>2</v>
      </c>
      <c r="F1850" s="1" t="s">
        <v>7724</v>
      </c>
      <c r="G1850" s="1" t="s">
        <v>5747</v>
      </c>
      <c r="I1850" s="1" t="s">
        <v>104</v>
      </c>
      <c r="K1850" s="3" t="s">
        <v>1106</v>
      </c>
      <c r="L1850" s="4"/>
      <c r="M1850" s="20"/>
      <c r="O1850" s="54">
        <v>4</v>
      </c>
      <c r="T1850" s="66">
        <v>4</v>
      </c>
      <c r="V1850" s="4" t="s">
        <v>7719</v>
      </c>
      <c r="AL1850" s="66" t="s">
        <v>30</v>
      </c>
      <c r="AN1850" s="5"/>
      <c r="AP1850" s="1"/>
      <c r="AQ1850" s="1"/>
    </row>
    <row r="1851" spans="1:43">
      <c r="A1851" s="1" t="s">
        <v>5777</v>
      </c>
      <c r="B1851" s="1" t="s">
        <v>5794</v>
      </c>
      <c r="C1851" s="1" t="s">
        <v>5734</v>
      </c>
      <c r="D1851" s="47">
        <v>9</v>
      </c>
      <c r="E1851" s="1">
        <v>3</v>
      </c>
      <c r="F1851" s="1" t="s">
        <v>7724</v>
      </c>
      <c r="G1851" s="1" t="s">
        <v>5748</v>
      </c>
      <c r="I1851" s="1" t="s">
        <v>82</v>
      </c>
      <c r="K1851" s="3"/>
      <c r="L1851" s="4" t="s">
        <v>5750</v>
      </c>
      <c r="M1851" s="20"/>
      <c r="T1851" s="66"/>
      <c r="V1851" s="4" t="s">
        <v>5749</v>
      </c>
      <c r="W1851" s="4" t="s">
        <v>5744</v>
      </c>
      <c r="AL1851" s="66" t="s">
        <v>30</v>
      </c>
      <c r="AN1851" s="5"/>
      <c r="AP1851" s="1"/>
      <c r="AQ1851" s="1"/>
    </row>
    <row r="1852" spans="1:43" ht="48">
      <c r="A1852" s="1" t="s">
        <v>5777</v>
      </c>
      <c r="B1852" s="1" t="s">
        <v>5795</v>
      </c>
      <c r="C1852" s="1" t="s">
        <v>5734</v>
      </c>
      <c r="D1852" s="47">
        <v>10</v>
      </c>
      <c r="E1852" s="1">
        <v>2</v>
      </c>
      <c r="F1852" s="1" t="s">
        <v>7724</v>
      </c>
      <c r="G1852" s="1" t="s">
        <v>5751</v>
      </c>
      <c r="I1852" s="1" t="s">
        <v>82</v>
      </c>
      <c r="K1852" s="3"/>
      <c r="L1852" s="4"/>
      <c r="M1852" s="20"/>
      <c r="T1852" s="66"/>
      <c r="V1852" s="4" t="s">
        <v>5752</v>
      </c>
      <c r="AL1852" s="66" t="s">
        <v>30</v>
      </c>
      <c r="AN1852" s="5"/>
      <c r="AP1852" s="1"/>
      <c r="AQ1852" s="1"/>
    </row>
    <row r="1853" spans="1:43" ht="72">
      <c r="A1853" s="103" t="s">
        <v>5777</v>
      </c>
      <c r="B1853" s="103" t="s">
        <v>5796</v>
      </c>
      <c r="C1853" s="103" t="s">
        <v>5753</v>
      </c>
      <c r="D1853" s="104">
        <v>1</v>
      </c>
      <c r="E1853" s="103">
        <v>1</v>
      </c>
      <c r="F1853" s="103" t="s">
        <v>7722</v>
      </c>
      <c r="G1853" s="103" t="s">
        <v>2645</v>
      </c>
      <c r="I1853" s="1" t="s">
        <v>768</v>
      </c>
      <c r="K1853" s="3"/>
      <c r="L1853" s="4"/>
      <c r="M1853" s="20"/>
      <c r="N1853" s="53" t="s">
        <v>9505</v>
      </c>
      <c r="T1853" s="66"/>
      <c r="V1853" s="4" t="s">
        <v>769</v>
      </c>
      <c r="Y1853" s="1" t="s">
        <v>2645</v>
      </c>
      <c r="AA1853" s="1" t="s">
        <v>768</v>
      </c>
      <c r="AF1853" s="53" t="s">
        <v>9506</v>
      </c>
      <c r="AL1853" s="66" t="s">
        <v>30</v>
      </c>
      <c r="AN1853" s="4" t="s">
        <v>7720</v>
      </c>
      <c r="AP1853" s="1"/>
      <c r="AQ1853" s="1"/>
    </row>
    <row r="1854" spans="1:43" ht="72">
      <c r="A1854" s="1" t="s">
        <v>5777</v>
      </c>
      <c r="B1854" s="1" t="s">
        <v>5797</v>
      </c>
      <c r="C1854" s="1" t="s">
        <v>5753</v>
      </c>
      <c r="D1854" s="47">
        <v>2</v>
      </c>
      <c r="E1854" s="1">
        <v>1</v>
      </c>
      <c r="F1854" s="1" t="s">
        <v>7722</v>
      </c>
      <c r="G1854" s="1" t="s">
        <v>9574</v>
      </c>
      <c r="I1854" s="1" t="s">
        <v>125</v>
      </c>
      <c r="K1854" s="3"/>
      <c r="L1854" s="4"/>
      <c r="M1854" s="20">
        <v>2</v>
      </c>
      <c r="N1854" s="53" t="s">
        <v>9505</v>
      </c>
      <c r="T1854" s="66"/>
      <c r="V1854" s="4" t="s">
        <v>2834</v>
      </c>
      <c r="Y1854" s="1" t="s">
        <v>737</v>
      </c>
      <c r="AA1854" s="1" t="s">
        <v>125</v>
      </c>
      <c r="AE1854" s="1">
        <v>2</v>
      </c>
      <c r="AF1854" s="53" t="s">
        <v>9506</v>
      </c>
      <c r="AL1854" s="66">
        <v>5</v>
      </c>
      <c r="AN1854" s="4" t="s">
        <v>5773</v>
      </c>
      <c r="AP1854" s="1"/>
      <c r="AQ1854" s="1"/>
    </row>
    <row r="1855" spans="1:43" ht="120">
      <c r="A1855" s="1" t="s">
        <v>5777</v>
      </c>
      <c r="B1855" s="1" t="s">
        <v>5798</v>
      </c>
      <c r="C1855" s="1" t="s">
        <v>5753</v>
      </c>
      <c r="D1855" s="47">
        <v>3</v>
      </c>
      <c r="E1855" s="1">
        <v>1</v>
      </c>
      <c r="F1855" s="1" t="s">
        <v>7722</v>
      </c>
      <c r="G1855" s="1" t="s">
        <v>9574</v>
      </c>
      <c r="I1855" s="1" t="s">
        <v>125</v>
      </c>
      <c r="K1855" s="3"/>
      <c r="L1855" s="4"/>
      <c r="M1855" s="20">
        <v>2</v>
      </c>
      <c r="N1855" s="53" t="s">
        <v>9505</v>
      </c>
      <c r="T1855" s="66"/>
      <c r="V1855" s="4" t="s">
        <v>2834</v>
      </c>
      <c r="Y1855" s="1" t="s">
        <v>9628</v>
      </c>
      <c r="AA1855" s="1" t="s">
        <v>125</v>
      </c>
      <c r="AE1855" s="1">
        <v>2</v>
      </c>
      <c r="AF1855" s="53" t="s">
        <v>9506</v>
      </c>
      <c r="AL1855" s="66" t="s">
        <v>799</v>
      </c>
      <c r="AM1855" s="1">
        <v>1</v>
      </c>
      <c r="AN1855" s="4" t="s">
        <v>5774</v>
      </c>
      <c r="AP1855" s="1"/>
      <c r="AQ1855" s="1"/>
    </row>
    <row r="1856" spans="1:43" ht="24">
      <c r="A1856" s="1" t="s">
        <v>5777</v>
      </c>
      <c r="B1856" s="1" t="s">
        <v>5799</v>
      </c>
      <c r="C1856" s="1" t="s">
        <v>5753</v>
      </c>
      <c r="D1856" s="47">
        <v>4</v>
      </c>
      <c r="E1856" s="1">
        <v>1</v>
      </c>
      <c r="F1856" s="1" t="s">
        <v>7722</v>
      </c>
      <c r="G1856" s="1" t="s">
        <v>9574</v>
      </c>
      <c r="I1856" s="1" t="s">
        <v>125</v>
      </c>
      <c r="K1856" s="3"/>
      <c r="L1856" s="4"/>
      <c r="M1856" s="20">
        <v>2</v>
      </c>
      <c r="N1856" s="53" t="s">
        <v>9505</v>
      </c>
      <c r="T1856" s="66"/>
      <c r="V1856" s="4" t="s">
        <v>2834</v>
      </c>
      <c r="Y1856" s="1" t="s">
        <v>9629</v>
      </c>
      <c r="AA1856" s="1" t="s">
        <v>125</v>
      </c>
      <c r="AE1856" s="1">
        <v>2</v>
      </c>
      <c r="AF1856" s="53" t="s">
        <v>9506</v>
      </c>
      <c r="AL1856" s="66">
        <v>1</v>
      </c>
      <c r="AM1856" s="1">
        <v>1</v>
      </c>
      <c r="AN1856" s="4" t="s">
        <v>7721</v>
      </c>
      <c r="AP1856" s="1"/>
      <c r="AQ1856" s="1"/>
    </row>
    <row r="1857" spans="1:43" ht="36">
      <c r="A1857" s="1" t="s">
        <v>5777</v>
      </c>
      <c r="B1857" s="1" t="s">
        <v>5800</v>
      </c>
      <c r="C1857" s="1" t="s">
        <v>5753</v>
      </c>
      <c r="D1857" s="47">
        <v>5</v>
      </c>
      <c r="E1857" s="1">
        <v>3</v>
      </c>
      <c r="F1857" s="1" t="s">
        <v>7722</v>
      </c>
      <c r="G1857" s="1" t="s">
        <v>5754</v>
      </c>
      <c r="I1857" s="1" t="s">
        <v>94</v>
      </c>
      <c r="K1857" s="3" t="s">
        <v>604</v>
      </c>
      <c r="L1857" s="4" t="s">
        <v>155</v>
      </c>
      <c r="M1857" s="20"/>
      <c r="N1857" s="53">
        <v>10</v>
      </c>
      <c r="O1857" s="54">
        <v>1</v>
      </c>
      <c r="Q1857" s="56">
        <v>3</v>
      </c>
      <c r="R1857" s="57">
        <v>1</v>
      </c>
      <c r="S1857" s="58">
        <v>6</v>
      </c>
      <c r="T1857" s="66"/>
      <c r="V1857" s="4" t="s">
        <v>5755</v>
      </c>
      <c r="AL1857" s="66" t="s">
        <v>30</v>
      </c>
      <c r="AN1857" s="5"/>
      <c r="AP1857" s="1"/>
      <c r="AQ1857" s="1"/>
    </row>
    <row r="1858" spans="1:43" ht="24">
      <c r="A1858" s="1" t="s">
        <v>5777</v>
      </c>
      <c r="B1858" s="1" t="s">
        <v>5801</v>
      </c>
      <c r="C1858" s="1" t="s">
        <v>5753</v>
      </c>
      <c r="D1858" s="47">
        <v>6</v>
      </c>
      <c r="E1858" s="1">
        <v>3</v>
      </c>
      <c r="F1858" s="1" t="s">
        <v>7722</v>
      </c>
      <c r="G1858" s="1" t="s">
        <v>5756</v>
      </c>
      <c r="I1858" s="1" t="s">
        <v>94</v>
      </c>
      <c r="K1858" s="1" t="s">
        <v>938</v>
      </c>
      <c r="N1858" s="53">
        <v>34</v>
      </c>
      <c r="O1858" s="54" t="s">
        <v>113</v>
      </c>
      <c r="Q1858" s="56" t="s">
        <v>113</v>
      </c>
      <c r="R1858" s="57">
        <v>3</v>
      </c>
      <c r="S1858" s="58">
        <v>5</v>
      </c>
      <c r="V1858" s="4" t="s">
        <v>5757</v>
      </c>
      <c r="W1858" s="4" t="s">
        <v>5811</v>
      </c>
      <c r="AL1858" s="59" t="s">
        <v>30</v>
      </c>
      <c r="AP1858" s="1"/>
      <c r="AQ1858" s="1"/>
    </row>
    <row r="1859" spans="1:43" ht="36">
      <c r="A1859" s="1" t="s">
        <v>5777</v>
      </c>
      <c r="B1859" s="1" t="s">
        <v>5802</v>
      </c>
      <c r="C1859" s="1" t="s">
        <v>5753</v>
      </c>
      <c r="D1859" s="47">
        <v>7</v>
      </c>
      <c r="E1859" s="1">
        <v>4</v>
      </c>
      <c r="F1859" s="1" t="s">
        <v>7722</v>
      </c>
      <c r="G1859" s="1" t="s">
        <v>5758</v>
      </c>
      <c r="I1859" s="1" t="s">
        <v>104</v>
      </c>
      <c r="K1859" s="1" t="s">
        <v>1586</v>
      </c>
      <c r="O1859" s="54">
        <v>4</v>
      </c>
      <c r="T1859" s="59">
        <v>6</v>
      </c>
      <c r="V1859" s="4" t="s">
        <v>5759</v>
      </c>
      <c r="W1859" s="4" t="s">
        <v>5760</v>
      </c>
      <c r="AL1859" s="59" t="s">
        <v>30</v>
      </c>
      <c r="AP1859" s="1"/>
      <c r="AQ1859" s="1"/>
    </row>
    <row r="1860" spans="1:43" ht="36">
      <c r="A1860" s="1" t="s">
        <v>5777</v>
      </c>
      <c r="B1860" s="1" t="s">
        <v>5803</v>
      </c>
      <c r="C1860" s="1" t="s">
        <v>5753</v>
      </c>
      <c r="D1860" s="47">
        <v>8</v>
      </c>
      <c r="E1860" s="1">
        <v>3</v>
      </c>
      <c r="F1860" s="1" t="s">
        <v>7722</v>
      </c>
      <c r="G1860" s="1" t="s">
        <v>5761</v>
      </c>
      <c r="I1860" s="1" t="s">
        <v>82</v>
      </c>
      <c r="V1860" s="4" t="s">
        <v>5809</v>
      </c>
      <c r="W1860" s="4" t="s">
        <v>5810</v>
      </c>
      <c r="AL1860" s="59" t="s">
        <v>30</v>
      </c>
      <c r="AP1860" s="1"/>
      <c r="AQ1860" s="1"/>
    </row>
    <row r="1861" spans="1:43" ht="24">
      <c r="A1861" s="1" t="s">
        <v>5777</v>
      </c>
      <c r="B1861" s="1" t="s">
        <v>5804</v>
      </c>
      <c r="C1861" s="1" t="s">
        <v>5753</v>
      </c>
      <c r="D1861" s="47">
        <v>9</v>
      </c>
      <c r="E1861" s="1">
        <v>3</v>
      </c>
      <c r="F1861" s="1" t="s">
        <v>7722</v>
      </c>
      <c r="G1861" s="1" t="s">
        <v>5763</v>
      </c>
      <c r="I1861" s="1" t="s">
        <v>82</v>
      </c>
      <c r="L1861" s="2" t="s">
        <v>5750</v>
      </c>
      <c r="V1861" s="4" t="s">
        <v>5765</v>
      </c>
      <c r="W1861" s="4" t="s">
        <v>5767</v>
      </c>
      <c r="AL1861" s="59" t="s">
        <v>30</v>
      </c>
      <c r="AM1861" s="1">
        <v>1</v>
      </c>
      <c r="AP1861" s="1"/>
      <c r="AQ1861" s="1"/>
    </row>
    <row r="1862" spans="1:43" ht="96">
      <c r="A1862" s="111" t="s">
        <v>10389</v>
      </c>
      <c r="B1862" s="111" t="s">
        <v>10391</v>
      </c>
      <c r="C1862" s="111" t="s">
        <v>5714</v>
      </c>
      <c r="D1862" s="111">
        <v>1</v>
      </c>
      <c r="E1862" s="111">
        <v>1</v>
      </c>
      <c r="F1862" s="111" t="s">
        <v>10476</v>
      </c>
      <c r="G1862" s="111" t="s">
        <v>4937</v>
      </c>
      <c r="I1862" s="1" t="s">
        <v>768</v>
      </c>
      <c r="K1862" s="4"/>
      <c r="L1862" s="4"/>
      <c r="N1862" s="53" t="s">
        <v>9505</v>
      </c>
      <c r="V1862" s="4" t="s">
        <v>769</v>
      </c>
      <c r="X1862" s="1" t="s">
        <v>279</v>
      </c>
      <c r="Y1862" s="1" t="s">
        <v>4937</v>
      </c>
      <c r="AA1862" s="1" t="s">
        <v>768</v>
      </c>
      <c r="AF1862" s="53" t="s">
        <v>9506</v>
      </c>
      <c r="AN1862" s="4" t="s">
        <v>10477</v>
      </c>
      <c r="AP1862" s="1"/>
      <c r="AQ1862" s="1"/>
    </row>
    <row r="1863" spans="1:43" ht="48">
      <c r="A1863" s="1" t="s">
        <v>10389</v>
      </c>
      <c r="B1863" s="1" t="s">
        <v>10392</v>
      </c>
      <c r="C1863" s="1" t="s">
        <v>5714</v>
      </c>
      <c r="D1863" s="1">
        <v>2</v>
      </c>
      <c r="E1863" s="1">
        <v>3</v>
      </c>
      <c r="F1863" s="1" t="s">
        <v>10476</v>
      </c>
      <c r="G1863" s="1" t="s">
        <v>10393</v>
      </c>
      <c r="I1863" s="1" t="s">
        <v>94</v>
      </c>
      <c r="K1863" s="4" t="s">
        <v>10394</v>
      </c>
      <c r="L1863" s="4" t="s">
        <v>3241</v>
      </c>
      <c r="N1863" s="53">
        <v>20</v>
      </c>
      <c r="O1863" s="54">
        <v>2</v>
      </c>
      <c r="Q1863" s="56">
        <v>3</v>
      </c>
      <c r="R1863" s="57">
        <v>2</v>
      </c>
      <c r="S1863" s="58">
        <v>4</v>
      </c>
      <c r="V1863" s="4" t="s">
        <v>10395</v>
      </c>
      <c r="AP1863" s="1"/>
      <c r="AQ1863" s="1"/>
    </row>
    <row r="1864" spans="1:43" ht="24">
      <c r="A1864" s="1" t="s">
        <v>10389</v>
      </c>
      <c r="B1864" s="1" t="s">
        <v>10396</v>
      </c>
      <c r="C1864" s="1" t="s">
        <v>5714</v>
      </c>
      <c r="D1864" s="1">
        <v>3</v>
      </c>
      <c r="E1864" s="1">
        <v>4</v>
      </c>
      <c r="F1864" s="1" t="s">
        <v>10476</v>
      </c>
      <c r="G1864" s="1" t="s">
        <v>10397</v>
      </c>
      <c r="I1864" s="1" t="s">
        <v>94</v>
      </c>
      <c r="K1864" s="4" t="s">
        <v>938</v>
      </c>
      <c r="L1864" s="4"/>
      <c r="N1864" s="53">
        <v>28</v>
      </c>
      <c r="O1864" s="54">
        <v>2</v>
      </c>
      <c r="Q1864" s="56">
        <v>3</v>
      </c>
      <c r="R1864" s="57">
        <v>3</v>
      </c>
      <c r="S1864" s="58">
        <v>6</v>
      </c>
      <c r="V1864" s="4" t="s">
        <v>10398</v>
      </c>
      <c r="W1864" s="4" t="s">
        <v>10399</v>
      </c>
      <c r="AP1864" s="1"/>
      <c r="AQ1864" s="1"/>
    </row>
    <row r="1865" spans="1:43" ht="60">
      <c r="A1865" s="1" t="s">
        <v>10389</v>
      </c>
      <c r="B1865" s="1" t="s">
        <v>10400</v>
      </c>
      <c r="C1865" s="1" t="s">
        <v>5714</v>
      </c>
      <c r="D1865" s="1">
        <v>4</v>
      </c>
      <c r="E1865" s="1">
        <v>3</v>
      </c>
      <c r="F1865" s="1" t="s">
        <v>10476</v>
      </c>
      <c r="G1865" s="1" t="s">
        <v>10401</v>
      </c>
      <c r="I1865" s="1" t="s">
        <v>94</v>
      </c>
      <c r="K1865" s="4" t="s">
        <v>10402</v>
      </c>
      <c r="L1865" s="4"/>
      <c r="N1865" s="53">
        <v>42</v>
      </c>
      <c r="O1865" s="54">
        <v>4</v>
      </c>
      <c r="Q1865" s="56">
        <v>6</v>
      </c>
      <c r="R1865" s="57">
        <v>4</v>
      </c>
      <c r="S1865" s="58">
        <v>10</v>
      </c>
      <c r="U1865" s="1">
        <v>1</v>
      </c>
      <c r="V1865" s="4" t="s">
        <v>10403</v>
      </c>
      <c r="AP1865" s="1"/>
      <c r="AQ1865" s="1"/>
    </row>
    <row r="1866" spans="1:43" ht="48">
      <c r="A1866" s="1" t="s">
        <v>10389</v>
      </c>
      <c r="B1866" s="1" t="s">
        <v>10404</v>
      </c>
      <c r="C1866" s="1" t="s">
        <v>5714</v>
      </c>
      <c r="D1866" s="1">
        <v>5</v>
      </c>
      <c r="E1866" s="1">
        <v>3</v>
      </c>
      <c r="F1866" s="1" t="s">
        <v>10476</v>
      </c>
      <c r="G1866" s="1" t="s">
        <v>10405</v>
      </c>
      <c r="I1866" s="1" t="s">
        <v>104</v>
      </c>
      <c r="K1866" s="4" t="s">
        <v>4949</v>
      </c>
      <c r="L1866" s="4"/>
      <c r="O1866" s="54" t="s">
        <v>113</v>
      </c>
      <c r="T1866" s="59">
        <v>6</v>
      </c>
      <c r="V1866" s="4" t="s">
        <v>10406</v>
      </c>
      <c r="W1866" s="4" t="s">
        <v>10478</v>
      </c>
      <c r="AP1866" s="1"/>
      <c r="AQ1866" s="1"/>
    </row>
    <row r="1867" spans="1:43" ht="24">
      <c r="A1867" s="1" t="s">
        <v>10389</v>
      </c>
      <c r="B1867" s="1" t="s">
        <v>10407</v>
      </c>
      <c r="C1867" s="1" t="s">
        <v>5714</v>
      </c>
      <c r="D1867" s="1">
        <v>6</v>
      </c>
      <c r="E1867" s="1">
        <v>3</v>
      </c>
      <c r="F1867" s="1" t="s">
        <v>10476</v>
      </c>
      <c r="G1867" s="1" t="s">
        <v>10408</v>
      </c>
      <c r="I1867" s="1" t="s">
        <v>104</v>
      </c>
      <c r="K1867" s="4" t="s">
        <v>10409</v>
      </c>
      <c r="L1867" s="4"/>
      <c r="O1867" s="54">
        <v>3</v>
      </c>
      <c r="T1867" s="59">
        <v>3</v>
      </c>
      <c r="V1867" s="4" t="s">
        <v>10410</v>
      </c>
      <c r="W1867" s="4" t="s">
        <v>10478</v>
      </c>
      <c r="AP1867" s="1"/>
      <c r="AQ1867" s="1"/>
    </row>
    <row r="1868" spans="1:43" ht="84">
      <c r="A1868" s="1" t="s">
        <v>10389</v>
      </c>
      <c r="B1868" s="1" t="s">
        <v>10411</v>
      </c>
      <c r="C1868" s="1" t="s">
        <v>5714</v>
      </c>
      <c r="D1868" s="1">
        <v>7</v>
      </c>
      <c r="E1868" s="1">
        <v>2</v>
      </c>
      <c r="F1868" s="1" t="s">
        <v>10476</v>
      </c>
      <c r="G1868" s="1" t="s">
        <v>10412</v>
      </c>
      <c r="I1868" s="1" t="s">
        <v>82</v>
      </c>
      <c r="K1868" s="4" t="s">
        <v>4965</v>
      </c>
      <c r="L1868" s="4"/>
      <c r="V1868" s="4" t="s">
        <v>10485</v>
      </c>
      <c r="AP1868" s="1"/>
      <c r="AQ1868" s="1"/>
    </row>
    <row r="1869" spans="1:43" ht="48">
      <c r="A1869" s="1" t="s">
        <v>10389</v>
      </c>
      <c r="B1869" s="1" t="s">
        <v>10413</v>
      </c>
      <c r="C1869" s="1" t="s">
        <v>5714</v>
      </c>
      <c r="D1869" s="1">
        <v>8</v>
      </c>
      <c r="E1869" s="1">
        <v>2</v>
      </c>
      <c r="F1869" s="1" t="s">
        <v>10476</v>
      </c>
      <c r="G1869" s="1" t="s">
        <v>10414</v>
      </c>
      <c r="I1869" s="1" t="s">
        <v>82</v>
      </c>
      <c r="K1869" s="4"/>
      <c r="L1869" s="4"/>
      <c r="V1869" s="4" t="s">
        <v>10415</v>
      </c>
      <c r="AP1869" s="1"/>
      <c r="AQ1869" s="1"/>
    </row>
    <row r="1870" spans="1:43" ht="60">
      <c r="A1870" s="103" t="s">
        <v>10389</v>
      </c>
      <c r="B1870" s="103" t="s">
        <v>10416</v>
      </c>
      <c r="C1870" s="103" t="s">
        <v>5719</v>
      </c>
      <c r="D1870" s="103">
        <v>1</v>
      </c>
      <c r="E1870" s="103">
        <v>1</v>
      </c>
      <c r="F1870" s="103" t="s">
        <v>10417</v>
      </c>
      <c r="G1870" s="103" t="s">
        <v>2977</v>
      </c>
      <c r="I1870" s="1" t="s">
        <v>768</v>
      </c>
      <c r="K1870" s="4"/>
      <c r="L1870" s="4"/>
      <c r="N1870" s="53" t="s">
        <v>9505</v>
      </c>
      <c r="V1870" s="4" t="s">
        <v>769</v>
      </c>
      <c r="X1870" s="1" t="s">
        <v>1673</v>
      </c>
      <c r="Y1870" s="1" t="s">
        <v>2977</v>
      </c>
      <c r="AA1870" s="1" t="s">
        <v>768</v>
      </c>
      <c r="AF1870" s="53" t="s">
        <v>9506</v>
      </c>
      <c r="AN1870" s="4" t="s">
        <v>10479</v>
      </c>
      <c r="AP1870" s="1"/>
      <c r="AQ1870" s="1"/>
    </row>
    <row r="1871" spans="1:43" ht="96">
      <c r="A1871" s="1" t="s">
        <v>10389</v>
      </c>
      <c r="B1871" s="1" t="s">
        <v>10418</v>
      </c>
      <c r="C1871" s="1" t="s">
        <v>5719</v>
      </c>
      <c r="D1871" s="1">
        <v>2</v>
      </c>
      <c r="E1871" s="1">
        <v>1</v>
      </c>
      <c r="F1871" s="1" t="s">
        <v>10417</v>
      </c>
      <c r="G1871" s="1" t="s">
        <v>10419</v>
      </c>
      <c r="I1871" s="1" t="s">
        <v>125</v>
      </c>
      <c r="K1871" s="4"/>
      <c r="L1871" s="4"/>
      <c r="M1871" s="18">
        <v>2</v>
      </c>
      <c r="N1871" s="53" t="s">
        <v>9505</v>
      </c>
      <c r="V1871" s="4" t="s">
        <v>10420</v>
      </c>
      <c r="Y1871" s="1" t="s">
        <v>10419</v>
      </c>
      <c r="AA1871" s="1" t="s">
        <v>125</v>
      </c>
      <c r="AE1871" s="1">
        <v>2</v>
      </c>
      <c r="AF1871" s="53" t="s">
        <v>9506</v>
      </c>
      <c r="AL1871" s="59">
        <v>12</v>
      </c>
      <c r="AN1871" s="4" t="s">
        <v>10480</v>
      </c>
      <c r="AP1871" s="1"/>
      <c r="AQ1871" s="1"/>
    </row>
    <row r="1872" spans="1:43" ht="24">
      <c r="A1872" s="1" t="s">
        <v>10389</v>
      </c>
      <c r="B1872" s="1" t="s">
        <v>10421</v>
      </c>
      <c r="C1872" s="1" t="s">
        <v>5719</v>
      </c>
      <c r="D1872" s="1">
        <v>3</v>
      </c>
      <c r="E1872" s="1">
        <v>3</v>
      </c>
      <c r="F1872" s="1" t="s">
        <v>10417</v>
      </c>
      <c r="G1872" s="1" t="s">
        <v>10422</v>
      </c>
      <c r="I1872" s="1" t="s">
        <v>94</v>
      </c>
      <c r="K1872" s="4" t="s">
        <v>2670</v>
      </c>
      <c r="L1872" s="4" t="s">
        <v>3005</v>
      </c>
      <c r="N1872" s="53">
        <v>5</v>
      </c>
      <c r="O1872" s="54">
        <v>3</v>
      </c>
      <c r="Q1872" s="56">
        <v>5</v>
      </c>
      <c r="R1872" s="57">
        <v>3</v>
      </c>
      <c r="S1872" s="58">
        <v>5</v>
      </c>
      <c r="V1872" s="4" t="s">
        <v>10423</v>
      </c>
      <c r="W1872" s="4" t="s">
        <v>10424</v>
      </c>
      <c r="AP1872" s="1"/>
      <c r="AQ1872" s="1"/>
    </row>
    <row r="1873" spans="1:43" ht="24">
      <c r="A1873" s="1" t="s">
        <v>10389</v>
      </c>
      <c r="B1873" s="1" t="s">
        <v>10425</v>
      </c>
      <c r="C1873" s="1" t="s">
        <v>5719</v>
      </c>
      <c r="D1873" s="1">
        <v>4</v>
      </c>
      <c r="E1873" s="1">
        <v>3</v>
      </c>
      <c r="F1873" s="1" t="s">
        <v>10417</v>
      </c>
      <c r="G1873" s="1" t="s">
        <v>10426</v>
      </c>
      <c r="I1873" s="1" t="s">
        <v>94</v>
      </c>
      <c r="K1873" s="4" t="s">
        <v>604</v>
      </c>
      <c r="L1873" s="4" t="s">
        <v>3005</v>
      </c>
      <c r="N1873" s="53">
        <v>30</v>
      </c>
      <c r="O1873" s="54">
        <v>3</v>
      </c>
      <c r="Q1873" s="56">
        <v>3</v>
      </c>
      <c r="R1873" s="57">
        <v>2</v>
      </c>
      <c r="S1873" s="58">
        <v>3</v>
      </c>
      <c r="V1873" s="4" t="s">
        <v>10427</v>
      </c>
      <c r="W1873" s="4" t="s">
        <v>10428</v>
      </c>
      <c r="AP1873" s="1"/>
      <c r="AQ1873" s="1"/>
    </row>
    <row r="1874" spans="1:43" ht="48">
      <c r="A1874" s="1" t="s">
        <v>10389</v>
      </c>
      <c r="B1874" s="1" t="s">
        <v>10429</v>
      </c>
      <c r="C1874" s="1" t="s">
        <v>5719</v>
      </c>
      <c r="D1874" s="1">
        <v>5</v>
      </c>
      <c r="E1874" s="1">
        <v>2</v>
      </c>
      <c r="F1874" s="1" t="s">
        <v>10417</v>
      </c>
      <c r="G1874" s="1" t="s">
        <v>10430</v>
      </c>
      <c r="I1874" s="1" t="s">
        <v>94</v>
      </c>
      <c r="K1874" s="4" t="s">
        <v>10431</v>
      </c>
      <c r="L1874" s="4" t="s">
        <v>3005</v>
      </c>
      <c r="N1874" s="53">
        <v>34</v>
      </c>
      <c r="O1874" s="54">
        <v>2</v>
      </c>
      <c r="Q1874" s="56">
        <v>5</v>
      </c>
      <c r="R1874" s="57">
        <v>1</v>
      </c>
      <c r="S1874" s="58">
        <v>7</v>
      </c>
      <c r="V1874" s="4" t="s">
        <v>10432</v>
      </c>
      <c r="AP1874" s="1"/>
      <c r="AQ1874" s="1"/>
    </row>
    <row r="1875" spans="1:43" ht="36">
      <c r="A1875" s="1" t="s">
        <v>10389</v>
      </c>
      <c r="B1875" s="1" t="s">
        <v>10433</v>
      </c>
      <c r="C1875" s="1" t="s">
        <v>5719</v>
      </c>
      <c r="D1875" s="1">
        <v>6</v>
      </c>
      <c r="E1875" s="1">
        <v>2</v>
      </c>
      <c r="F1875" s="1" t="s">
        <v>10417</v>
      </c>
      <c r="G1875" s="1" t="s">
        <v>10434</v>
      </c>
      <c r="I1875" s="1" t="s">
        <v>94</v>
      </c>
      <c r="K1875" s="4" t="s">
        <v>604</v>
      </c>
      <c r="L1875" s="4" t="s">
        <v>155</v>
      </c>
      <c r="N1875" s="53">
        <v>16</v>
      </c>
      <c r="O1875" s="54">
        <v>1</v>
      </c>
      <c r="Q1875" s="56">
        <v>3</v>
      </c>
      <c r="R1875" s="57">
        <v>2</v>
      </c>
      <c r="S1875" s="58">
        <v>5</v>
      </c>
      <c r="V1875" s="4" t="s">
        <v>10435</v>
      </c>
      <c r="AP1875" s="1"/>
      <c r="AQ1875" s="1"/>
    </row>
    <row r="1876" spans="1:43" ht="24">
      <c r="A1876" s="1" t="s">
        <v>10389</v>
      </c>
      <c r="B1876" s="1" t="s">
        <v>10436</v>
      </c>
      <c r="C1876" s="1" t="s">
        <v>5719</v>
      </c>
      <c r="D1876" s="1">
        <v>7</v>
      </c>
      <c r="E1876" s="1">
        <v>3</v>
      </c>
      <c r="F1876" s="1" t="s">
        <v>10417</v>
      </c>
      <c r="G1876" s="1" t="s">
        <v>10437</v>
      </c>
      <c r="I1876" s="1" t="s">
        <v>104</v>
      </c>
      <c r="K1876" s="4" t="s">
        <v>1211</v>
      </c>
      <c r="L1876" s="4"/>
      <c r="O1876" s="54">
        <v>1</v>
      </c>
      <c r="T1876" s="59">
        <v>7</v>
      </c>
      <c r="V1876" s="4" t="s">
        <v>10438</v>
      </c>
      <c r="W1876" s="4" t="s">
        <v>10439</v>
      </c>
      <c r="AP1876" s="1"/>
      <c r="AQ1876" s="1"/>
    </row>
    <row r="1877" spans="1:43" ht="36">
      <c r="A1877" s="1" t="s">
        <v>10389</v>
      </c>
      <c r="B1877" s="1" t="s">
        <v>10440</v>
      </c>
      <c r="C1877" s="1" t="s">
        <v>5719</v>
      </c>
      <c r="D1877" s="1">
        <v>8</v>
      </c>
      <c r="E1877" s="1">
        <v>3</v>
      </c>
      <c r="F1877" s="1" t="s">
        <v>10417</v>
      </c>
      <c r="G1877" s="1" t="s">
        <v>10441</v>
      </c>
      <c r="I1877" s="1" t="s">
        <v>104</v>
      </c>
      <c r="K1877" s="4" t="s">
        <v>105</v>
      </c>
      <c r="L1877" s="4"/>
      <c r="O1877" s="54">
        <v>4</v>
      </c>
      <c r="T1877" s="59">
        <v>4</v>
      </c>
      <c r="V1877" s="4" t="s">
        <v>10442</v>
      </c>
      <c r="W1877" s="4" t="s">
        <v>10443</v>
      </c>
      <c r="AP1877" s="1"/>
      <c r="AQ1877" s="1"/>
    </row>
    <row r="1878" spans="1:43" ht="60">
      <c r="A1878" s="1" t="s">
        <v>10389</v>
      </c>
      <c r="B1878" s="1" t="s">
        <v>10444</v>
      </c>
      <c r="C1878" s="1" t="s">
        <v>5719</v>
      </c>
      <c r="D1878" s="1">
        <v>9</v>
      </c>
      <c r="E1878" s="1">
        <v>2</v>
      </c>
      <c r="F1878" s="1" t="s">
        <v>10417</v>
      </c>
      <c r="G1878" s="1" t="s">
        <v>10445</v>
      </c>
      <c r="I1878" s="1" t="s">
        <v>82</v>
      </c>
      <c r="K1878" s="4"/>
      <c r="L1878" s="4"/>
      <c r="V1878" s="4" t="s">
        <v>10446</v>
      </c>
      <c r="AP1878" s="1"/>
      <c r="AQ1878" s="1"/>
    </row>
    <row r="1879" spans="1:43" ht="108">
      <c r="A1879" s="103" t="s">
        <v>10389</v>
      </c>
      <c r="B1879" s="103" t="s">
        <v>10447</v>
      </c>
      <c r="C1879" s="103" t="s">
        <v>5720</v>
      </c>
      <c r="D1879" s="103">
        <v>1</v>
      </c>
      <c r="E1879" s="103">
        <v>1</v>
      </c>
      <c r="F1879" s="103" t="s">
        <v>10448</v>
      </c>
      <c r="G1879" s="103" t="s">
        <v>5227</v>
      </c>
      <c r="I1879" s="1" t="s">
        <v>768</v>
      </c>
      <c r="K1879" s="4"/>
      <c r="L1879" s="4"/>
      <c r="N1879" s="53" t="s">
        <v>9505</v>
      </c>
      <c r="V1879" s="4" t="s">
        <v>10584</v>
      </c>
      <c r="X1879" s="1" t="s">
        <v>1665</v>
      </c>
      <c r="Y1879" s="1" t="s">
        <v>5227</v>
      </c>
      <c r="AA1879" s="1" t="s">
        <v>768</v>
      </c>
      <c r="AF1879" s="53" t="s">
        <v>9506</v>
      </c>
      <c r="AN1879" s="4" t="s">
        <v>10449</v>
      </c>
      <c r="AP1879" s="1"/>
      <c r="AQ1879" s="1"/>
    </row>
    <row r="1880" spans="1:43" ht="60">
      <c r="A1880" s="1" t="s">
        <v>10389</v>
      </c>
      <c r="B1880" s="1" t="s">
        <v>10450</v>
      </c>
      <c r="C1880" s="1" t="s">
        <v>5720</v>
      </c>
      <c r="D1880" s="1">
        <v>2</v>
      </c>
      <c r="E1880" s="1">
        <v>1</v>
      </c>
      <c r="F1880" s="1" t="s">
        <v>10448</v>
      </c>
      <c r="G1880" s="1" t="s">
        <v>5281</v>
      </c>
      <c r="H1880" s="1" t="s">
        <v>26</v>
      </c>
      <c r="I1880" s="1" t="s">
        <v>94</v>
      </c>
      <c r="K1880" s="4" t="s">
        <v>10451</v>
      </c>
      <c r="L1880" s="4"/>
      <c r="N1880" s="53">
        <v>50</v>
      </c>
      <c r="O1880" s="54">
        <v>4</v>
      </c>
      <c r="Q1880" s="56">
        <v>7</v>
      </c>
      <c r="R1880" s="57">
        <v>7</v>
      </c>
      <c r="S1880" s="58">
        <v>21</v>
      </c>
      <c r="U1880" s="1">
        <v>3</v>
      </c>
      <c r="V1880" s="4" t="s">
        <v>10452</v>
      </c>
      <c r="AP1880" s="1"/>
      <c r="AQ1880" s="1"/>
    </row>
    <row r="1881" spans="1:43" ht="60">
      <c r="A1881" s="1" t="s">
        <v>10389</v>
      </c>
      <c r="B1881" s="1" t="s">
        <v>10453</v>
      </c>
      <c r="C1881" s="1" t="s">
        <v>5720</v>
      </c>
      <c r="D1881" s="1">
        <v>3</v>
      </c>
      <c r="E1881" s="1">
        <v>3</v>
      </c>
      <c r="F1881" s="1" t="s">
        <v>10448</v>
      </c>
      <c r="G1881" s="1" t="s">
        <v>10454</v>
      </c>
      <c r="I1881" s="1" t="s">
        <v>94</v>
      </c>
      <c r="K1881" s="4" t="s">
        <v>5236</v>
      </c>
      <c r="L1881" s="4"/>
      <c r="N1881" s="53">
        <v>46</v>
      </c>
      <c r="O1881" s="54">
        <v>4</v>
      </c>
      <c r="Q1881" s="56">
        <v>4</v>
      </c>
      <c r="R1881" s="57">
        <v>0</v>
      </c>
      <c r="S1881" s="58">
        <v>3</v>
      </c>
      <c r="V1881" s="4" t="s">
        <v>10455</v>
      </c>
      <c r="AP1881" s="1"/>
      <c r="AQ1881" s="1"/>
    </row>
    <row r="1882" spans="1:43" ht="60">
      <c r="A1882" s="1" t="s">
        <v>10389</v>
      </c>
      <c r="B1882" s="1" t="s">
        <v>10456</v>
      </c>
      <c r="C1882" s="1" t="s">
        <v>5720</v>
      </c>
      <c r="D1882" s="1">
        <v>4</v>
      </c>
      <c r="E1882" s="1">
        <v>4</v>
      </c>
      <c r="F1882" s="1" t="s">
        <v>10448</v>
      </c>
      <c r="G1882" s="1" t="s">
        <v>10457</v>
      </c>
      <c r="I1882" s="1" t="s">
        <v>94</v>
      </c>
      <c r="K1882" s="4" t="s">
        <v>5236</v>
      </c>
      <c r="L1882" s="4"/>
      <c r="N1882" s="53">
        <v>10</v>
      </c>
      <c r="O1882" s="54">
        <v>2</v>
      </c>
      <c r="Q1882" s="56">
        <v>5</v>
      </c>
      <c r="R1882" s="57">
        <v>1</v>
      </c>
      <c r="S1882" s="58">
        <v>4</v>
      </c>
      <c r="V1882" s="4" t="s">
        <v>10458</v>
      </c>
      <c r="AP1882" s="1"/>
      <c r="AQ1882" s="1"/>
    </row>
    <row r="1883" spans="1:43" ht="24">
      <c r="A1883" s="1" t="s">
        <v>10389</v>
      </c>
      <c r="B1883" s="1" t="s">
        <v>10459</v>
      </c>
      <c r="C1883" s="1" t="s">
        <v>5720</v>
      </c>
      <c r="D1883" s="1">
        <v>5</v>
      </c>
      <c r="E1883" s="1">
        <v>3</v>
      </c>
      <c r="F1883" s="1" t="s">
        <v>10448</v>
      </c>
      <c r="G1883" s="1" t="s">
        <v>10460</v>
      </c>
      <c r="I1883" s="1" t="s">
        <v>104</v>
      </c>
      <c r="K1883" s="4" t="s">
        <v>10461</v>
      </c>
      <c r="L1883" s="4"/>
      <c r="O1883" s="54">
        <v>3</v>
      </c>
      <c r="T1883" s="59">
        <v>3</v>
      </c>
      <c r="V1883" s="4" t="s">
        <v>10573</v>
      </c>
      <c r="W1883" s="4" t="s">
        <v>10462</v>
      </c>
      <c r="AP1883" s="1"/>
      <c r="AQ1883" s="1"/>
    </row>
    <row r="1884" spans="1:43" ht="60">
      <c r="A1884" s="1" t="s">
        <v>10389</v>
      </c>
      <c r="B1884" s="1" t="s">
        <v>10463</v>
      </c>
      <c r="C1884" s="1" t="s">
        <v>5720</v>
      </c>
      <c r="D1884" s="1">
        <v>6</v>
      </c>
      <c r="E1884" s="1">
        <v>3</v>
      </c>
      <c r="F1884" s="1" t="s">
        <v>10448</v>
      </c>
      <c r="G1884" s="1" t="s">
        <v>10464</v>
      </c>
      <c r="I1884" s="1" t="s">
        <v>104</v>
      </c>
      <c r="K1884" s="4" t="s">
        <v>5250</v>
      </c>
      <c r="L1884" s="4"/>
      <c r="O1884" s="54">
        <v>3</v>
      </c>
      <c r="T1884" s="59">
        <v>5</v>
      </c>
      <c r="V1884" s="4" t="s">
        <v>10465</v>
      </c>
      <c r="AP1884" s="1"/>
      <c r="AQ1884" s="4" t="s">
        <v>11515</v>
      </c>
    </row>
    <row r="1885" spans="1:43" ht="36">
      <c r="A1885" s="1" t="s">
        <v>10389</v>
      </c>
      <c r="B1885" s="1" t="s">
        <v>10466</v>
      </c>
      <c r="C1885" s="1" t="s">
        <v>5720</v>
      </c>
      <c r="D1885" s="1">
        <v>7</v>
      </c>
      <c r="E1885" s="1">
        <v>2</v>
      </c>
      <c r="F1885" s="1" t="s">
        <v>10448</v>
      </c>
      <c r="G1885" s="1" t="s">
        <v>10467</v>
      </c>
      <c r="I1885" s="1" t="s">
        <v>82</v>
      </c>
      <c r="K1885" s="4"/>
      <c r="L1885" s="4"/>
      <c r="V1885" s="4" t="s">
        <v>10468</v>
      </c>
      <c r="W1885" s="4" t="s">
        <v>10469</v>
      </c>
      <c r="AP1885" s="1"/>
      <c r="AQ1885" s="1"/>
    </row>
    <row r="1886" spans="1:43" ht="36">
      <c r="A1886" s="1" t="s">
        <v>10389</v>
      </c>
      <c r="B1886" s="1" t="s">
        <v>10470</v>
      </c>
      <c r="C1886" s="1" t="s">
        <v>5720</v>
      </c>
      <c r="D1886" s="1">
        <v>8</v>
      </c>
      <c r="E1886" s="1">
        <v>3</v>
      </c>
      <c r="F1886" s="1" t="s">
        <v>10448</v>
      </c>
      <c r="G1886" s="1" t="s">
        <v>10471</v>
      </c>
      <c r="I1886" s="1" t="s">
        <v>82</v>
      </c>
      <c r="K1886" s="4"/>
      <c r="L1886" s="4" t="s">
        <v>155</v>
      </c>
      <c r="V1886" s="4" t="s">
        <v>10472</v>
      </c>
      <c r="AP1886" s="1"/>
      <c r="AQ1886" s="1"/>
    </row>
    <row r="1887" spans="1:43" ht="60">
      <c r="A1887" s="103" t="s">
        <v>10389</v>
      </c>
      <c r="B1887" s="103" t="s">
        <v>10630</v>
      </c>
      <c r="C1887" s="103" t="s">
        <v>10473</v>
      </c>
      <c r="D1887" s="103">
        <v>1</v>
      </c>
      <c r="E1887" s="103">
        <v>1</v>
      </c>
      <c r="F1887" s="103" t="s">
        <v>10560</v>
      </c>
      <c r="G1887" s="103" t="s">
        <v>4680</v>
      </c>
      <c r="I1887" s="1" t="s">
        <v>768</v>
      </c>
      <c r="K1887" s="4"/>
      <c r="L1887" s="4"/>
      <c r="N1887" s="53" t="s">
        <v>9505</v>
      </c>
      <c r="V1887" s="4" t="s">
        <v>10583</v>
      </c>
      <c r="X1887" s="1" t="s">
        <v>1673</v>
      </c>
      <c r="Y1887" s="1" t="s">
        <v>4680</v>
      </c>
      <c r="AA1887" s="1" t="s">
        <v>768</v>
      </c>
      <c r="AF1887" s="53" t="s">
        <v>9506</v>
      </c>
      <c r="AN1887" s="4" t="s">
        <v>10561</v>
      </c>
      <c r="AP1887" s="1"/>
      <c r="AQ1887" s="1"/>
    </row>
    <row r="1888" spans="1:43" ht="60">
      <c r="A1888" s="1" t="s">
        <v>10389</v>
      </c>
      <c r="B1888" s="1" t="s">
        <v>10631</v>
      </c>
      <c r="C1888" s="1" t="s">
        <v>10473</v>
      </c>
      <c r="D1888" s="1">
        <v>2</v>
      </c>
      <c r="E1888" s="1">
        <v>4</v>
      </c>
      <c r="F1888" s="1" t="s">
        <v>10560</v>
      </c>
      <c r="G1888" s="1" t="s">
        <v>10562</v>
      </c>
      <c r="I1888" s="1" t="s">
        <v>94</v>
      </c>
      <c r="K1888" s="4" t="s">
        <v>604</v>
      </c>
      <c r="L1888" s="4"/>
      <c r="N1888" s="53">
        <v>28</v>
      </c>
      <c r="O1888" s="54">
        <v>3</v>
      </c>
      <c r="Q1888" s="56">
        <v>2</v>
      </c>
      <c r="R1888" s="57">
        <v>2</v>
      </c>
      <c r="S1888" s="58">
        <v>3</v>
      </c>
      <c r="U1888" s="1" t="s">
        <v>4681</v>
      </c>
      <c r="V1888" s="4" t="s">
        <v>10563</v>
      </c>
      <c r="AP1888" s="1"/>
      <c r="AQ1888" s="1"/>
    </row>
    <row r="1889" spans="1:47" ht="60">
      <c r="A1889" s="1" t="s">
        <v>10389</v>
      </c>
      <c r="B1889" s="1" t="s">
        <v>10632</v>
      </c>
      <c r="C1889" s="1" t="s">
        <v>10473</v>
      </c>
      <c r="D1889" s="1">
        <v>3</v>
      </c>
      <c r="E1889" s="1">
        <v>3</v>
      </c>
      <c r="F1889" s="1" t="s">
        <v>10560</v>
      </c>
      <c r="G1889" s="1" t="s">
        <v>10564</v>
      </c>
      <c r="I1889" s="1" t="s">
        <v>94</v>
      </c>
      <c r="K1889" s="4" t="s">
        <v>10565</v>
      </c>
      <c r="L1889" s="4"/>
      <c r="N1889" s="53">
        <v>42</v>
      </c>
      <c r="O1889" s="54">
        <v>4</v>
      </c>
      <c r="Q1889" s="56">
        <v>5</v>
      </c>
      <c r="R1889" s="57">
        <v>3</v>
      </c>
      <c r="S1889" s="58">
        <v>6</v>
      </c>
      <c r="U1889" s="1" t="s">
        <v>4681</v>
      </c>
      <c r="V1889" s="4" t="s">
        <v>10566</v>
      </c>
      <c r="AP1889" s="1"/>
      <c r="AQ1889" s="1"/>
    </row>
    <row r="1890" spans="1:47" ht="24">
      <c r="A1890" s="1" t="s">
        <v>10389</v>
      </c>
      <c r="B1890" s="1" t="s">
        <v>10633</v>
      </c>
      <c r="C1890" s="1" t="s">
        <v>10473</v>
      </c>
      <c r="D1890" s="1">
        <v>4</v>
      </c>
      <c r="E1890" s="1">
        <v>2</v>
      </c>
      <c r="F1890" s="1" t="s">
        <v>10560</v>
      </c>
      <c r="G1890" s="1" t="s">
        <v>10567</v>
      </c>
      <c r="I1890" s="1" t="s">
        <v>94</v>
      </c>
      <c r="K1890" s="4" t="s">
        <v>2246</v>
      </c>
      <c r="L1890" s="4"/>
      <c r="N1890" s="53">
        <v>12</v>
      </c>
      <c r="O1890" s="54">
        <v>2</v>
      </c>
      <c r="Q1890" s="56">
        <v>4</v>
      </c>
      <c r="R1890" s="57">
        <v>2</v>
      </c>
      <c r="S1890" s="58">
        <v>5</v>
      </c>
      <c r="V1890" s="4" t="s">
        <v>10568</v>
      </c>
      <c r="W1890" s="4" t="s">
        <v>10569</v>
      </c>
      <c r="AP1890" s="1"/>
      <c r="AQ1890" s="1"/>
    </row>
    <row r="1891" spans="1:47" ht="36">
      <c r="A1891" s="1" t="s">
        <v>10389</v>
      </c>
      <c r="B1891" s="1" t="s">
        <v>10634</v>
      </c>
      <c r="C1891" s="1" t="s">
        <v>10473</v>
      </c>
      <c r="D1891" s="1">
        <v>5</v>
      </c>
      <c r="E1891" s="1">
        <v>2</v>
      </c>
      <c r="F1891" s="1" t="s">
        <v>10560</v>
      </c>
      <c r="G1891" s="1" t="s">
        <v>10570</v>
      </c>
      <c r="I1891" s="1" t="s">
        <v>104</v>
      </c>
      <c r="K1891" s="4" t="s">
        <v>1106</v>
      </c>
      <c r="L1891" s="4"/>
      <c r="O1891" s="54">
        <v>5</v>
      </c>
      <c r="T1891" s="59">
        <v>4</v>
      </c>
      <c r="V1891" s="4" t="s">
        <v>10571</v>
      </c>
      <c r="W1891" s="4" t="s">
        <v>10572</v>
      </c>
      <c r="AP1891" s="1"/>
      <c r="AQ1891" s="1"/>
    </row>
    <row r="1892" spans="1:47" ht="24">
      <c r="A1892" s="1" t="s">
        <v>10389</v>
      </c>
      <c r="B1892" s="1" t="s">
        <v>10635</v>
      </c>
      <c r="C1892" s="1" t="s">
        <v>10473</v>
      </c>
      <c r="D1892" s="1">
        <v>6</v>
      </c>
      <c r="E1892" s="1">
        <v>3</v>
      </c>
      <c r="F1892" s="1" t="s">
        <v>10560</v>
      </c>
      <c r="G1892" s="1" t="s">
        <v>10574</v>
      </c>
      <c r="I1892" s="1" t="s">
        <v>104</v>
      </c>
      <c r="K1892" s="4" t="s">
        <v>1586</v>
      </c>
      <c r="L1892" s="4"/>
      <c r="O1892" s="54">
        <v>3</v>
      </c>
      <c r="T1892" s="59">
        <v>6</v>
      </c>
      <c r="V1892" s="4" t="s">
        <v>10575</v>
      </c>
      <c r="W1892" s="4" t="s">
        <v>10576</v>
      </c>
      <c r="AP1892" s="1"/>
      <c r="AQ1892" s="1"/>
    </row>
    <row r="1893" spans="1:47" ht="36">
      <c r="A1893" s="1" t="s">
        <v>10389</v>
      </c>
      <c r="B1893" s="1" t="s">
        <v>10636</v>
      </c>
      <c r="C1893" s="1" t="s">
        <v>10473</v>
      </c>
      <c r="D1893" s="1">
        <v>7</v>
      </c>
      <c r="E1893" s="1">
        <v>3</v>
      </c>
      <c r="F1893" s="1" t="s">
        <v>10560</v>
      </c>
      <c r="G1893" s="1" t="s">
        <v>10577</v>
      </c>
      <c r="I1893" s="1" t="s">
        <v>82</v>
      </c>
      <c r="K1893" s="4"/>
      <c r="L1893" s="4"/>
      <c r="V1893" s="4" t="s">
        <v>10578</v>
      </c>
      <c r="W1893" s="4" t="s">
        <v>10579</v>
      </c>
      <c r="AP1893" s="1"/>
      <c r="AQ1893" s="1"/>
    </row>
    <row r="1894" spans="1:47" ht="36">
      <c r="A1894" s="1" t="s">
        <v>10389</v>
      </c>
      <c r="B1894" s="1" t="s">
        <v>10637</v>
      </c>
      <c r="C1894" s="1" t="s">
        <v>10473</v>
      </c>
      <c r="D1894" s="1">
        <v>8</v>
      </c>
      <c r="E1894" s="1">
        <v>2</v>
      </c>
      <c r="F1894" s="1" t="s">
        <v>10560</v>
      </c>
      <c r="G1894" s="1" t="s">
        <v>10580</v>
      </c>
      <c r="I1894" s="1" t="s">
        <v>82</v>
      </c>
      <c r="K1894" s="4"/>
      <c r="L1894" s="4" t="s">
        <v>155</v>
      </c>
      <c r="V1894" s="4" t="s">
        <v>10581</v>
      </c>
      <c r="W1894" s="4" t="s">
        <v>10582</v>
      </c>
      <c r="AP1894" s="1"/>
      <c r="AQ1894" s="1"/>
    </row>
    <row r="1895" spans="1:47" ht="60">
      <c r="A1895" s="103" t="s">
        <v>10389</v>
      </c>
      <c r="B1895" s="103" t="s">
        <v>10638</v>
      </c>
      <c r="C1895" s="103" t="s">
        <v>10474</v>
      </c>
      <c r="D1895" s="103">
        <v>1</v>
      </c>
      <c r="E1895" s="103">
        <v>1</v>
      </c>
      <c r="F1895" s="103" t="s">
        <v>10585</v>
      </c>
      <c r="G1895" s="103" t="s">
        <v>2289</v>
      </c>
      <c r="I1895" s="1" t="s">
        <v>768</v>
      </c>
      <c r="K1895" s="4"/>
      <c r="L1895" s="4"/>
      <c r="N1895" s="53" t="s">
        <v>9505</v>
      </c>
      <c r="V1895" s="4" t="s">
        <v>10583</v>
      </c>
      <c r="X1895" s="1" t="s">
        <v>1673</v>
      </c>
      <c r="Y1895" s="1" t="s">
        <v>2289</v>
      </c>
      <c r="AA1895" s="1" t="s">
        <v>768</v>
      </c>
      <c r="AF1895" s="53" t="s">
        <v>9506</v>
      </c>
      <c r="AN1895" s="4" t="s">
        <v>10586</v>
      </c>
      <c r="AP1895" s="1"/>
      <c r="AQ1895" s="1"/>
    </row>
    <row r="1896" spans="1:47" ht="48">
      <c r="A1896" s="1" t="s">
        <v>10389</v>
      </c>
      <c r="B1896" s="49" t="s">
        <v>10639</v>
      </c>
      <c r="C1896" s="1" t="s">
        <v>10474</v>
      </c>
      <c r="D1896" s="1">
        <v>2</v>
      </c>
      <c r="E1896" s="1">
        <v>3</v>
      </c>
      <c r="F1896" s="1" t="s">
        <v>10585</v>
      </c>
      <c r="G1896" s="1" t="s">
        <v>10587</v>
      </c>
      <c r="I1896" s="1" t="s">
        <v>94</v>
      </c>
      <c r="K1896" s="4" t="s">
        <v>604</v>
      </c>
      <c r="L1896" s="4"/>
      <c r="N1896" s="53">
        <v>18</v>
      </c>
      <c r="O1896" s="54">
        <v>2</v>
      </c>
      <c r="Q1896" s="56">
        <v>2</v>
      </c>
      <c r="R1896" s="57">
        <v>2</v>
      </c>
      <c r="S1896" s="58">
        <v>5</v>
      </c>
      <c r="V1896" s="4" t="s">
        <v>10656</v>
      </c>
      <c r="AP1896" s="1"/>
      <c r="AQ1896" s="1"/>
    </row>
    <row r="1897" spans="1:47" ht="72">
      <c r="A1897" s="1" t="s">
        <v>10389</v>
      </c>
      <c r="B1897" s="1" t="s">
        <v>10640</v>
      </c>
      <c r="C1897" s="1" t="s">
        <v>10474</v>
      </c>
      <c r="D1897" s="1">
        <v>3</v>
      </c>
      <c r="E1897" s="1">
        <v>2</v>
      </c>
      <c r="F1897" s="1" t="s">
        <v>10585</v>
      </c>
      <c r="G1897" s="1" t="s">
        <v>10588</v>
      </c>
      <c r="I1897" s="1" t="s">
        <v>94</v>
      </c>
      <c r="K1897" s="4" t="s">
        <v>582</v>
      </c>
      <c r="L1897" s="4"/>
      <c r="N1897" s="53">
        <v>28</v>
      </c>
      <c r="O1897" s="54">
        <v>3</v>
      </c>
      <c r="Q1897" s="56">
        <v>3</v>
      </c>
      <c r="R1897" s="57">
        <v>5</v>
      </c>
      <c r="S1897" s="58">
        <v>4</v>
      </c>
      <c r="V1897" s="4" t="s">
        <v>10589</v>
      </c>
      <c r="AP1897" s="1"/>
      <c r="AQ1897" s="1"/>
    </row>
    <row r="1898" spans="1:47" ht="60">
      <c r="A1898" s="1" t="s">
        <v>10389</v>
      </c>
      <c r="B1898" s="1" t="s">
        <v>10641</v>
      </c>
      <c r="C1898" s="1" t="s">
        <v>10474</v>
      </c>
      <c r="D1898" s="1">
        <v>4</v>
      </c>
      <c r="E1898" s="1">
        <v>3</v>
      </c>
      <c r="F1898" s="1" t="s">
        <v>10585</v>
      </c>
      <c r="G1898" s="1" t="s">
        <v>10590</v>
      </c>
      <c r="I1898" s="1" t="s">
        <v>94</v>
      </c>
      <c r="K1898" s="4" t="s">
        <v>2318</v>
      </c>
      <c r="L1898" s="4"/>
      <c r="N1898" s="53">
        <v>15</v>
      </c>
      <c r="O1898" s="54">
        <v>5</v>
      </c>
      <c r="Q1898" s="56" t="s">
        <v>113</v>
      </c>
      <c r="R1898" s="57">
        <v>5</v>
      </c>
      <c r="S1898" s="58" t="s">
        <v>113</v>
      </c>
      <c r="V1898" s="4" t="s">
        <v>10591</v>
      </c>
      <c r="AP1898" s="1"/>
      <c r="AQ1898" s="1"/>
    </row>
    <row r="1899" spans="1:47" ht="72">
      <c r="A1899" s="1" t="s">
        <v>10389</v>
      </c>
      <c r="B1899" s="1" t="s">
        <v>10642</v>
      </c>
      <c r="C1899" s="1" t="s">
        <v>10474</v>
      </c>
      <c r="D1899" s="1">
        <v>5</v>
      </c>
      <c r="E1899" s="1">
        <v>2</v>
      </c>
      <c r="F1899" s="1" t="s">
        <v>10585</v>
      </c>
      <c r="G1899" s="1" t="s">
        <v>10592</v>
      </c>
      <c r="I1899" s="1" t="s">
        <v>94</v>
      </c>
      <c r="K1899" s="4" t="s">
        <v>2318</v>
      </c>
      <c r="L1899" s="4"/>
      <c r="N1899" s="53">
        <v>45</v>
      </c>
      <c r="O1899" s="54">
        <v>6</v>
      </c>
      <c r="Q1899" s="56" t="s">
        <v>113</v>
      </c>
      <c r="R1899" s="57">
        <v>6</v>
      </c>
      <c r="S1899" s="58" t="s">
        <v>113</v>
      </c>
      <c r="V1899" s="4" t="s">
        <v>10593</v>
      </c>
      <c r="AP1899" s="1"/>
      <c r="AQ1899" s="1"/>
    </row>
    <row r="1900" spans="1:47" ht="96">
      <c r="A1900" s="1" t="s">
        <v>10389</v>
      </c>
      <c r="B1900" s="1" t="s">
        <v>10643</v>
      </c>
      <c r="C1900" s="1" t="s">
        <v>10474</v>
      </c>
      <c r="D1900" s="1">
        <v>6</v>
      </c>
      <c r="E1900" s="1">
        <v>3</v>
      </c>
      <c r="F1900" s="1" t="s">
        <v>10585</v>
      </c>
      <c r="G1900" s="1" t="s">
        <v>10594</v>
      </c>
      <c r="I1900" s="1" t="s">
        <v>104</v>
      </c>
      <c r="K1900" s="4" t="s">
        <v>1586</v>
      </c>
      <c r="L1900" s="4"/>
      <c r="O1900" s="54">
        <v>4</v>
      </c>
      <c r="T1900" s="59">
        <v>4</v>
      </c>
      <c r="V1900" s="4" t="s">
        <v>10657</v>
      </c>
      <c r="AP1900" s="1"/>
      <c r="AQ1900" s="1"/>
    </row>
    <row r="1901" spans="1:47" ht="24">
      <c r="A1901" s="1" t="s">
        <v>10389</v>
      </c>
      <c r="B1901" s="1" t="s">
        <v>10644</v>
      </c>
      <c r="C1901" s="1" t="s">
        <v>10474</v>
      </c>
      <c r="D1901" s="1">
        <v>7</v>
      </c>
      <c r="E1901" s="1">
        <v>3</v>
      </c>
      <c r="F1901" s="1" t="s">
        <v>10585</v>
      </c>
      <c r="G1901" s="1" t="s">
        <v>10595</v>
      </c>
      <c r="I1901" s="1" t="s">
        <v>104</v>
      </c>
      <c r="K1901" s="4" t="s">
        <v>10596</v>
      </c>
      <c r="L1901" s="4"/>
      <c r="O1901" s="54">
        <v>3</v>
      </c>
      <c r="T1901" s="59">
        <v>7</v>
      </c>
      <c r="V1901" s="4" t="s">
        <v>10626</v>
      </c>
      <c r="W1901" s="4" t="s">
        <v>10597</v>
      </c>
    </row>
    <row r="1902" spans="1:47" ht="36">
      <c r="A1902" s="1" t="s">
        <v>10389</v>
      </c>
      <c r="B1902" s="1" t="s">
        <v>10645</v>
      </c>
      <c r="C1902" s="1" t="s">
        <v>10474</v>
      </c>
      <c r="D1902" s="1">
        <v>8</v>
      </c>
      <c r="E1902" s="1">
        <v>3</v>
      </c>
      <c r="F1902" s="1" t="s">
        <v>10585</v>
      </c>
      <c r="G1902" s="1" t="s">
        <v>10598</v>
      </c>
      <c r="I1902" s="1" t="s">
        <v>82</v>
      </c>
      <c r="K1902" s="4"/>
      <c r="L1902" s="4"/>
      <c r="V1902" s="4" t="s">
        <v>10599</v>
      </c>
      <c r="W1902" s="4" t="s">
        <v>10625</v>
      </c>
    </row>
    <row r="1903" spans="1:47" ht="132">
      <c r="A1903" s="103" t="s">
        <v>10389</v>
      </c>
      <c r="B1903" s="103" t="s">
        <v>10646</v>
      </c>
      <c r="C1903" s="103" t="s">
        <v>10475</v>
      </c>
      <c r="D1903" s="103">
        <v>1</v>
      </c>
      <c r="E1903" s="103">
        <v>1</v>
      </c>
      <c r="F1903" s="103" t="s">
        <v>10600</v>
      </c>
      <c r="G1903" s="103" t="s">
        <v>3057</v>
      </c>
      <c r="I1903" s="1" t="s">
        <v>768</v>
      </c>
      <c r="K1903" s="4"/>
      <c r="L1903" s="4"/>
      <c r="N1903" s="53" t="s">
        <v>9505</v>
      </c>
      <c r="V1903" s="4" t="s">
        <v>10583</v>
      </c>
      <c r="X1903" s="1" t="s">
        <v>3109</v>
      </c>
      <c r="Y1903" s="1" t="s">
        <v>3057</v>
      </c>
      <c r="AA1903" s="1" t="s">
        <v>768</v>
      </c>
      <c r="AF1903" s="53" t="s">
        <v>9506</v>
      </c>
      <c r="AN1903" s="4" t="s">
        <v>10601</v>
      </c>
      <c r="AU1903" s="1" t="s">
        <v>6235</v>
      </c>
    </row>
    <row r="1904" spans="1:47" ht="60">
      <c r="A1904" s="1" t="s">
        <v>10389</v>
      </c>
      <c r="B1904" s="1" t="s">
        <v>10647</v>
      </c>
      <c r="C1904" s="1" t="s">
        <v>10475</v>
      </c>
      <c r="D1904" s="1">
        <v>2</v>
      </c>
      <c r="E1904" s="1">
        <v>2</v>
      </c>
      <c r="F1904" s="1" t="s">
        <v>10600</v>
      </c>
      <c r="G1904" s="1" t="s">
        <v>10602</v>
      </c>
      <c r="I1904" s="1" t="s">
        <v>82</v>
      </c>
      <c r="K1904" s="4" t="s">
        <v>10603</v>
      </c>
      <c r="L1904" s="4"/>
      <c r="W1904" s="4" t="s">
        <v>10604</v>
      </c>
    </row>
    <row r="1905" spans="1:40" ht="24">
      <c r="A1905" s="1" t="s">
        <v>10389</v>
      </c>
      <c r="B1905" s="1" t="s">
        <v>10648</v>
      </c>
      <c r="C1905" s="1" t="s">
        <v>10475</v>
      </c>
      <c r="D1905" s="1">
        <v>3</v>
      </c>
      <c r="E1905" s="1">
        <v>2</v>
      </c>
      <c r="F1905" s="1" t="s">
        <v>10600</v>
      </c>
      <c r="G1905" s="1" t="s">
        <v>10605</v>
      </c>
      <c r="I1905" s="1" t="s">
        <v>82</v>
      </c>
      <c r="K1905" s="4" t="s">
        <v>10603</v>
      </c>
      <c r="L1905" s="4"/>
      <c r="W1905" s="4" t="s">
        <v>10606</v>
      </c>
    </row>
    <row r="1906" spans="1:40" ht="24">
      <c r="A1906" s="1" t="s">
        <v>10389</v>
      </c>
      <c r="B1906" s="1" t="s">
        <v>10649</v>
      </c>
      <c r="C1906" s="1" t="s">
        <v>10475</v>
      </c>
      <c r="D1906" s="1">
        <v>4</v>
      </c>
      <c r="E1906" s="1">
        <v>2</v>
      </c>
      <c r="F1906" s="1" t="s">
        <v>10600</v>
      </c>
      <c r="G1906" s="1" t="s">
        <v>10607</v>
      </c>
      <c r="I1906" s="1" t="s">
        <v>82</v>
      </c>
      <c r="K1906" s="4" t="s">
        <v>10603</v>
      </c>
      <c r="L1906" s="4"/>
      <c r="W1906" s="4" t="s">
        <v>10608</v>
      </c>
    </row>
    <row r="1907" spans="1:40" ht="36">
      <c r="A1907" s="1" t="s">
        <v>10389</v>
      </c>
      <c r="B1907" s="1" t="s">
        <v>10650</v>
      </c>
      <c r="C1907" s="1" t="s">
        <v>10475</v>
      </c>
      <c r="D1907" s="1">
        <v>5</v>
      </c>
      <c r="E1907" s="1">
        <v>2</v>
      </c>
      <c r="F1907" s="1" t="s">
        <v>10600</v>
      </c>
      <c r="G1907" s="1" t="s">
        <v>10609</v>
      </c>
      <c r="I1907" s="1" t="s">
        <v>82</v>
      </c>
      <c r="K1907" s="4" t="s">
        <v>10603</v>
      </c>
      <c r="L1907" s="4"/>
      <c r="W1907" s="4" t="s">
        <v>10610</v>
      </c>
    </row>
    <row r="1908" spans="1:40" ht="24">
      <c r="A1908" s="1" t="s">
        <v>10389</v>
      </c>
      <c r="B1908" s="1" t="s">
        <v>10651</v>
      </c>
      <c r="C1908" s="1" t="s">
        <v>10475</v>
      </c>
      <c r="D1908" s="1">
        <v>6</v>
      </c>
      <c r="E1908" s="1">
        <v>2</v>
      </c>
      <c r="F1908" s="1" t="s">
        <v>10600</v>
      </c>
      <c r="G1908" s="1" t="s">
        <v>10658</v>
      </c>
      <c r="I1908" s="1" t="s">
        <v>82</v>
      </c>
      <c r="K1908" s="4" t="s">
        <v>10603</v>
      </c>
      <c r="L1908" s="4"/>
      <c r="W1908" s="4" t="s">
        <v>10611</v>
      </c>
    </row>
    <row r="1909" spans="1:40" ht="36">
      <c r="A1909" s="1" t="s">
        <v>10389</v>
      </c>
      <c r="B1909" s="1" t="s">
        <v>10652</v>
      </c>
      <c r="C1909" s="1" t="s">
        <v>10475</v>
      </c>
      <c r="D1909" s="1">
        <v>7</v>
      </c>
      <c r="E1909" s="1">
        <v>3</v>
      </c>
      <c r="F1909" s="1" t="s">
        <v>10600</v>
      </c>
      <c r="G1909" s="1" t="s">
        <v>10612</v>
      </c>
      <c r="I1909" s="1" t="s">
        <v>94</v>
      </c>
      <c r="K1909" s="4" t="s">
        <v>10613</v>
      </c>
      <c r="L1909" s="4"/>
      <c r="N1909" s="53">
        <v>12</v>
      </c>
      <c r="O1909" s="54">
        <v>3</v>
      </c>
      <c r="Q1909" s="56">
        <v>3</v>
      </c>
      <c r="R1909" s="57">
        <v>2</v>
      </c>
      <c r="S1909" s="58">
        <v>5</v>
      </c>
      <c r="V1909" s="4" t="s">
        <v>10614</v>
      </c>
      <c r="W1909" s="4" t="s">
        <v>10615</v>
      </c>
    </row>
    <row r="1910" spans="1:40" ht="24">
      <c r="A1910" s="1" t="s">
        <v>10389</v>
      </c>
      <c r="B1910" s="1" t="s">
        <v>10653</v>
      </c>
      <c r="C1910" s="1" t="s">
        <v>10475</v>
      </c>
      <c r="D1910" s="1">
        <v>8</v>
      </c>
      <c r="E1910" s="1">
        <v>2</v>
      </c>
      <c r="F1910" s="1" t="s">
        <v>10600</v>
      </c>
      <c r="G1910" s="1" t="s">
        <v>10616</v>
      </c>
      <c r="I1910" s="1" t="s">
        <v>94</v>
      </c>
      <c r="K1910" s="4" t="s">
        <v>10613</v>
      </c>
      <c r="L1910" s="4"/>
      <c r="N1910" s="53">
        <v>42</v>
      </c>
      <c r="O1910" s="54">
        <v>4</v>
      </c>
      <c r="Q1910" s="56">
        <v>4</v>
      </c>
      <c r="R1910" s="57">
        <v>3</v>
      </c>
      <c r="S1910" s="58">
        <v>7</v>
      </c>
      <c r="V1910" s="4" t="s">
        <v>10617</v>
      </c>
      <c r="W1910" s="4" t="s">
        <v>10618</v>
      </c>
    </row>
    <row r="1911" spans="1:40" ht="24">
      <c r="A1911" s="1" t="s">
        <v>10389</v>
      </c>
      <c r="B1911" s="1" t="s">
        <v>10654</v>
      </c>
      <c r="C1911" s="1" t="s">
        <v>10475</v>
      </c>
      <c r="D1911" s="1">
        <v>9</v>
      </c>
      <c r="E1911" s="1">
        <v>2</v>
      </c>
      <c r="F1911" s="1" t="s">
        <v>10600</v>
      </c>
      <c r="G1911" s="1" t="s">
        <v>10619</v>
      </c>
      <c r="I1911" s="1" t="s">
        <v>104</v>
      </c>
      <c r="K1911" s="4" t="s">
        <v>1106</v>
      </c>
      <c r="L1911" s="4" t="s">
        <v>10621</v>
      </c>
      <c r="O1911" s="54">
        <v>5</v>
      </c>
      <c r="T1911" s="59">
        <v>2</v>
      </c>
      <c r="V1911" s="4" t="s">
        <v>10620</v>
      </c>
    </row>
    <row r="1912" spans="1:40" ht="24">
      <c r="A1912" s="1" t="s">
        <v>10389</v>
      </c>
      <c r="B1912" s="1" t="s">
        <v>10655</v>
      </c>
      <c r="C1912" s="1" t="s">
        <v>10475</v>
      </c>
      <c r="D1912" s="1">
        <v>10</v>
      </c>
      <c r="E1912" s="1">
        <v>2</v>
      </c>
      <c r="F1912" s="1" t="s">
        <v>10600</v>
      </c>
      <c r="G1912" s="1" t="s">
        <v>10622</v>
      </c>
      <c r="I1912" s="1" t="s">
        <v>104</v>
      </c>
      <c r="K1912" s="4" t="s">
        <v>1106</v>
      </c>
      <c r="L1912" s="4"/>
      <c r="O1912" s="54">
        <v>2</v>
      </c>
      <c r="T1912" s="59">
        <v>7</v>
      </c>
      <c r="V1912" s="4" t="s">
        <v>10623</v>
      </c>
      <c r="W1912" s="4" t="s">
        <v>10624</v>
      </c>
    </row>
    <row r="1913" spans="1:40" ht="36">
      <c r="A1913" s="111" t="s">
        <v>4545</v>
      </c>
      <c r="B1913" s="111" t="s">
        <v>4555</v>
      </c>
      <c r="C1913" s="111" t="s">
        <v>10627</v>
      </c>
      <c r="D1913" s="112">
        <v>1</v>
      </c>
      <c r="E1913" s="111">
        <v>1</v>
      </c>
      <c r="F1913" s="111" t="s">
        <v>4549</v>
      </c>
      <c r="G1913" s="111" t="s">
        <v>4277</v>
      </c>
      <c r="I1913" s="1" t="s">
        <v>768</v>
      </c>
      <c r="N1913" s="53" t="s">
        <v>9505</v>
      </c>
      <c r="V1913" s="4" t="s">
        <v>769</v>
      </c>
      <c r="X1913" s="1" t="s">
        <v>4313</v>
      </c>
      <c r="Y1913" s="1" t="s">
        <v>4277</v>
      </c>
      <c r="AA1913" s="1" t="s">
        <v>768</v>
      </c>
      <c r="AF1913" s="53" t="s">
        <v>9506</v>
      </c>
      <c r="AL1913" s="59" t="s">
        <v>30</v>
      </c>
      <c r="AN1913" s="4" t="s">
        <v>5546</v>
      </c>
    </row>
    <row r="1914" spans="1:40" ht="60">
      <c r="A1914" s="1" t="s">
        <v>4545</v>
      </c>
      <c r="B1914" s="1" t="s">
        <v>4563</v>
      </c>
      <c r="C1914" s="1" t="s">
        <v>10627</v>
      </c>
      <c r="D1914" s="47">
        <v>2</v>
      </c>
      <c r="E1914" s="1">
        <v>3</v>
      </c>
      <c r="F1914" s="1" t="s">
        <v>4549</v>
      </c>
      <c r="G1914" s="1" t="s">
        <v>4564</v>
      </c>
      <c r="I1914" s="1" t="s">
        <v>94</v>
      </c>
      <c r="K1914" s="1" t="s">
        <v>95</v>
      </c>
      <c r="N1914" s="53">
        <v>50</v>
      </c>
      <c r="O1914" s="54">
        <v>4</v>
      </c>
      <c r="Q1914" s="56">
        <v>4</v>
      </c>
      <c r="R1914" s="57">
        <v>1</v>
      </c>
      <c r="S1914" s="58">
        <v>3</v>
      </c>
      <c r="V1914" s="4" t="s">
        <v>5551</v>
      </c>
      <c r="AL1914" s="59" t="s">
        <v>30</v>
      </c>
    </row>
    <row r="1915" spans="1:40" ht="36">
      <c r="A1915" s="1" t="s">
        <v>4545</v>
      </c>
      <c r="B1915" s="1" t="s">
        <v>4546</v>
      </c>
      <c r="C1915" s="1" t="s">
        <v>10627</v>
      </c>
      <c r="D1915" s="47">
        <v>3</v>
      </c>
      <c r="E1915" s="1">
        <v>3</v>
      </c>
      <c r="F1915" s="1" t="s">
        <v>4549</v>
      </c>
      <c r="G1915" s="1" t="s">
        <v>4547</v>
      </c>
      <c r="I1915" s="1" t="s">
        <v>104</v>
      </c>
      <c r="K1915" s="1" t="s">
        <v>4548</v>
      </c>
      <c r="O1915" s="54">
        <v>2</v>
      </c>
      <c r="T1915" s="59">
        <v>5</v>
      </c>
      <c r="V1915" s="4" t="s">
        <v>5542</v>
      </c>
      <c r="AL1915" s="59" t="s">
        <v>30</v>
      </c>
    </row>
    <row r="1916" spans="1:40" ht="36">
      <c r="A1916" s="1" t="s">
        <v>4545</v>
      </c>
      <c r="B1916" s="1" t="s">
        <v>4585</v>
      </c>
      <c r="C1916" s="1" t="s">
        <v>10627</v>
      </c>
      <c r="D1916" s="47">
        <v>4</v>
      </c>
      <c r="E1916" s="1">
        <v>3</v>
      </c>
      <c r="F1916" s="1" t="s">
        <v>4549</v>
      </c>
      <c r="G1916" s="1" t="s">
        <v>4586</v>
      </c>
      <c r="I1916" s="1" t="s">
        <v>104</v>
      </c>
      <c r="K1916" s="1" t="s">
        <v>4587</v>
      </c>
      <c r="O1916" s="54">
        <v>3</v>
      </c>
      <c r="T1916" s="59">
        <v>5</v>
      </c>
      <c r="V1916" s="4" t="s">
        <v>5566</v>
      </c>
      <c r="W1916" s="4" t="s">
        <v>5567</v>
      </c>
      <c r="AL1916" s="59" t="s">
        <v>30</v>
      </c>
    </row>
    <row r="1917" spans="1:40" ht="72">
      <c r="A1917" s="1" t="s">
        <v>4545</v>
      </c>
      <c r="B1917" s="1" t="s">
        <v>4588</v>
      </c>
      <c r="C1917" s="1" t="s">
        <v>10627</v>
      </c>
      <c r="D1917" s="47">
        <v>5</v>
      </c>
      <c r="E1917" s="1">
        <v>3</v>
      </c>
      <c r="F1917" s="1" t="s">
        <v>4549</v>
      </c>
      <c r="G1917" s="1" t="s">
        <v>4589</v>
      </c>
      <c r="I1917" s="1" t="s">
        <v>104</v>
      </c>
      <c r="K1917" s="1" t="s">
        <v>4590</v>
      </c>
      <c r="O1917" s="54">
        <v>5</v>
      </c>
      <c r="T1917" s="59" t="s">
        <v>799</v>
      </c>
      <c r="V1917" s="4" t="s">
        <v>5568</v>
      </c>
      <c r="AL1917" s="59" t="s">
        <v>30</v>
      </c>
    </row>
    <row r="1918" spans="1:40" ht="36">
      <c r="A1918" s="1" t="s">
        <v>4545</v>
      </c>
      <c r="B1918" s="1" t="s">
        <v>4578</v>
      </c>
      <c r="C1918" s="1" t="s">
        <v>10627</v>
      </c>
      <c r="D1918" s="47">
        <v>6</v>
      </c>
      <c r="E1918" s="1">
        <v>3</v>
      </c>
      <c r="F1918" s="1" t="s">
        <v>4549</v>
      </c>
      <c r="G1918" s="1" t="s">
        <v>4579</v>
      </c>
      <c r="I1918" s="1" t="s">
        <v>82</v>
      </c>
      <c r="V1918" s="4" t="s">
        <v>5561</v>
      </c>
      <c r="W1918" s="4" t="s">
        <v>5562</v>
      </c>
      <c r="AL1918" s="59" t="s">
        <v>30</v>
      </c>
    </row>
    <row r="1919" spans="1:40" ht="72">
      <c r="A1919" s="1" t="s">
        <v>4545</v>
      </c>
      <c r="B1919" s="1" t="s">
        <v>4556</v>
      </c>
      <c r="C1919" s="1" t="s">
        <v>10627</v>
      </c>
      <c r="D1919" s="47">
        <v>7</v>
      </c>
      <c r="E1919" s="1">
        <v>2</v>
      </c>
      <c r="F1919" s="1" t="s">
        <v>4549</v>
      </c>
      <c r="G1919" s="1" t="s">
        <v>4557</v>
      </c>
      <c r="I1919" s="1" t="s">
        <v>82</v>
      </c>
      <c r="V1919" s="4" t="s">
        <v>5547</v>
      </c>
      <c r="AL1919" s="59" t="s">
        <v>30</v>
      </c>
    </row>
    <row r="1920" spans="1:40" ht="36">
      <c r="A1920" s="1" t="s">
        <v>4545</v>
      </c>
      <c r="B1920" s="1" t="s">
        <v>4567</v>
      </c>
      <c r="C1920" s="1" t="s">
        <v>10627</v>
      </c>
      <c r="D1920" s="47">
        <v>8</v>
      </c>
      <c r="E1920" s="1">
        <v>2</v>
      </c>
      <c r="F1920" s="1" t="s">
        <v>4549</v>
      </c>
      <c r="G1920" s="1" t="s">
        <v>4568</v>
      </c>
      <c r="I1920" s="1" t="s">
        <v>82</v>
      </c>
      <c r="V1920" s="4" t="s">
        <v>5553</v>
      </c>
      <c r="AL1920" s="59" t="s">
        <v>30</v>
      </c>
    </row>
    <row r="1921" spans="1:40" ht="60">
      <c r="A1921" s="103" t="s">
        <v>4545</v>
      </c>
      <c r="B1921" s="103" t="s">
        <v>4584</v>
      </c>
      <c r="C1921" s="103" t="s">
        <v>10628</v>
      </c>
      <c r="D1921" s="104">
        <v>1</v>
      </c>
      <c r="E1921" s="103">
        <v>1</v>
      </c>
      <c r="F1921" s="103" t="s">
        <v>4560</v>
      </c>
      <c r="G1921" s="103" t="s">
        <v>4289</v>
      </c>
      <c r="I1921" s="1" t="s">
        <v>768</v>
      </c>
      <c r="N1921" s="53" t="s">
        <v>9505</v>
      </c>
      <c r="V1921" s="4" t="s">
        <v>769</v>
      </c>
      <c r="X1921" s="1" t="s">
        <v>1622</v>
      </c>
      <c r="Y1921" s="1" t="s">
        <v>4289</v>
      </c>
      <c r="AA1921" s="1" t="s">
        <v>768</v>
      </c>
      <c r="AF1921" s="53" t="s">
        <v>9506</v>
      </c>
      <c r="AL1921" s="59" t="s">
        <v>30</v>
      </c>
      <c r="AN1921" s="4" t="s">
        <v>5565</v>
      </c>
    </row>
    <row r="1922" spans="1:40" ht="24">
      <c r="A1922" s="1" t="s">
        <v>4545</v>
      </c>
      <c r="B1922" s="1" t="s">
        <v>4558</v>
      </c>
      <c r="C1922" s="1" t="s">
        <v>10628</v>
      </c>
      <c r="D1922" s="47">
        <v>2</v>
      </c>
      <c r="E1922" s="1">
        <v>3</v>
      </c>
      <c r="F1922" s="1" t="s">
        <v>4560</v>
      </c>
      <c r="G1922" s="1" t="s">
        <v>4559</v>
      </c>
      <c r="I1922" s="1" t="s">
        <v>104</v>
      </c>
      <c r="K1922" s="1" t="s">
        <v>1172</v>
      </c>
      <c r="O1922" s="54">
        <v>4</v>
      </c>
      <c r="T1922" s="59">
        <v>3</v>
      </c>
      <c r="V1922" s="4" t="s">
        <v>5548</v>
      </c>
      <c r="W1922" s="4" t="s">
        <v>5549</v>
      </c>
      <c r="AL1922" s="59" t="s">
        <v>30</v>
      </c>
    </row>
    <row r="1923" spans="1:40" ht="60">
      <c r="A1923" s="1" t="s">
        <v>4545</v>
      </c>
      <c r="B1923" s="1" t="s">
        <v>4571</v>
      </c>
      <c r="C1923" s="1" t="s">
        <v>10628</v>
      </c>
      <c r="D1923" s="47">
        <v>3</v>
      </c>
      <c r="E1923" s="1">
        <v>4</v>
      </c>
      <c r="F1923" s="1" t="s">
        <v>4560</v>
      </c>
      <c r="G1923" s="1" t="s">
        <v>4572</v>
      </c>
      <c r="I1923" s="1" t="s">
        <v>104</v>
      </c>
      <c r="K1923" s="1" t="s">
        <v>1172</v>
      </c>
      <c r="O1923" s="54">
        <v>3</v>
      </c>
      <c r="T1923" s="59">
        <v>10</v>
      </c>
      <c r="V1923" s="4" t="s">
        <v>5556</v>
      </c>
      <c r="AL1923" s="59" t="s">
        <v>30</v>
      </c>
    </row>
    <row r="1924" spans="1:40" ht="48">
      <c r="A1924" s="1" t="s">
        <v>4545</v>
      </c>
      <c r="B1924" s="1" t="s">
        <v>4561</v>
      </c>
      <c r="C1924" s="1" t="s">
        <v>10628</v>
      </c>
      <c r="D1924" s="47">
        <v>4</v>
      </c>
      <c r="E1924" s="1">
        <v>2</v>
      </c>
      <c r="F1924" s="1" t="s">
        <v>4560</v>
      </c>
      <c r="G1924" s="1" t="s">
        <v>4562</v>
      </c>
      <c r="I1924" s="1" t="s">
        <v>82</v>
      </c>
      <c r="V1924" s="4" t="s">
        <v>5550</v>
      </c>
      <c r="AL1924" s="59" t="s">
        <v>30</v>
      </c>
    </row>
    <row r="1925" spans="1:40" ht="60">
      <c r="A1925" s="1" t="s">
        <v>4545</v>
      </c>
      <c r="B1925" s="1" t="s">
        <v>4553</v>
      </c>
      <c r="C1925" s="1" t="s">
        <v>10628</v>
      </c>
      <c r="D1925" s="47">
        <v>5</v>
      </c>
      <c r="E1925" s="1">
        <v>1</v>
      </c>
      <c r="F1925" s="1" t="s">
        <v>4554</v>
      </c>
      <c r="G1925" s="1" t="s">
        <v>4340</v>
      </c>
      <c r="H1925" s="1" t="s">
        <v>26</v>
      </c>
      <c r="I1925" s="1" t="s">
        <v>94</v>
      </c>
      <c r="K1925" s="1" t="s">
        <v>604</v>
      </c>
      <c r="N1925" s="53">
        <v>15</v>
      </c>
      <c r="O1925" s="54">
        <v>5</v>
      </c>
      <c r="Q1925" s="56">
        <v>6</v>
      </c>
      <c r="R1925" s="57">
        <v>4</v>
      </c>
      <c r="S1925" s="58">
        <v>11</v>
      </c>
      <c r="U1925" s="1">
        <v>3</v>
      </c>
      <c r="V1925" s="4" t="s">
        <v>5545</v>
      </c>
      <c r="AL1925" s="59" t="s">
        <v>30</v>
      </c>
    </row>
    <row r="1926" spans="1:40" ht="60">
      <c r="A1926" s="1" t="s">
        <v>4545</v>
      </c>
      <c r="B1926" s="1" t="s">
        <v>4582</v>
      </c>
      <c r="C1926" s="1" t="s">
        <v>10628</v>
      </c>
      <c r="D1926" s="47">
        <v>6</v>
      </c>
      <c r="E1926" s="1">
        <v>4</v>
      </c>
      <c r="F1926" s="1" t="s">
        <v>4554</v>
      </c>
      <c r="G1926" s="1" t="s">
        <v>4583</v>
      </c>
      <c r="I1926" s="1" t="s">
        <v>94</v>
      </c>
      <c r="K1926" s="1" t="s">
        <v>604</v>
      </c>
      <c r="N1926" s="53">
        <v>45</v>
      </c>
      <c r="O1926" s="54">
        <v>4</v>
      </c>
      <c r="Q1926" s="56">
        <v>4</v>
      </c>
      <c r="R1926" s="57">
        <v>3</v>
      </c>
      <c r="S1926" s="58">
        <v>3</v>
      </c>
      <c r="V1926" s="4" t="s">
        <v>5564</v>
      </c>
      <c r="AL1926" s="59" t="s">
        <v>30</v>
      </c>
    </row>
    <row r="1927" spans="1:40" ht="72">
      <c r="A1927" s="1" t="s">
        <v>4545</v>
      </c>
      <c r="B1927" s="1" t="s">
        <v>4593</v>
      </c>
      <c r="C1927" s="1" t="s">
        <v>10628</v>
      </c>
      <c r="D1927" s="47">
        <v>7</v>
      </c>
      <c r="E1927" s="1">
        <v>3</v>
      </c>
      <c r="F1927" s="1" t="s">
        <v>4554</v>
      </c>
      <c r="G1927" s="1" t="s">
        <v>4594</v>
      </c>
      <c r="I1927" s="1" t="s">
        <v>104</v>
      </c>
      <c r="K1927" s="1" t="s">
        <v>1750</v>
      </c>
      <c r="O1927" s="54">
        <v>4</v>
      </c>
      <c r="T1927" s="59">
        <v>3</v>
      </c>
      <c r="V1927" s="4" t="s">
        <v>5570</v>
      </c>
      <c r="AL1927" s="59" t="s">
        <v>30</v>
      </c>
    </row>
    <row r="1928" spans="1:40" ht="36">
      <c r="A1928" s="1" t="s">
        <v>4545</v>
      </c>
      <c r="B1928" s="1" t="s">
        <v>4569</v>
      </c>
      <c r="C1928" s="1" t="s">
        <v>10628</v>
      </c>
      <c r="D1928" s="47">
        <v>8</v>
      </c>
      <c r="F1928" s="1" t="s">
        <v>4554</v>
      </c>
      <c r="G1928" s="1" t="s">
        <v>4570</v>
      </c>
      <c r="I1928" s="1" t="s">
        <v>82</v>
      </c>
      <c r="V1928" s="4" t="s">
        <v>5554</v>
      </c>
      <c r="W1928" s="4" t="s">
        <v>5555</v>
      </c>
      <c r="AL1928" s="59" t="s">
        <v>30</v>
      </c>
    </row>
    <row r="1929" spans="1:40" ht="96">
      <c r="A1929" s="126" t="s">
        <v>4545</v>
      </c>
      <c r="B1929" s="126" t="s">
        <v>4575</v>
      </c>
      <c r="C1929" s="126" t="s">
        <v>10629</v>
      </c>
      <c r="D1929" s="127">
        <v>1</v>
      </c>
      <c r="E1929" s="126">
        <v>1</v>
      </c>
      <c r="F1929" s="126" t="s">
        <v>4552</v>
      </c>
      <c r="G1929" s="126" t="s">
        <v>4325</v>
      </c>
      <c r="I1929" s="1" t="s">
        <v>768</v>
      </c>
      <c r="N1929" s="53" t="s">
        <v>9505</v>
      </c>
      <c r="V1929" s="4" t="s">
        <v>769</v>
      </c>
      <c r="X1929" s="1" t="s">
        <v>2132</v>
      </c>
      <c r="Y1929" s="1" t="s">
        <v>4325</v>
      </c>
      <c r="AA1929" s="1" t="s">
        <v>768</v>
      </c>
      <c r="AF1929" s="53" t="s">
        <v>9506</v>
      </c>
      <c r="AL1929" s="59" t="s">
        <v>30</v>
      </c>
      <c r="AN1929" s="4" t="s">
        <v>5558</v>
      </c>
    </row>
    <row r="1930" spans="1:40" ht="72">
      <c r="A1930" s="1" t="s">
        <v>4545</v>
      </c>
      <c r="B1930" s="1" t="s">
        <v>4573</v>
      </c>
      <c r="C1930" s="1" t="s">
        <v>10629</v>
      </c>
      <c r="D1930" s="47">
        <v>2</v>
      </c>
      <c r="E1930" s="1">
        <v>1</v>
      </c>
      <c r="F1930" s="1" t="s">
        <v>4552</v>
      </c>
      <c r="G1930" s="1" t="s">
        <v>4574</v>
      </c>
      <c r="H1930" s="1" t="s">
        <v>26</v>
      </c>
      <c r="I1930" s="1" t="s">
        <v>104</v>
      </c>
      <c r="K1930" s="1" t="s">
        <v>1172</v>
      </c>
      <c r="O1930" s="54">
        <v>4</v>
      </c>
      <c r="T1930" s="59">
        <v>8</v>
      </c>
      <c r="V1930" s="4" t="s">
        <v>5557</v>
      </c>
      <c r="AL1930" s="59" t="s">
        <v>30</v>
      </c>
    </row>
    <row r="1931" spans="1:40" ht="24">
      <c r="A1931" s="1" t="s">
        <v>4545</v>
      </c>
      <c r="B1931" s="1" t="s">
        <v>4580</v>
      </c>
      <c r="C1931" s="117" t="s">
        <v>10629</v>
      </c>
      <c r="D1931" s="47">
        <v>3</v>
      </c>
      <c r="E1931" s="1">
        <v>3</v>
      </c>
      <c r="F1931" s="1" t="s">
        <v>4552</v>
      </c>
      <c r="G1931" s="1" t="s">
        <v>4581</v>
      </c>
      <c r="I1931" s="1" t="s">
        <v>94</v>
      </c>
      <c r="K1931" s="1" t="s">
        <v>95</v>
      </c>
      <c r="N1931" s="53">
        <v>33</v>
      </c>
      <c r="O1931" s="54">
        <v>4</v>
      </c>
      <c r="Q1931" s="56">
        <v>4</v>
      </c>
      <c r="R1931" s="57">
        <v>3</v>
      </c>
      <c r="S1931" s="58">
        <v>5</v>
      </c>
      <c r="V1931" s="4" t="s">
        <v>5563</v>
      </c>
      <c r="W1931" s="4" t="s">
        <v>3470</v>
      </c>
      <c r="AL1931" s="59" t="s">
        <v>30</v>
      </c>
    </row>
    <row r="1932" spans="1:40" ht="24">
      <c r="A1932" s="1" t="s">
        <v>4545</v>
      </c>
      <c r="B1932" s="1" t="s">
        <v>4550</v>
      </c>
      <c r="C1932" s="1" t="s">
        <v>10629</v>
      </c>
      <c r="D1932" s="47">
        <v>3</v>
      </c>
      <c r="E1932" s="1">
        <v>3</v>
      </c>
      <c r="F1932" s="1" t="s">
        <v>4552</v>
      </c>
      <c r="G1932" s="1" t="s">
        <v>4551</v>
      </c>
      <c r="I1932" s="1" t="s">
        <v>104</v>
      </c>
      <c r="K1932" s="1" t="s">
        <v>105</v>
      </c>
      <c r="O1932" s="54">
        <v>3</v>
      </c>
      <c r="T1932" s="59">
        <v>6</v>
      </c>
      <c r="V1932" s="4" t="s">
        <v>5543</v>
      </c>
      <c r="W1932" s="4" t="s">
        <v>5544</v>
      </c>
      <c r="AL1932" s="59" t="s">
        <v>30</v>
      </c>
    </row>
    <row r="1933" spans="1:40" ht="24">
      <c r="A1933" s="1" t="s">
        <v>4545</v>
      </c>
      <c r="B1933" s="1" t="s">
        <v>4576</v>
      </c>
      <c r="C1933" s="117" t="s">
        <v>10629</v>
      </c>
      <c r="D1933" s="47">
        <v>4</v>
      </c>
      <c r="E1933" s="1">
        <v>3</v>
      </c>
      <c r="F1933" s="1" t="s">
        <v>4552</v>
      </c>
      <c r="G1933" s="1" t="s">
        <v>4577</v>
      </c>
      <c r="I1933" s="1" t="s">
        <v>94</v>
      </c>
      <c r="K1933" s="1" t="s">
        <v>604</v>
      </c>
      <c r="N1933" s="53">
        <v>15</v>
      </c>
      <c r="O1933" s="54">
        <v>2</v>
      </c>
      <c r="Q1933" s="56">
        <v>3</v>
      </c>
      <c r="R1933" s="57">
        <v>4</v>
      </c>
      <c r="S1933" s="58">
        <v>5</v>
      </c>
      <c r="V1933" s="4" t="s">
        <v>5559</v>
      </c>
      <c r="W1933" s="4" t="s">
        <v>5560</v>
      </c>
      <c r="AL1933" s="59" t="s">
        <v>30</v>
      </c>
    </row>
    <row r="1934" spans="1:40" ht="84">
      <c r="A1934" s="1" t="s">
        <v>4545</v>
      </c>
      <c r="B1934" s="1" t="s">
        <v>4565</v>
      </c>
      <c r="C1934" s="1" t="s">
        <v>10629</v>
      </c>
      <c r="D1934" s="47">
        <v>6</v>
      </c>
      <c r="E1934" s="1">
        <v>3</v>
      </c>
      <c r="F1934" s="1" t="s">
        <v>4552</v>
      </c>
      <c r="G1934" s="1" t="s">
        <v>4566</v>
      </c>
      <c r="I1934" s="1" t="s">
        <v>104</v>
      </c>
      <c r="K1934" s="1" t="s">
        <v>1172</v>
      </c>
      <c r="O1934" s="54">
        <v>4</v>
      </c>
      <c r="T1934" s="59">
        <v>3</v>
      </c>
      <c r="V1934" s="4" t="s">
        <v>5552</v>
      </c>
      <c r="AL1934" s="59" t="s">
        <v>30</v>
      </c>
    </row>
    <row r="1935" spans="1:40" ht="72">
      <c r="A1935" s="1" t="s">
        <v>4545</v>
      </c>
      <c r="B1935" s="1" t="s">
        <v>4591</v>
      </c>
      <c r="C1935" s="117" t="s">
        <v>10629</v>
      </c>
      <c r="D1935" s="47">
        <v>7</v>
      </c>
      <c r="E1935" s="1">
        <v>3</v>
      </c>
      <c r="F1935" s="1" t="s">
        <v>4552</v>
      </c>
      <c r="G1935" s="1" t="s">
        <v>4592</v>
      </c>
      <c r="I1935" s="1" t="s">
        <v>82</v>
      </c>
      <c r="V1935" s="4" t="s">
        <v>5569</v>
      </c>
      <c r="AL1935" s="59" t="s">
        <v>30</v>
      </c>
    </row>
    <row r="1936" spans="1:40" ht="84">
      <c r="A1936" s="1" t="s">
        <v>4545</v>
      </c>
      <c r="B1936" s="1" t="s">
        <v>4595</v>
      </c>
      <c r="C1936" s="1" t="s">
        <v>10629</v>
      </c>
      <c r="D1936" s="47">
        <v>8</v>
      </c>
      <c r="E1936" s="1">
        <v>3</v>
      </c>
      <c r="F1936" s="1" t="s">
        <v>4552</v>
      </c>
      <c r="G1936" s="1" t="s">
        <v>4596</v>
      </c>
      <c r="I1936" s="1" t="s">
        <v>82</v>
      </c>
      <c r="V1936" s="4" t="s">
        <v>5571</v>
      </c>
      <c r="AL1936" s="59" t="s">
        <v>30</v>
      </c>
    </row>
    <row r="1937" spans="1:47" ht="36">
      <c r="A1937" s="111" t="s">
        <v>11018</v>
      </c>
      <c r="B1937" s="111" t="s">
        <v>10996</v>
      </c>
      <c r="C1937" s="111" t="s">
        <v>10990</v>
      </c>
      <c r="D1937" s="112">
        <v>1</v>
      </c>
      <c r="E1937" s="111">
        <v>1</v>
      </c>
      <c r="F1937" s="111" t="s">
        <v>10991</v>
      </c>
      <c r="G1937" s="111" t="s">
        <v>4038</v>
      </c>
      <c r="I1937" s="1" t="s">
        <v>768</v>
      </c>
      <c r="N1937" s="53" t="s">
        <v>9505</v>
      </c>
      <c r="V1937" s="4" t="s">
        <v>769</v>
      </c>
      <c r="X1937" s="128" t="s">
        <v>3505</v>
      </c>
      <c r="Y1937" s="1" t="s">
        <v>4038</v>
      </c>
      <c r="AA1937" s="1" t="s">
        <v>768</v>
      </c>
      <c r="AF1937" s="53" t="s">
        <v>9506</v>
      </c>
      <c r="AN1937" s="4" t="s">
        <v>11065</v>
      </c>
    </row>
    <row r="1938" spans="1:47" ht="36">
      <c r="A1938" s="1" t="s">
        <v>11018</v>
      </c>
      <c r="B1938" s="1" t="s">
        <v>10997</v>
      </c>
      <c r="C1938" s="1" t="s">
        <v>10990</v>
      </c>
      <c r="D1938" s="47">
        <v>2</v>
      </c>
      <c r="E1938" s="1">
        <v>3</v>
      </c>
      <c r="F1938" s="1" t="s">
        <v>10991</v>
      </c>
      <c r="G1938" s="1" t="s">
        <v>11019</v>
      </c>
      <c r="I1938" s="1" t="s">
        <v>94</v>
      </c>
      <c r="K1938" s="1" t="s">
        <v>576</v>
      </c>
      <c r="L1938" s="2" t="s">
        <v>4064</v>
      </c>
      <c r="N1938" s="53">
        <v>35</v>
      </c>
      <c r="O1938" s="54">
        <v>4</v>
      </c>
      <c r="Q1938" s="56">
        <v>6</v>
      </c>
      <c r="R1938" s="57">
        <v>3</v>
      </c>
      <c r="S1938" s="58">
        <v>6</v>
      </c>
      <c r="V1938" s="4" t="s">
        <v>11020</v>
      </c>
    </row>
    <row r="1939" spans="1:47" ht="24">
      <c r="A1939" s="4" t="s">
        <v>11018</v>
      </c>
      <c r="B1939" s="1" t="s">
        <v>10998</v>
      </c>
      <c r="C1939" s="1" t="s">
        <v>10990</v>
      </c>
      <c r="D1939" s="47">
        <v>3</v>
      </c>
      <c r="E1939" s="1">
        <v>5</v>
      </c>
      <c r="F1939" s="1" t="s">
        <v>10991</v>
      </c>
      <c r="G1939" s="1" t="s">
        <v>11021</v>
      </c>
      <c r="I1939" s="1" t="s">
        <v>94</v>
      </c>
      <c r="K1939" s="1" t="s">
        <v>576</v>
      </c>
      <c r="L1939" s="2" t="s">
        <v>4064</v>
      </c>
      <c r="N1939" s="53">
        <v>25</v>
      </c>
      <c r="O1939" s="54">
        <v>3</v>
      </c>
      <c r="Q1939" s="56">
        <v>4</v>
      </c>
      <c r="R1939" s="57">
        <v>2</v>
      </c>
      <c r="S1939" s="58">
        <v>5</v>
      </c>
      <c r="V1939" s="4" t="s">
        <v>11022</v>
      </c>
      <c r="W1939" s="4" t="s">
        <v>11023</v>
      </c>
    </row>
    <row r="1940" spans="1:47" ht="24">
      <c r="A1940" s="1" t="s">
        <v>11018</v>
      </c>
      <c r="B1940" s="1" t="s">
        <v>10999</v>
      </c>
      <c r="C1940" s="1" t="s">
        <v>10990</v>
      </c>
      <c r="D1940" s="47">
        <v>4</v>
      </c>
      <c r="E1940" s="1">
        <v>2</v>
      </c>
      <c r="F1940" s="1" t="s">
        <v>10991</v>
      </c>
      <c r="G1940" s="1" t="s">
        <v>11024</v>
      </c>
      <c r="I1940" s="1" t="s">
        <v>104</v>
      </c>
      <c r="K1940" s="1" t="s">
        <v>105</v>
      </c>
      <c r="L1940" s="2" t="s">
        <v>11025</v>
      </c>
      <c r="O1940" s="54">
        <v>4</v>
      </c>
      <c r="T1940" s="59">
        <v>4</v>
      </c>
      <c r="V1940" s="4" t="s">
        <v>11026</v>
      </c>
    </row>
    <row r="1941" spans="1:47" ht="24">
      <c r="A1941" s="1" t="s">
        <v>11018</v>
      </c>
      <c r="B1941" s="1" t="s">
        <v>11000</v>
      </c>
      <c r="C1941" s="1" t="s">
        <v>10990</v>
      </c>
      <c r="D1941" s="47">
        <v>5</v>
      </c>
      <c r="E1941" s="1">
        <v>2</v>
      </c>
      <c r="F1941" s="1" t="s">
        <v>10991</v>
      </c>
      <c r="G1941" s="1" t="s">
        <v>11027</v>
      </c>
      <c r="I1941" s="1" t="s">
        <v>104</v>
      </c>
      <c r="K1941" s="1" t="s">
        <v>105</v>
      </c>
      <c r="L1941" s="2" t="s">
        <v>11028</v>
      </c>
      <c r="O1941" s="54" t="s">
        <v>113</v>
      </c>
      <c r="T1941" s="59">
        <v>3</v>
      </c>
      <c r="V1941" s="4" t="s">
        <v>11029</v>
      </c>
      <c r="W1941" s="4" t="s">
        <v>11030</v>
      </c>
    </row>
    <row r="1942" spans="1:47" ht="24">
      <c r="A1942" s="1" t="s">
        <v>11018</v>
      </c>
      <c r="B1942" s="1" t="s">
        <v>11001</v>
      </c>
      <c r="C1942" s="1" t="s">
        <v>10990</v>
      </c>
      <c r="D1942" s="47">
        <v>6</v>
      </c>
      <c r="E1942" s="1">
        <v>3</v>
      </c>
      <c r="F1942" s="1" t="s">
        <v>10991</v>
      </c>
      <c r="G1942" s="1" t="s">
        <v>11031</v>
      </c>
      <c r="I1942" s="1" t="s">
        <v>104</v>
      </c>
      <c r="K1942" s="1" t="s">
        <v>105</v>
      </c>
      <c r="O1942" s="54">
        <v>3</v>
      </c>
      <c r="T1942" s="59">
        <v>5</v>
      </c>
      <c r="V1942" s="4" t="s">
        <v>11032</v>
      </c>
      <c r="W1942" s="4" t="s">
        <v>11033</v>
      </c>
    </row>
    <row r="1943" spans="1:47" ht="24">
      <c r="A1943" s="1" t="s">
        <v>11018</v>
      </c>
      <c r="B1943" s="1" t="s">
        <v>11002</v>
      </c>
      <c r="C1943" s="1" t="s">
        <v>10990</v>
      </c>
      <c r="D1943" s="47">
        <v>7</v>
      </c>
      <c r="E1943" s="1">
        <v>2</v>
      </c>
      <c r="F1943" s="1" t="s">
        <v>10991</v>
      </c>
      <c r="G1943" s="1" t="s">
        <v>11034</v>
      </c>
      <c r="I1943" s="1" t="s">
        <v>82</v>
      </c>
      <c r="V1943" s="4" t="s">
        <v>11035</v>
      </c>
      <c r="W1943" s="4" t="s">
        <v>11036</v>
      </c>
    </row>
    <row r="1944" spans="1:47" ht="48">
      <c r="A1944" s="1" t="s">
        <v>11018</v>
      </c>
      <c r="B1944" s="1" t="s">
        <v>11003</v>
      </c>
      <c r="C1944" s="1" t="s">
        <v>10990</v>
      </c>
      <c r="D1944" s="47">
        <v>8</v>
      </c>
      <c r="E1944" s="1">
        <v>2</v>
      </c>
      <c r="F1944" s="1" t="s">
        <v>10991</v>
      </c>
      <c r="G1944" s="1" t="s">
        <v>11038</v>
      </c>
      <c r="I1944" s="1" t="s">
        <v>82</v>
      </c>
      <c r="L1944" s="2" t="s">
        <v>155</v>
      </c>
      <c r="V1944" s="4" t="s">
        <v>11039</v>
      </c>
    </row>
    <row r="1945" spans="1:47" ht="72">
      <c r="A1945" s="111" t="s">
        <v>11018</v>
      </c>
      <c r="B1945" s="111" t="s">
        <v>11004</v>
      </c>
      <c r="C1945" s="111" t="s">
        <v>10994</v>
      </c>
      <c r="D1945" s="112">
        <v>1</v>
      </c>
      <c r="E1945" s="111">
        <v>1</v>
      </c>
      <c r="F1945" s="111" t="s">
        <v>10992</v>
      </c>
      <c r="G1945" s="111" t="s">
        <v>4015</v>
      </c>
      <c r="I1945" s="1" t="s">
        <v>768</v>
      </c>
      <c r="N1945" s="53" t="s">
        <v>9505</v>
      </c>
      <c r="V1945" s="4" t="s">
        <v>769</v>
      </c>
      <c r="X1945" s="128" t="s">
        <v>3753</v>
      </c>
      <c r="Y1945" s="1" t="s">
        <v>4015</v>
      </c>
      <c r="AA1945" s="1" t="s">
        <v>768</v>
      </c>
      <c r="AF1945" s="53" t="s">
        <v>9506</v>
      </c>
      <c r="AN1945" s="4" t="s">
        <v>11066</v>
      </c>
      <c r="AU1945" s="1" t="s">
        <v>6236</v>
      </c>
    </row>
    <row r="1946" spans="1:47" ht="72">
      <c r="A1946" s="1" t="s">
        <v>11018</v>
      </c>
      <c r="B1946" s="1" t="s">
        <v>11005</v>
      </c>
      <c r="C1946" s="1" t="s">
        <v>10994</v>
      </c>
      <c r="D1946" s="47">
        <v>2</v>
      </c>
      <c r="E1946" s="1">
        <v>4</v>
      </c>
      <c r="F1946" s="1" t="s">
        <v>10992</v>
      </c>
      <c r="G1946" s="1" t="s">
        <v>11055</v>
      </c>
      <c r="I1946" s="1" t="s">
        <v>94</v>
      </c>
      <c r="K1946" s="1" t="s">
        <v>95</v>
      </c>
      <c r="N1946" s="53">
        <v>15</v>
      </c>
      <c r="O1946" s="54">
        <v>3</v>
      </c>
      <c r="Q1946" s="56">
        <v>3</v>
      </c>
      <c r="R1946" s="57">
        <v>2</v>
      </c>
      <c r="S1946" s="58">
        <v>5</v>
      </c>
      <c r="V1946" s="4" t="s">
        <v>11068</v>
      </c>
    </row>
    <row r="1947" spans="1:47" ht="48">
      <c r="A1947" s="1" t="s">
        <v>11018</v>
      </c>
      <c r="B1947" s="1" t="s">
        <v>11006</v>
      </c>
      <c r="C1947" s="1" t="s">
        <v>10994</v>
      </c>
      <c r="D1947" s="47">
        <v>3</v>
      </c>
      <c r="E1947" s="1">
        <v>3</v>
      </c>
      <c r="F1947" s="1" t="s">
        <v>10992</v>
      </c>
      <c r="G1947" s="1" t="s">
        <v>11056</v>
      </c>
      <c r="I1947" s="1" t="s">
        <v>104</v>
      </c>
      <c r="K1947" s="1" t="s">
        <v>1106</v>
      </c>
      <c r="O1947" s="54">
        <v>2</v>
      </c>
      <c r="T1947" s="59">
        <v>6</v>
      </c>
      <c r="V1947" s="4" t="s">
        <v>11057</v>
      </c>
    </row>
    <row r="1948" spans="1:47" ht="24">
      <c r="A1948" s="1" t="s">
        <v>11018</v>
      </c>
      <c r="B1948" s="1" t="s">
        <v>11007</v>
      </c>
      <c r="C1948" s="1" t="s">
        <v>10994</v>
      </c>
      <c r="D1948" s="47">
        <v>4</v>
      </c>
      <c r="E1948" s="1">
        <v>3</v>
      </c>
      <c r="F1948" s="1" t="s">
        <v>10992</v>
      </c>
      <c r="G1948" s="1" t="s">
        <v>11058</v>
      </c>
      <c r="I1948" s="1" t="s">
        <v>104</v>
      </c>
      <c r="K1948" s="1" t="s">
        <v>1172</v>
      </c>
      <c r="O1948" s="54">
        <v>3</v>
      </c>
      <c r="T1948" s="59">
        <v>5</v>
      </c>
      <c r="V1948" s="4" t="s">
        <v>11059</v>
      </c>
      <c r="W1948" s="4" t="s">
        <v>11060</v>
      </c>
    </row>
    <row r="1949" spans="1:47" ht="72">
      <c r="A1949" s="1" t="s">
        <v>11018</v>
      </c>
      <c r="B1949" s="1" t="s">
        <v>11008</v>
      </c>
      <c r="C1949" s="1" t="s">
        <v>10994</v>
      </c>
      <c r="D1949" s="47">
        <v>5</v>
      </c>
      <c r="E1949" s="1">
        <v>2</v>
      </c>
      <c r="F1949" s="1" t="s">
        <v>10992</v>
      </c>
      <c r="G1949" s="1" t="s">
        <v>4044</v>
      </c>
      <c r="I1949" s="1" t="s">
        <v>104</v>
      </c>
      <c r="K1949" s="1" t="s">
        <v>1172</v>
      </c>
      <c r="O1949" s="54">
        <v>5</v>
      </c>
      <c r="T1949" s="59">
        <v>2</v>
      </c>
      <c r="V1949" s="4" t="s">
        <v>11061</v>
      </c>
    </row>
    <row r="1950" spans="1:47" ht="48">
      <c r="A1950" s="1" t="s">
        <v>11018</v>
      </c>
      <c r="B1950" s="1" t="s">
        <v>11009</v>
      </c>
      <c r="C1950" s="1" t="s">
        <v>10994</v>
      </c>
      <c r="D1950" s="47">
        <v>6</v>
      </c>
      <c r="E1950" s="1">
        <v>4</v>
      </c>
      <c r="F1950" s="1" t="s">
        <v>10992</v>
      </c>
      <c r="G1950" s="1" t="s">
        <v>11062</v>
      </c>
      <c r="I1950" s="1" t="s">
        <v>82</v>
      </c>
      <c r="L1950" s="2" t="s">
        <v>685</v>
      </c>
      <c r="V1950" s="4" t="s">
        <v>11063</v>
      </c>
    </row>
    <row r="1951" spans="1:47" ht="72">
      <c r="A1951" s="1" t="s">
        <v>11018</v>
      </c>
      <c r="B1951" s="1" t="s">
        <v>11010</v>
      </c>
      <c r="C1951" s="1" t="s">
        <v>10994</v>
      </c>
      <c r="D1951" s="47">
        <v>7</v>
      </c>
      <c r="E1951" s="1">
        <v>3</v>
      </c>
      <c r="F1951" s="1" t="s">
        <v>10992</v>
      </c>
      <c r="G1951" s="1" t="s">
        <v>11064</v>
      </c>
      <c r="I1951" s="1" t="s">
        <v>82</v>
      </c>
      <c r="L1951" s="2" t="s">
        <v>685</v>
      </c>
      <c r="V1951" s="4" t="s">
        <v>11069</v>
      </c>
    </row>
    <row r="1952" spans="1:47" ht="144">
      <c r="A1952" s="111" t="s">
        <v>11018</v>
      </c>
      <c r="B1952" s="111" t="s">
        <v>11011</v>
      </c>
      <c r="C1952" s="111" t="s">
        <v>10995</v>
      </c>
      <c r="D1952" s="112">
        <v>1</v>
      </c>
      <c r="E1952" s="111">
        <v>1</v>
      </c>
      <c r="F1952" s="111" t="s">
        <v>10993</v>
      </c>
      <c r="G1952" s="111" t="s">
        <v>4021</v>
      </c>
      <c r="I1952" s="1" t="s">
        <v>768</v>
      </c>
      <c r="N1952" s="53" t="s">
        <v>9505</v>
      </c>
      <c r="V1952" s="4" t="s">
        <v>769</v>
      </c>
      <c r="X1952" s="128" t="s">
        <v>1622</v>
      </c>
      <c r="Y1952" s="1" t="s">
        <v>4021</v>
      </c>
      <c r="AA1952" s="1" t="s">
        <v>768</v>
      </c>
      <c r="AF1952" s="53" t="s">
        <v>9506</v>
      </c>
      <c r="AN1952" s="4" t="s">
        <v>11067</v>
      </c>
    </row>
    <row r="1953" spans="1:47" ht="24">
      <c r="A1953" s="1" t="s">
        <v>11018</v>
      </c>
      <c r="B1953" s="1" t="s">
        <v>11012</v>
      </c>
      <c r="C1953" s="1" t="s">
        <v>10995</v>
      </c>
      <c r="D1953" s="47">
        <v>2</v>
      </c>
      <c r="E1953" s="1">
        <v>3</v>
      </c>
      <c r="F1953" s="1" t="s">
        <v>10993</v>
      </c>
      <c r="G1953" s="1" t="s">
        <v>11040</v>
      </c>
      <c r="I1953" s="1" t="s">
        <v>94</v>
      </c>
      <c r="K1953" s="1" t="s">
        <v>95</v>
      </c>
      <c r="N1953" s="53">
        <v>25</v>
      </c>
      <c r="O1953" s="54">
        <v>4</v>
      </c>
      <c r="Q1953" s="56">
        <v>5</v>
      </c>
      <c r="R1953" s="57">
        <v>3</v>
      </c>
      <c r="S1953" s="58">
        <v>5</v>
      </c>
      <c r="V1953" s="4" t="s">
        <v>11041</v>
      </c>
      <c r="W1953" s="4" t="s">
        <v>11042</v>
      </c>
    </row>
    <row r="1954" spans="1:47" ht="24">
      <c r="A1954" s="1" t="s">
        <v>11018</v>
      </c>
      <c r="B1954" s="1" t="s">
        <v>11013</v>
      </c>
      <c r="C1954" s="1" t="s">
        <v>10995</v>
      </c>
      <c r="D1954" s="47">
        <v>3</v>
      </c>
      <c r="E1954" s="1">
        <v>4</v>
      </c>
      <c r="F1954" s="1" t="s">
        <v>10993</v>
      </c>
      <c r="G1954" s="1" t="s">
        <v>11043</v>
      </c>
      <c r="I1954" s="1" t="s">
        <v>94</v>
      </c>
      <c r="K1954" s="1" t="s">
        <v>604</v>
      </c>
      <c r="N1954" s="53">
        <v>15</v>
      </c>
      <c r="O1954" s="54">
        <v>3</v>
      </c>
      <c r="Q1954" s="56">
        <v>3</v>
      </c>
      <c r="R1954" s="57">
        <v>2</v>
      </c>
      <c r="S1954" s="58">
        <v>4</v>
      </c>
      <c r="V1954" s="4" t="s">
        <v>11044</v>
      </c>
      <c r="W1954" s="4" t="s">
        <v>11045</v>
      </c>
    </row>
    <row r="1955" spans="1:47" ht="36">
      <c r="A1955" s="1" t="s">
        <v>11018</v>
      </c>
      <c r="B1955" s="1" t="s">
        <v>11014</v>
      </c>
      <c r="C1955" s="1" t="s">
        <v>10995</v>
      </c>
      <c r="D1955" s="47">
        <v>4</v>
      </c>
      <c r="E1955" s="1">
        <v>4</v>
      </c>
      <c r="F1955" s="1" t="s">
        <v>10993</v>
      </c>
      <c r="G1955" s="1" t="s">
        <v>11046</v>
      </c>
      <c r="I1955" s="1" t="s">
        <v>94</v>
      </c>
      <c r="K1955" s="1" t="s">
        <v>604</v>
      </c>
      <c r="L1955" s="2" t="s">
        <v>3226</v>
      </c>
      <c r="N1955" s="53">
        <v>40</v>
      </c>
      <c r="O1955" s="54">
        <v>2</v>
      </c>
      <c r="Q1955" s="56">
        <v>5</v>
      </c>
      <c r="R1955" s="57">
        <v>3</v>
      </c>
      <c r="S1955" s="58">
        <v>5</v>
      </c>
      <c r="V1955" s="4" t="s">
        <v>11047</v>
      </c>
    </row>
    <row r="1956" spans="1:47" ht="60">
      <c r="A1956" s="1" t="s">
        <v>11018</v>
      </c>
      <c r="B1956" s="1" t="s">
        <v>11015</v>
      </c>
      <c r="C1956" s="1" t="s">
        <v>10995</v>
      </c>
      <c r="D1956" s="47">
        <v>5</v>
      </c>
      <c r="E1956" s="1">
        <v>2</v>
      </c>
      <c r="F1956" s="1" t="s">
        <v>10993</v>
      </c>
      <c r="G1956" s="1" t="s">
        <v>11048</v>
      </c>
      <c r="I1956" s="1" t="s">
        <v>104</v>
      </c>
      <c r="K1956" s="1" t="s">
        <v>4932</v>
      </c>
      <c r="O1956" s="54">
        <v>5</v>
      </c>
      <c r="T1956" s="59">
        <v>5</v>
      </c>
      <c r="V1956" s="4" t="s">
        <v>11049</v>
      </c>
    </row>
    <row r="1957" spans="1:47" ht="24">
      <c r="A1957" s="1" t="s">
        <v>11018</v>
      </c>
      <c r="B1957" s="1" t="s">
        <v>11016</v>
      </c>
      <c r="C1957" s="1" t="s">
        <v>10995</v>
      </c>
      <c r="D1957" s="47">
        <v>6</v>
      </c>
      <c r="E1957" s="1">
        <v>3</v>
      </c>
      <c r="F1957" s="1" t="s">
        <v>10993</v>
      </c>
      <c r="G1957" s="1" t="s">
        <v>11050</v>
      </c>
      <c r="I1957" s="1" t="s">
        <v>104</v>
      </c>
      <c r="K1957" s="1" t="s">
        <v>1172</v>
      </c>
      <c r="O1957" s="54">
        <v>3</v>
      </c>
      <c r="T1957" s="59">
        <v>6</v>
      </c>
      <c r="V1957" s="4" t="s">
        <v>11051</v>
      </c>
      <c r="W1957" s="4" t="s">
        <v>11052</v>
      </c>
    </row>
    <row r="1958" spans="1:47" ht="36">
      <c r="A1958" s="1" t="s">
        <v>11018</v>
      </c>
      <c r="B1958" s="1" t="s">
        <v>11017</v>
      </c>
      <c r="C1958" s="1" t="s">
        <v>10995</v>
      </c>
      <c r="D1958" s="47">
        <v>7</v>
      </c>
      <c r="E1958" s="1">
        <v>3</v>
      </c>
      <c r="F1958" s="1" t="s">
        <v>10993</v>
      </c>
      <c r="G1958" s="1" t="s">
        <v>11053</v>
      </c>
      <c r="I1958" s="1" t="s">
        <v>82</v>
      </c>
      <c r="V1958" s="4" t="s">
        <v>11054</v>
      </c>
      <c r="W1958" s="4" t="s">
        <v>3344</v>
      </c>
    </row>
    <row r="1959" spans="1:47" ht="120">
      <c r="A1959" s="111" t="s">
        <v>11519</v>
      </c>
      <c r="B1959" s="111" t="s">
        <v>11586</v>
      </c>
      <c r="C1959" s="111" t="s">
        <v>11585</v>
      </c>
      <c r="D1959" s="111">
        <v>1</v>
      </c>
      <c r="E1959" s="111">
        <v>1</v>
      </c>
      <c r="F1959" s="111" t="s">
        <v>11521</v>
      </c>
      <c r="G1959" s="111" t="s">
        <v>2373</v>
      </c>
      <c r="I1959" s="1" t="s">
        <v>768</v>
      </c>
      <c r="K1959" s="4"/>
      <c r="L1959" s="4"/>
      <c r="M1959" s="19"/>
      <c r="N1959" s="53" t="s">
        <v>9505</v>
      </c>
      <c r="V1959" s="4" t="s">
        <v>769</v>
      </c>
      <c r="X1959" s="1" t="s">
        <v>2447</v>
      </c>
      <c r="Y1959" s="1" t="s">
        <v>2373</v>
      </c>
      <c r="AA1959" s="1" t="s">
        <v>768</v>
      </c>
      <c r="AF1959" s="53" t="s">
        <v>9506</v>
      </c>
      <c r="AN1959" s="4" t="s">
        <v>11612</v>
      </c>
    </row>
    <row r="1960" spans="1:47" ht="60">
      <c r="A1960" s="1" t="s">
        <v>11519</v>
      </c>
      <c r="B1960" s="1" t="s">
        <v>11587</v>
      </c>
      <c r="C1960" s="1" t="s">
        <v>11585</v>
      </c>
      <c r="D1960" s="1">
        <v>2</v>
      </c>
      <c r="E1960" s="1">
        <v>3</v>
      </c>
      <c r="F1960" s="1" t="s">
        <v>11521</v>
      </c>
      <c r="G1960" s="1" t="s">
        <v>11522</v>
      </c>
      <c r="I1960" s="1" t="s">
        <v>94</v>
      </c>
      <c r="K1960" s="4" t="s">
        <v>11523</v>
      </c>
      <c r="L1960" s="4"/>
      <c r="M1960" s="19"/>
      <c r="N1960" s="53">
        <v>21</v>
      </c>
      <c r="O1960" s="54">
        <v>3</v>
      </c>
      <c r="Q1960" s="56">
        <v>2</v>
      </c>
      <c r="R1960" s="57">
        <v>1</v>
      </c>
      <c r="S1960" s="58">
        <v>3</v>
      </c>
      <c r="V1960" s="4" t="s">
        <v>11524</v>
      </c>
    </row>
    <row r="1961" spans="1:47" ht="36">
      <c r="A1961" s="1" t="s">
        <v>11519</v>
      </c>
      <c r="B1961" s="1" t="s">
        <v>11588</v>
      </c>
      <c r="C1961" s="1" t="s">
        <v>11585</v>
      </c>
      <c r="D1961" s="1">
        <v>3</v>
      </c>
      <c r="E1961" s="1">
        <v>2</v>
      </c>
      <c r="F1961" s="1" t="s">
        <v>11521</v>
      </c>
      <c r="G1961" s="1" t="s">
        <v>11525</v>
      </c>
      <c r="I1961" s="1" t="s">
        <v>94</v>
      </c>
      <c r="K1961" s="4" t="s">
        <v>11526</v>
      </c>
      <c r="L1961" s="4"/>
      <c r="M1961" s="19"/>
      <c r="N1961" s="53">
        <v>38</v>
      </c>
      <c r="O1961" s="54">
        <v>4</v>
      </c>
      <c r="Q1961" s="56">
        <v>4</v>
      </c>
      <c r="R1961" s="57">
        <v>4</v>
      </c>
      <c r="S1961" s="58">
        <v>5</v>
      </c>
      <c r="V1961" s="4" t="s">
        <v>11527</v>
      </c>
    </row>
    <row r="1962" spans="1:47" ht="36">
      <c r="A1962" s="1" t="s">
        <v>11519</v>
      </c>
      <c r="B1962" s="1" t="s">
        <v>11589</v>
      </c>
      <c r="C1962" s="1" t="s">
        <v>11585</v>
      </c>
      <c r="D1962" s="1">
        <v>4</v>
      </c>
      <c r="E1962" s="1">
        <v>2</v>
      </c>
      <c r="F1962" s="1" t="s">
        <v>11521</v>
      </c>
      <c r="G1962" s="1" t="s">
        <v>11528</v>
      </c>
      <c r="I1962" s="1" t="s">
        <v>94</v>
      </c>
      <c r="K1962" s="4" t="s">
        <v>2505</v>
      </c>
      <c r="L1962" s="4"/>
      <c r="M1962" s="19"/>
      <c r="N1962" s="53">
        <v>35</v>
      </c>
      <c r="O1962" s="54">
        <v>2</v>
      </c>
      <c r="Q1962" s="56">
        <v>3</v>
      </c>
      <c r="R1962" s="57">
        <v>3</v>
      </c>
      <c r="S1962" s="58">
        <v>4</v>
      </c>
      <c r="V1962" s="4" t="s">
        <v>11529</v>
      </c>
      <c r="W1962" s="4" t="s">
        <v>11530</v>
      </c>
    </row>
    <row r="1963" spans="1:47" ht="48">
      <c r="A1963" s="1" t="s">
        <v>11519</v>
      </c>
      <c r="B1963" s="1" t="s">
        <v>11590</v>
      </c>
      <c r="C1963" s="1" t="s">
        <v>11585</v>
      </c>
      <c r="D1963" s="1">
        <v>5</v>
      </c>
      <c r="E1963" s="1">
        <v>3</v>
      </c>
      <c r="F1963" s="1" t="s">
        <v>11521</v>
      </c>
      <c r="G1963" s="1" t="s">
        <v>11531</v>
      </c>
      <c r="I1963" s="1" t="s">
        <v>104</v>
      </c>
      <c r="K1963" s="4" t="s">
        <v>2408</v>
      </c>
      <c r="L1963" s="4"/>
      <c r="M1963" s="19"/>
      <c r="O1963" s="54">
        <v>2</v>
      </c>
      <c r="T1963" s="59">
        <v>6</v>
      </c>
      <c r="V1963" s="4" t="s">
        <v>11532</v>
      </c>
    </row>
    <row r="1964" spans="1:47" ht="36">
      <c r="A1964" s="1" t="s">
        <v>11519</v>
      </c>
      <c r="B1964" s="1" t="s">
        <v>11591</v>
      </c>
      <c r="C1964" s="1" t="s">
        <v>11585</v>
      </c>
      <c r="D1964" s="1">
        <v>6</v>
      </c>
      <c r="E1964" s="1">
        <v>2</v>
      </c>
      <c r="F1964" s="1" t="s">
        <v>11521</v>
      </c>
      <c r="G1964" s="1" t="s">
        <v>11533</v>
      </c>
      <c r="I1964" s="1" t="s">
        <v>104</v>
      </c>
      <c r="K1964" s="4" t="s">
        <v>2408</v>
      </c>
      <c r="L1964" s="4"/>
      <c r="M1964" s="19"/>
      <c r="O1964" s="54">
        <v>2</v>
      </c>
      <c r="T1964" s="59">
        <v>5</v>
      </c>
      <c r="V1964" s="4" t="s">
        <v>11534</v>
      </c>
      <c r="W1964" s="4" t="s">
        <v>11535</v>
      </c>
      <c r="AU1964" s="1" t="s">
        <v>6237</v>
      </c>
    </row>
    <row r="1965" spans="1:47" ht="36">
      <c r="A1965" s="1" t="s">
        <v>11519</v>
      </c>
      <c r="B1965" s="1" t="s">
        <v>11592</v>
      </c>
      <c r="C1965" s="1" t="s">
        <v>11585</v>
      </c>
      <c r="D1965" s="1">
        <v>7</v>
      </c>
      <c r="E1965" s="1">
        <v>3</v>
      </c>
      <c r="F1965" s="1" t="s">
        <v>11521</v>
      </c>
      <c r="G1965" s="1" t="s">
        <v>11536</v>
      </c>
      <c r="I1965" s="1" t="s">
        <v>82</v>
      </c>
      <c r="K1965" s="4"/>
      <c r="L1965" s="4"/>
      <c r="M1965" s="19"/>
      <c r="V1965" s="4" t="s">
        <v>11537</v>
      </c>
      <c r="W1965" s="4" t="s">
        <v>11530</v>
      </c>
    </row>
    <row r="1966" spans="1:47" ht="36">
      <c r="A1966" s="1" t="s">
        <v>11519</v>
      </c>
      <c r="B1966" s="1" t="s">
        <v>11593</v>
      </c>
      <c r="C1966" s="1" t="s">
        <v>11585</v>
      </c>
      <c r="D1966" s="1">
        <v>8</v>
      </c>
      <c r="E1966" s="1">
        <v>2</v>
      </c>
      <c r="F1966" s="1" t="s">
        <v>11521</v>
      </c>
      <c r="G1966" s="1" t="s">
        <v>11538</v>
      </c>
      <c r="I1966" s="1" t="s">
        <v>82</v>
      </c>
      <c r="K1966" s="4"/>
      <c r="L1966" s="4" t="s">
        <v>155</v>
      </c>
      <c r="M1966" s="19"/>
      <c r="V1966" s="4" t="s">
        <v>11539</v>
      </c>
    </row>
    <row r="1967" spans="1:47" ht="36">
      <c r="A1967" s="1" t="s">
        <v>11519</v>
      </c>
      <c r="B1967" s="1" t="s">
        <v>11594</v>
      </c>
      <c r="C1967" s="1" t="s">
        <v>11585</v>
      </c>
      <c r="D1967" s="1">
        <v>9</v>
      </c>
      <c r="E1967" s="1">
        <v>2</v>
      </c>
      <c r="F1967" s="1" t="s">
        <v>11521</v>
      </c>
      <c r="G1967" s="1" t="s">
        <v>11540</v>
      </c>
      <c r="I1967" s="1" t="s">
        <v>82</v>
      </c>
      <c r="K1967" s="4"/>
      <c r="L1967" s="4" t="s">
        <v>155</v>
      </c>
      <c r="M1967" s="19"/>
      <c r="V1967" s="4" t="s">
        <v>11541</v>
      </c>
    </row>
    <row r="1968" spans="1:47" ht="60">
      <c r="A1968" s="111" t="s">
        <v>11519</v>
      </c>
      <c r="B1968" s="111" t="s">
        <v>11595</v>
      </c>
      <c r="C1968" s="111" t="s">
        <v>11613</v>
      </c>
      <c r="D1968" s="111">
        <v>1</v>
      </c>
      <c r="E1968" s="111">
        <v>1</v>
      </c>
      <c r="F1968" s="111" t="s">
        <v>11542</v>
      </c>
      <c r="G1968" s="111" t="s">
        <v>2393</v>
      </c>
      <c r="I1968" s="1" t="s">
        <v>768</v>
      </c>
      <c r="K1968" s="4"/>
      <c r="L1968" s="4"/>
      <c r="M1968" s="19"/>
      <c r="N1968" s="53" t="s">
        <v>9505</v>
      </c>
      <c r="V1968" s="4" t="s">
        <v>769</v>
      </c>
      <c r="X1968" s="4" t="s">
        <v>11974</v>
      </c>
      <c r="Y1968" s="1" t="s">
        <v>2393</v>
      </c>
      <c r="AA1968" s="1" t="s">
        <v>768</v>
      </c>
      <c r="AF1968" s="53" t="s">
        <v>9506</v>
      </c>
      <c r="AN1968" s="4" t="s">
        <v>11615</v>
      </c>
    </row>
    <row r="1969" spans="1:40" ht="24">
      <c r="A1969" s="1" t="s">
        <v>11519</v>
      </c>
      <c r="B1969" s="1" t="s">
        <v>11596</v>
      </c>
      <c r="C1969" s="1" t="s">
        <v>11613</v>
      </c>
      <c r="D1969" s="1">
        <v>2</v>
      </c>
      <c r="E1969" s="1">
        <v>2</v>
      </c>
      <c r="F1969" s="1" t="s">
        <v>11542</v>
      </c>
      <c r="G1969" s="1" t="s">
        <v>11971</v>
      </c>
      <c r="I1969" s="1" t="s">
        <v>94</v>
      </c>
      <c r="K1969" s="4" t="s">
        <v>2531</v>
      </c>
      <c r="L1969" s="4" t="s">
        <v>11543</v>
      </c>
      <c r="M1969" s="19"/>
      <c r="N1969" s="53">
        <v>38</v>
      </c>
      <c r="O1969" s="54">
        <v>5</v>
      </c>
      <c r="Q1969" s="56">
        <v>7</v>
      </c>
      <c r="R1969" s="57">
        <v>5</v>
      </c>
      <c r="S1969" s="58">
        <v>12</v>
      </c>
      <c r="V1969" s="4" t="s">
        <v>11544</v>
      </c>
    </row>
    <row r="1970" spans="1:40" ht="48">
      <c r="A1970" s="1" t="s">
        <v>11519</v>
      </c>
      <c r="B1970" s="1" t="s">
        <v>11597</v>
      </c>
      <c r="C1970" s="1" t="s">
        <v>11613</v>
      </c>
      <c r="D1970" s="1">
        <v>3</v>
      </c>
      <c r="E1970" s="1">
        <v>3</v>
      </c>
      <c r="F1970" s="1" t="s">
        <v>11542</v>
      </c>
      <c r="G1970" s="1" t="s">
        <v>11545</v>
      </c>
      <c r="I1970" s="1" t="s">
        <v>94</v>
      </c>
      <c r="K1970" s="4" t="s">
        <v>145</v>
      </c>
      <c r="L1970" s="4"/>
      <c r="M1970" s="19"/>
      <c r="N1970" s="53">
        <v>36</v>
      </c>
      <c r="O1970" s="54">
        <v>2</v>
      </c>
      <c r="Q1970" s="56">
        <v>2</v>
      </c>
      <c r="R1970" s="57">
        <v>2</v>
      </c>
      <c r="S1970" s="58">
        <v>5</v>
      </c>
      <c r="V1970" s="4" t="s">
        <v>11546</v>
      </c>
    </row>
    <row r="1971" spans="1:40" ht="24">
      <c r="A1971" s="1" t="s">
        <v>11519</v>
      </c>
      <c r="B1971" s="1" t="s">
        <v>11598</v>
      </c>
      <c r="C1971" s="1" t="s">
        <v>11613</v>
      </c>
      <c r="D1971" s="1">
        <v>4</v>
      </c>
      <c r="E1971" s="1">
        <v>2</v>
      </c>
      <c r="F1971" s="1" t="s">
        <v>11542</v>
      </c>
      <c r="G1971" s="1" t="s">
        <v>11547</v>
      </c>
      <c r="I1971" s="1" t="s">
        <v>94</v>
      </c>
      <c r="K1971" s="4" t="s">
        <v>145</v>
      </c>
      <c r="L1971" s="4"/>
      <c r="M1971" s="19"/>
      <c r="N1971" s="53">
        <v>44</v>
      </c>
      <c r="O1971" s="54">
        <v>4</v>
      </c>
      <c r="Q1971" s="56">
        <v>4</v>
      </c>
      <c r="R1971" s="57">
        <v>3</v>
      </c>
      <c r="S1971" s="58">
        <v>6</v>
      </c>
      <c r="V1971" s="4" t="s">
        <v>11548</v>
      </c>
      <c r="W1971" s="4" t="s">
        <v>11549</v>
      </c>
    </row>
    <row r="1972" spans="1:40" ht="36">
      <c r="A1972" s="1" t="s">
        <v>11519</v>
      </c>
      <c r="B1972" s="1" t="s">
        <v>11599</v>
      </c>
      <c r="C1972" s="1" t="s">
        <v>11613</v>
      </c>
      <c r="D1972" s="1">
        <v>5</v>
      </c>
      <c r="E1972" s="1">
        <v>3</v>
      </c>
      <c r="F1972" s="1" t="s">
        <v>11542</v>
      </c>
      <c r="G1972" s="1" t="s">
        <v>11550</v>
      </c>
      <c r="I1972" s="1" t="s">
        <v>104</v>
      </c>
      <c r="K1972" s="4" t="s">
        <v>105</v>
      </c>
      <c r="L1972" s="4" t="s">
        <v>2627</v>
      </c>
      <c r="M1972" s="19"/>
      <c r="O1972" s="54">
        <v>3</v>
      </c>
      <c r="T1972" s="59">
        <v>4</v>
      </c>
      <c r="V1972" s="4" t="s">
        <v>11551</v>
      </c>
    </row>
    <row r="1973" spans="1:40" ht="48">
      <c r="A1973" s="1" t="s">
        <v>11519</v>
      </c>
      <c r="B1973" s="1" t="s">
        <v>11600</v>
      </c>
      <c r="C1973" s="1" t="s">
        <v>11613</v>
      </c>
      <c r="D1973" s="1">
        <v>6</v>
      </c>
      <c r="E1973" s="1">
        <v>3</v>
      </c>
      <c r="F1973" s="1" t="s">
        <v>11542</v>
      </c>
      <c r="G1973" s="1" t="s">
        <v>11552</v>
      </c>
      <c r="I1973" s="1" t="s">
        <v>104</v>
      </c>
      <c r="K1973" s="4" t="s">
        <v>105</v>
      </c>
      <c r="L1973" s="4"/>
      <c r="M1973" s="19"/>
      <c r="O1973" s="54">
        <v>1</v>
      </c>
      <c r="T1973" s="59">
        <v>8</v>
      </c>
      <c r="V1973" s="4" t="s">
        <v>11553</v>
      </c>
      <c r="W1973" s="4" t="s">
        <v>11554</v>
      </c>
    </row>
    <row r="1974" spans="1:40" ht="36">
      <c r="A1974" s="1" t="s">
        <v>11519</v>
      </c>
      <c r="B1974" s="1" t="s">
        <v>11601</v>
      </c>
      <c r="C1974" s="1" t="s">
        <v>11613</v>
      </c>
      <c r="D1974" s="1">
        <v>7</v>
      </c>
      <c r="E1974" s="1">
        <v>2</v>
      </c>
      <c r="F1974" s="1" t="s">
        <v>11542</v>
      </c>
      <c r="G1974" s="1" t="s">
        <v>11555</v>
      </c>
      <c r="I1974" s="1" t="s">
        <v>104</v>
      </c>
      <c r="K1974" s="4" t="s">
        <v>11556</v>
      </c>
      <c r="L1974" s="4"/>
      <c r="M1974" s="19"/>
      <c r="O1974" s="54">
        <v>3</v>
      </c>
      <c r="T1974" s="59">
        <v>5</v>
      </c>
      <c r="V1974" s="4" t="s">
        <v>11557</v>
      </c>
    </row>
    <row r="1975" spans="1:40" ht="36">
      <c r="A1975" s="1" t="s">
        <v>11519</v>
      </c>
      <c r="B1975" s="1" t="s">
        <v>11602</v>
      </c>
      <c r="C1975" s="1" t="s">
        <v>11613</v>
      </c>
      <c r="D1975" s="1">
        <v>8</v>
      </c>
      <c r="E1975" s="1">
        <v>2</v>
      </c>
      <c r="F1975" s="1" t="s">
        <v>11542</v>
      </c>
      <c r="G1975" s="1" t="s">
        <v>11558</v>
      </c>
      <c r="I1975" s="1" t="s">
        <v>82</v>
      </c>
      <c r="K1975" s="4"/>
      <c r="L1975" s="4"/>
      <c r="M1975" s="19"/>
      <c r="V1975" s="4" t="s">
        <v>11559</v>
      </c>
      <c r="W1975" s="4" t="s">
        <v>11560</v>
      </c>
    </row>
    <row r="1976" spans="1:40" ht="48">
      <c r="A1976" s="1" t="s">
        <v>11519</v>
      </c>
      <c r="B1976" s="1" t="s">
        <v>11603</v>
      </c>
      <c r="C1976" s="1" t="s">
        <v>11613</v>
      </c>
      <c r="D1976" s="1">
        <v>9</v>
      </c>
      <c r="E1976" s="1">
        <v>2</v>
      </c>
      <c r="F1976" s="1" t="s">
        <v>11542</v>
      </c>
      <c r="G1976" s="1" t="s">
        <v>11561</v>
      </c>
      <c r="I1976" s="1" t="s">
        <v>82</v>
      </c>
      <c r="K1976" s="4"/>
      <c r="L1976" s="4" t="s">
        <v>1227</v>
      </c>
      <c r="M1976" s="19"/>
      <c r="V1976" s="4" t="s">
        <v>11562</v>
      </c>
    </row>
    <row r="1977" spans="1:40" ht="36">
      <c r="A1977" s="111" t="s">
        <v>11519</v>
      </c>
      <c r="B1977" s="111" t="s">
        <v>11604</v>
      </c>
      <c r="C1977" s="111" t="s">
        <v>11614</v>
      </c>
      <c r="D1977" s="111">
        <v>1</v>
      </c>
      <c r="E1977" s="111">
        <v>1</v>
      </c>
      <c r="F1977" s="111" t="s">
        <v>11563</v>
      </c>
      <c r="G1977" s="111" t="s">
        <v>2382</v>
      </c>
      <c r="I1977" s="1" t="s">
        <v>768</v>
      </c>
      <c r="K1977" s="4"/>
      <c r="L1977" s="4"/>
      <c r="M1977" s="19"/>
      <c r="N1977" s="53" t="s">
        <v>9505</v>
      </c>
      <c r="V1977" s="4" t="s">
        <v>769</v>
      </c>
      <c r="X1977" s="1" t="s">
        <v>2466</v>
      </c>
      <c r="Y1977" s="1" t="s">
        <v>2382</v>
      </c>
      <c r="AA1977" s="1" t="s">
        <v>768</v>
      </c>
      <c r="AF1977" s="53" t="s">
        <v>9506</v>
      </c>
      <c r="AN1977" s="4" t="s">
        <v>11564</v>
      </c>
    </row>
    <row r="1978" spans="1:40" ht="24">
      <c r="A1978" s="1" t="s">
        <v>11519</v>
      </c>
      <c r="B1978" s="1" t="s">
        <v>11605</v>
      </c>
      <c r="C1978" s="1" t="s">
        <v>11614</v>
      </c>
      <c r="D1978" s="1">
        <v>2</v>
      </c>
      <c r="E1978" s="1">
        <v>3</v>
      </c>
      <c r="F1978" s="1" t="s">
        <v>11563</v>
      </c>
      <c r="G1978" s="1" t="s">
        <v>11565</v>
      </c>
      <c r="I1978" s="1" t="s">
        <v>94</v>
      </c>
      <c r="K1978" s="4" t="s">
        <v>145</v>
      </c>
      <c r="L1978" s="4" t="s">
        <v>11566</v>
      </c>
      <c r="M1978" s="19"/>
      <c r="N1978" s="53">
        <v>45</v>
      </c>
      <c r="O1978" s="54">
        <v>3</v>
      </c>
      <c r="Q1978" s="56">
        <v>4</v>
      </c>
      <c r="R1978" s="57">
        <v>2</v>
      </c>
      <c r="S1978" s="58">
        <v>4</v>
      </c>
      <c r="V1978" s="4" t="s">
        <v>11567</v>
      </c>
    </row>
    <row r="1979" spans="1:40" ht="24">
      <c r="A1979" s="1" t="s">
        <v>11519</v>
      </c>
      <c r="B1979" s="1" t="s">
        <v>11606</v>
      </c>
      <c r="C1979" s="1" t="s">
        <v>11614</v>
      </c>
      <c r="D1979" s="1">
        <v>3</v>
      </c>
      <c r="E1979" s="1">
        <v>3</v>
      </c>
      <c r="F1979" s="1" t="s">
        <v>11563</v>
      </c>
      <c r="G1979" s="1" t="s">
        <v>11568</v>
      </c>
      <c r="I1979" s="1" t="s">
        <v>94</v>
      </c>
      <c r="K1979" s="4" t="s">
        <v>938</v>
      </c>
      <c r="L1979" s="4"/>
      <c r="M1979" s="19"/>
      <c r="N1979" s="53">
        <v>21</v>
      </c>
      <c r="O1979" s="54">
        <v>2</v>
      </c>
      <c r="Q1979" s="56">
        <v>5</v>
      </c>
      <c r="R1979" s="57">
        <v>2</v>
      </c>
      <c r="S1979" s="58">
        <v>5</v>
      </c>
      <c r="V1979" s="4" t="s">
        <v>11569</v>
      </c>
      <c r="W1979" s="4" t="s">
        <v>11570</v>
      </c>
    </row>
    <row r="1980" spans="1:40" ht="24">
      <c r="A1980" s="1" t="s">
        <v>11519</v>
      </c>
      <c r="B1980" s="1" t="s">
        <v>11607</v>
      </c>
      <c r="C1980" s="1" t="s">
        <v>11614</v>
      </c>
      <c r="D1980" s="1">
        <v>4</v>
      </c>
      <c r="E1980" s="1">
        <v>4</v>
      </c>
      <c r="F1980" s="1" t="s">
        <v>11563</v>
      </c>
      <c r="G1980" s="1" t="s">
        <v>2254</v>
      </c>
      <c r="I1980" s="1" t="s">
        <v>94</v>
      </c>
      <c r="K1980" s="4" t="s">
        <v>938</v>
      </c>
      <c r="L1980" s="4"/>
      <c r="M1980" s="19"/>
      <c r="N1980" s="53">
        <v>30</v>
      </c>
      <c r="O1980" s="54">
        <v>3</v>
      </c>
      <c r="Q1980" s="56">
        <v>3</v>
      </c>
      <c r="R1980" s="57">
        <v>1</v>
      </c>
      <c r="S1980" s="58">
        <v>4</v>
      </c>
      <c r="V1980" s="4" t="s">
        <v>11571</v>
      </c>
      <c r="W1980" s="4" t="s">
        <v>11572</v>
      </c>
    </row>
    <row r="1981" spans="1:40" ht="36">
      <c r="A1981" s="1" t="s">
        <v>11519</v>
      </c>
      <c r="B1981" s="1" t="s">
        <v>11608</v>
      </c>
      <c r="C1981" s="1" t="s">
        <v>11614</v>
      </c>
      <c r="D1981" s="1">
        <v>5</v>
      </c>
      <c r="E1981" s="1">
        <v>2</v>
      </c>
      <c r="F1981" s="1" t="s">
        <v>11563</v>
      </c>
      <c r="G1981" s="1" t="s">
        <v>11573</v>
      </c>
      <c r="I1981" s="1" t="s">
        <v>104</v>
      </c>
      <c r="K1981" s="4" t="s">
        <v>2608</v>
      </c>
      <c r="L1981" s="4"/>
      <c r="M1981" s="19"/>
      <c r="O1981" s="54">
        <v>2</v>
      </c>
      <c r="T1981" s="59">
        <v>5</v>
      </c>
      <c r="V1981" s="4" t="s">
        <v>11574</v>
      </c>
      <c r="W1981" s="4" t="s">
        <v>11575</v>
      </c>
    </row>
    <row r="1982" spans="1:40" ht="24">
      <c r="A1982" s="1" t="s">
        <v>11519</v>
      </c>
      <c r="B1982" s="1" t="s">
        <v>11609</v>
      </c>
      <c r="C1982" s="1" t="s">
        <v>11614</v>
      </c>
      <c r="D1982" s="1">
        <v>6</v>
      </c>
      <c r="E1982" s="1">
        <v>2</v>
      </c>
      <c r="F1982" s="1" t="s">
        <v>11563</v>
      </c>
      <c r="G1982" s="1" t="s">
        <v>11576</v>
      </c>
      <c r="I1982" s="1" t="s">
        <v>104</v>
      </c>
      <c r="K1982" s="4" t="s">
        <v>2608</v>
      </c>
      <c r="L1982" s="4"/>
      <c r="M1982" s="19"/>
      <c r="O1982" s="54">
        <v>4</v>
      </c>
      <c r="T1982" s="59">
        <v>4</v>
      </c>
      <c r="V1982" s="4" t="s">
        <v>11577</v>
      </c>
      <c r="W1982" s="4" t="s">
        <v>11578</v>
      </c>
    </row>
    <row r="1983" spans="1:40" ht="48">
      <c r="A1983" s="1" t="s">
        <v>11519</v>
      </c>
      <c r="B1983" s="1" t="s">
        <v>11610</v>
      </c>
      <c r="C1983" s="1" t="s">
        <v>11614</v>
      </c>
      <c r="D1983" s="1">
        <v>7</v>
      </c>
      <c r="E1983" s="1">
        <v>2</v>
      </c>
      <c r="F1983" s="1" t="s">
        <v>11563</v>
      </c>
      <c r="G1983" s="1" t="s">
        <v>11579</v>
      </c>
      <c r="I1983" s="1" t="s">
        <v>104</v>
      </c>
      <c r="K1983" s="4" t="s">
        <v>11580</v>
      </c>
      <c r="L1983" s="4"/>
      <c r="M1983" s="19"/>
      <c r="O1983" s="54">
        <v>3</v>
      </c>
      <c r="T1983" s="59">
        <v>6</v>
      </c>
      <c r="V1983" s="4" t="s">
        <v>11581</v>
      </c>
    </row>
    <row r="1984" spans="1:40" ht="24">
      <c r="A1984" s="1" t="s">
        <v>11519</v>
      </c>
      <c r="B1984" s="1" t="s">
        <v>11611</v>
      </c>
      <c r="C1984" s="1" t="s">
        <v>11614</v>
      </c>
      <c r="D1984" s="1">
        <v>8</v>
      </c>
      <c r="E1984" s="1">
        <v>3</v>
      </c>
      <c r="F1984" s="1" t="s">
        <v>11563</v>
      </c>
      <c r="G1984" s="1" t="s">
        <v>11582</v>
      </c>
      <c r="I1984" s="1" t="s">
        <v>82</v>
      </c>
      <c r="K1984" s="4"/>
      <c r="L1984" s="4" t="s">
        <v>1227</v>
      </c>
      <c r="M1984" s="19"/>
      <c r="V1984" s="4" t="s">
        <v>11583</v>
      </c>
      <c r="W1984" s="4" t="s">
        <v>11584</v>
      </c>
    </row>
    <row r="1985" spans="1:40" ht="144">
      <c r="A1985" s="111" t="s">
        <v>11520</v>
      </c>
      <c r="B1985" s="111" t="s">
        <v>11673</v>
      </c>
      <c r="C1985" s="111" t="s">
        <v>11616</v>
      </c>
      <c r="D1985" s="112">
        <v>1</v>
      </c>
      <c r="E1985" s="111">
        <v>1</v>
      </c>
      <c r="F1985" s="111" t="s">
        <v>11617</v>
      </c>
      <c r="G1985" s="111" t="s">
        <v>5026</v>
      </c>
      <c r="I1985" s="1" t="s">
        <v>768</v>
      </c>
      <c r="K1985" s="4"/>
      <c r="L1985" s="4"/>
      <c r="M1985" s="19"/>
      <c r="N1985" s="53" t="s">
        <v>9505</v>
      </c>
      <c r="V1985" s="4" t="s">
        <v>769</v>
      </c>
      <c r="X1985" s="1" t="s">
        <v>11975</v>
      </c>
      <c r="Y1985" s="1" t="s">
        <v>5026</v>
      </c>
      <c r="AA1985" s="1" t="s">
        <v>768</v>
      </c>
      <c r="AF1985" s="53" t="s">
        <v>9506</v>
      </c>
      <c r="AN1985" s="4" t="s">
        <v>11618</v>
      </c>
    </row>
    <row r="1986" spans="1:40" ht="36">
      <c r="A1986" s="1" t="s">
        <v>11520</v>
      </c>
      <c r="B1986" s="1" t="s">
        <v>11674</v>
      </c>
      <c r="C1986" s="1" t="s">
        <v>11616</v>
      </c>
      <c r="D1986" s="1">
        <v>2</v>
      </c>
      <c r="E1986" s="1">
        <v>1</v>
      </c>
      <c r="F1986" s="1" t="s">
        <v>11617</v>
      </c>
      <c r="G1986" s="1" t="s">
        <v>11619</v>
      </c>
      <c r="I1986" s="1" t="s">
        <v>88</v>
      </c>
      <c r="K1986" s="4" t="s">
        <v>5039</v>
      </c>
      <c r="L1986" s="4"/>
      <c r="M1986" s="19"/>
      <c r="V1986" s="4" t="s">
        <v>11620</v>
      </c>
    </row>
    <row r="1987" spans="1:40" ht="72">
      <c r="A1987" s="1" t="s">
        <v>11520</v>
      </c>
      <c r="B1987" s="1" t="s">
        <v>11675</v>
      </c>
      <c r="C1987" s="1" t="s">
        <v>11616</v>
      </c>
      <c r="D1987" s="1">
        <v>3</v>
      </c>
      <c r="E1987" s="1">
        <v>1</v>
      </c>
      <c r="F1987" s="1" t="s">
        <v>11617</v>
      </c>
      <c r="G1987" s="1" t="s">
        <v>11621</v>
      </c>
      <c r="I1987" s="1" t="s">
        <v>88</v>
      </c>
      <c r="K1987" s="4" t="s">
        <v>5039</v>
      </c>
      <c r="L1987" s="4"/>
      <c r="M1987" s="19"/>
      <c r="V1987" s="4" t="s">
        <v>11622</v>
      </c>
    </row>
    <row r="1988" spans="1:40" ht="48">
      <c r="A1988" s="1" t="s">
        <v>11520</v>
      </c>
      <c r="B1988" s="1" t="s">
        <v>11676</v>
      </c>
      <c r="C1988" s="1" t="s">
        <v>11616</v>
      </c>
      <c r="D1988" s="1">
        <v>4</v>
      </c>
      <c r="E1988" s="1">
        <v>3</v>
      </c>
      <c r="F1988" s="1" t="s">
        <v>11617</v>
      </c>
      <c r="G1988" s="1" t="s">
        <v>11623</v>
      </c>
      <c r="I1988" s="1" t="s">
        <v>94</v>
      </c>
      <c r="K1988" s="4" t="s">
        <v>2505</v>
      </c>
      <c r="L1988" s="4"/>
      <c r="M1988" s="19"/>
      <c r="N1988" s="53">
        <v>20</v>
      </c>
      <c r="O1988" s="54">
        <v>1</v>
      </c>
      <c r="Q1988" s="56">
        <v>5</v>
      </c>
      <c r="R1988" s="57">
        <v>3</v>
      </c>
      <c r="S1988" s="58">
        <v>4</v>
      </c>
      <c r="V1988" s="4" t="s">
        <v>11624</v>
      </c>
    </row>
    <row r="1989" spans="1:40" ht="24">
      <c r="A1989" s="1" t="s">
        <v>11520</v>
      </c>
      <c r="B1989" s="1" t="s">
        <v>11677</v>
      </c>
      <c r="C1989" s="1" t="s">
        <v>11616</v>
      </c>
      <c r="D1989" s="1">
        <v>5</v>
      </c>
      <c r="E1989" s="1">
        <v>3</v>
      </c>
      <c r="F1989" s="1" t="s">
        <v>11617</v>
      </c>
      <c r="G1989" s="1" t="s">
        <v>11625</v>
      </c>
      <c r="I1989" s="1" t="s">
        <v>94</v>
      </c>
      <c r="K1989" s="4" t="s">
        <v>2505</v>
      </c>
      <c r="L1989" s="4"/>
      <c r="M1989" s="19"/>
      <c r="N1989" s="53">
        <v>40</v>
      </c>
      <c r="O1989" s="54">
        <v>4</v>
      </c>
      <c r="Q1989" s="56">
        <v>4</v>
      </c>
      <c r="R1989" s="57">
        <v>2</v>
      </c>
      <c r="S1989" s="58">
        <v>4</v>
      </c>
      <c r="V1989" s="4" t="s">
        <v>11626</v>
      </c>
      <c r="W1989" s="4" t="s">
        <v>3470</v>
      </c>
    </row>
    <row r="1990" spans="1:40" ht="48">
      <c r="A1990" s="1" t="s">
        <v>11520</v>
      </c>
      <c r="B1990" s="1" t="s">
        <v>11678</v>
      </c>
      <c r="C1990" s="1" t="s">
        <v>11616</v>
      </c>
      <c r="D1990" s="1">
        <v>6</v>
      </c>
      <c r="E1990" s="1">
        <v>2</v>
      </c>
      <c r="F1990" s="1" t="s">
        <v>11617</v>
      </c>
      <c r="G1990" s="1" t="s">
        <v>11627</v>
      </c>
      <c r="I1990" s="1" t="s">
        <v>104</v>
      </c>
      <c r="K1990" s="4" t="s">
        <v>5023</v>
      </c>
      <c r="L1990" s="4" t="s">
        <v>11628</v>
      </c>
      <c r="M1990" s="19"/>
      <c r="O1990" s="54">
        <v>3</v>
      </c>
      <c r="T1990" s="59">
        <v>6</v>
      </c>
      <c r="V1990" s="4" t="s">
        <v>11629</v>
      </c>
    </row>
    <row r="1991" spans="1:40" ht="36">
      <c r="A1991" s="1" t="s">
        <v>11520</v>
      </c>
      <c r="B1991" s="1" t="s">
        <v>11679</v>
      </c>
      <c r="C1991" s="1" t="s">
        <v>11616</v>
      </c>
      <c r="D1991" s="1">
        <v>7</v>
      </c>
      <c r="E1991" s="1">
        <v>2</v>
      </c>
      <c r="F1991" s="1" t="s">
        <v>11617</v>
      </c>
      <c r="G1991" s="1" t="s">
        <v>11630</v>
      </c>
      <c r="I1991" s="1" t="s">
        <v>104</v>
      </c>
      <c r="K1991" s="4" t="s">
        <v>2408</v>
      </c>
      <c r="L1991" s="4"/>
      <c r="M1991" s="19"/>
      <c r="O1991" s="54">
        <v>2</v>
      </c>
      <c r="T1991" s="59">
        <v>5</v>
      </c>
      <c r="V1991" s="4" t="s">
        <v>11631</v>
      </c>
    </row>
    <row r="1992" spans="1:40" ht="36">
      <c r="A1992" s="1" t="s">
        <v>11520</v>
      </c>
      <c r="B1992" s="1" t="s">
        <v>11680</v>
      </c>
      <c r="C1992" s="1" t="s">
        <v>11616</v>
      </c>
      <c r="D1992" s="1">
        <v>8</v>
      </c>
      <c r="E1992" s="1">
        <v>2</v>
      </c>
      <c r="F1992" s="1" t="s">
        <v>11617</v>
      </c>
      <c r="G1992" s="1" t="s">
        <v>11632</v>
      </c>
      <c r="I1992" s="1" t="s">
        <v>104</v>
      </c>
      <c r="K1992" s="4" t="s">
        <v>5023</v>
      </c>
      <c r="L1992" s="4" t="s">
        <v>11628</v>
      </c>
      <c r="M1992" s="19"/>
      <c r="O1992" s="54">
        <v>4</v>
      </c>
      <c r="T1992" s="59">
        <v>3</v>
      </c>
      <c r="V1992" s="4" t="s">
        <v>11633</v>
      </c>
    </row>
    <row r="1993" spans="1:40" ht="36">
      <c r="A1993" s="1" t="s">
        <v>11520</v>
      </c>
      <c r="B1993" s="1" t="s">
        <v>11681</v>
      </c>
      <c r="C1993" s="1" t="s">
        <v>11616</v>
      </c>
      <c r="D1993" s="1">
        <v>9</v>
      </c>
      <c r="E1993" s="1">
        <v>2</v>
      </c>
      <c r="F1993" s="1" t="s">
        <v>11617</v>
      </c>
      <c r="G1993" s="1" t="s">
        <v>11634</v>
      </c>
      <c r="I1993" s="1" t="s">
        <v>82</v>
      </c>
      <c r="K1993" s="4" t="s">
        <v>11635</v>
      </c>
      <c r="L1993" s="4"/>
      <c r="M1993" s="19"/>
      <c r="V1993" s="4" t="s">
        <v>11636</v>
      </c>
      <c r="W1993" s="4" t="s">
        <v>11637</v>
      </c>
    </row>
    <row r="1994" spans="1:40" ht="48">
      <c r="A1994" s="1" t="s">
        <v>11520</v>
      </c>
      <c r="B1994" s="1" t="s">
        <v>11682</v>
      </c>
      <c r="C1994" s="1" t="s">
        <v>11616</v>
      </c>
      <c r="D1994" s="1">
        <v>10</v>
      </c>
      <c r="E1994" s="1">
        <v>3</v>
      </c>
      <c r="F1994" s="1" t="s">
        <v>11617</v>
      </c>
      <c r="G1994" s="1" t="s">
        <v>11638</v>
      </c>
      <c r="I1994" s="1" t="s">
        <v>88</v>
      </c>
      <c r="K1994" s="4" t="s">
        <v>11639</v>
      </c>
      <c r="L1994" s="4"/>
      <c r="M1994" s="19"/>
      <c r="V1994" s="4" t="s">
        <v>11640</v>
      </c>
    </row>
    <row r="1995" spans="1:40" ht="120">
      <c r="A1995" s="111" t="s">
        <v>11520</v>
      </c>
      <c r="B1995" s="111" t="s">
        <v>11683</v>
      </c>
      <c r="C1995" s="111" t="s">
        <v>11671</v>
      </c>
      <c r="D1995" s="111">
        <v>1</v>
      </c>
      <c r="E1995" s="111">
        <v>1</v>
      </c>
      <c r="F1995" s="111" t="s">
        <v>11703</v>
      </c>
      <c r="G1995" s="111" t="s">
        <v>3864</v>
      </c>
      <c r="I1995" s="1" t="s">
        <v>768</v>
      </c>
      <c r="K1995" s="4"/>
      <c r="L1995" s="4"/>
      <c r="M1995" s="19"/>
      <c r="N1995" s="53" t="s">
        <v>9505</v>
      </c>
      <c r="V1995" s="4" t="s">
        <v>769</v>
      </c>
      <c r="X1995" s="1" t="s">
        <v>11976</v>
      </c>
      <c r="Y1995" s="1" t="s">
        <v>3864</v>
      </c>
      <c r="AA1995" s="1" t="s">
        <v>768</v>
      </c>
      <c r="AF1995" s="53" t="s">
        <v>9506</v>
      </c>
      <c r="AN1995" s="4" t="s">
        <v>11709</v>
      </c>
    </row>
    <row r="1996" spans="1:40" ht="60">
      <c r="A1996" s="1" t="s">
        <v>11520</v>
      </c>
      <c r="B1996" s="1" t="s">
        <v>11684</v>
      </c>
      <c r="C1996" s="1" t="s">
        <v>11671</v>
      </c>
      <c r="D1996" s="1">
        <v>2</v>
      </c>
      <c r="E1996" s="1">
        <v>1</v>
      </c>
      <c r="F1996" s="1" t="s">
        <v>11703</v>
      </c>
      <c r="G1996" s="1" t="s">
        <v>3866</v>
      </c>
      <c r="I1996" s="1" t="s">
        <v>94</v>
      </c>
      <c r="K1996" s="4" t="s">
        <v>3867</v>
      </c>
      <c r="L1996" s="4"/>
      <c r="M1996" s="19"/>
      <c r="N1996" s="53">
        <v>1</v>
      </c>
      <c r="O1996" s="54">
        <v>4</v>
      </c>
      <c r="Q1996" s="56">
        <v>5</v>
      </c>
      <c r="R1996" s="57">
        <v>4</v>
      </c>
      <c r="S1996" s="58">
        <v>3</v>
      </c>
      <c r="V1996" s="4" t="s">
        <v>11704</v>
      </c>
    </row>
    <row r="1997" spans="1:40" ht="24">
      <c r="A1997" s="1" t="s">
        <v>11520</v>
      </c>
      <c r="B1997" s="1" t="s">
        <v>11685</v>
      </c>
      <c r="C1997" s="1" t="s">
        <v>11671</v>
      </c>
      <c r="D1997" s="1">
        <v>3</v>
      </c>
      <c r="E1997" s="1">
        <v>3</v>
      </c>
      <c r="F1997" s="1" t="s">
        <v>11703</v>
      </c>
      <c r="G1997" s="1" t="s">
        <v>11705</v>
      </c>
      <c r="I1997" s="1" t="s">
        <v>94</v>
      </c>
      <c r="K1997" s="4" t="s">
        <v>3867</v>
      </c>
      <c r="L1997" s="4" t="s">
        <v>3900</v>
      </c>
      <c r="M1997" s="19"/>
      <c r="N1997" s="53">
        <v>20</v>
      </c>
      <c r="O1997" s="54">
        <v>2</v>
      </c>
      <c r="Q1997" s="56">
        <v>5</v>
      </c>
      <c r="R1997" s="57">
        <v>3</v>
      </c>
      <c r="S1997" s="58">
        <v>5</v>
      </c>
      <c r="V1997" s="4" t="s">
        <v>11708</v>
      </c>
    </row>
    <row r="1998" spans="1:40" ht="24">
      <c r="A1998" s="1" t="s">
        <v>11520</v>
      </c>
      <c r="B1998" s="1" t="s">
        <v>11686</v>
      </c>
      <c r="C1998" s="1" t="s">
        <v>11671</v>
      </c>
      <c r="D1998" s="1">
        <v>4</v>
      </c>
      <c r="E1998" s="1">
        <v>3</v>
      </c>
      <c r="F1998" s="1" t="s">
        <v>11703</v>
      </c>
      <c r="G1998" s="1" t="s">
        <v>11706</v>
      </c>
      <c r="I1998" s="1" t="s">
        <v>94</v>
      </c>
      <c r="K1998" s="4" t="s">
        <v>3867</v>
      </c>
      <c r="L1998" s="4" t="s">
        <v>11641</v>
      </c>
      <c r="M1998" s="19"/>
      <c r="N1998" s="53">
        <v>43</v>
      </c>
      <c r="O1998" s="54">
        <v>4</v>
      </c>
      <c r="Q1998" s="56">
        <v>3</v>
      </c>
      <c r="R1998" s="57">
        <v>2</v>
      </c>
      <c r="S1998" s="58">
        <v>3</v>
      </c>
      <c r="V1998" s="4" t="s">
        <v>11707</v>
      </c>
      <c r="W1998" s="4" t="s">
        <v>11642</v>
      </c>
    </row>
    <row r="1999" spans="1:40" ht="36">
      <c r="A1999" s="1" t="s">
        <v>11520</v>
      </c>
      <c r="B1999" s="1" t="s">
        <v>11687</v>
      </c>
      <c r="C1999" s="1" t="s">
        <v>11671</v>
      </c>
      <c r="D1999" s="1">
        <v>5</v>
      </c>
      <c r="E1999" s="1">
        <v>3</v>
      </c>
      <c r="F1999" s="1" t="s">
        <v>11703</v>
      </c>
      <c r="G1999" s="1" t="s">
        <v>11643</v>
      </c>
      <c r="I1999" s="1" t="s">
        <v>104</v>
      </c>
      <c r="K1999" s="4" t="s">
        <v>105</v>
      </c>
      <c r="L1999" s="4" t="s">
        <v>331</v>
      </c>
      <c r="M1999" s="19"/>
      <c r="O1999" s="54">
        <v>3</v>
      </c>
      <c r="T1999" s="59">
        <v>3</v>
      </c>
      <c r="V1999" s="4" t="s">
        <v>11644</v>
      </c>
    </row>
    <row r="2000" spans="1:40" ht="24">
      <c r="A2000" s="1" t="s">
        <v>11520</v>
      </c>
      <c r="B2000" s="1" t="s">
        <v>11688</v>
      </c>
      <c r="C2000" s="1" t="s">
        <v>11671</v>
      </c>
      <c r="D2000" s="1">
        <v>6</v>
      </c>
      <c r="E2000" s="1">
        <v>2</v>
      </c>
      <c r="F2000" s="1" t="s">
        <v>11703</v>
      </c>
      <c r="G2000" s="1" t="s">
        <v>11645</v>
      </c>
      <c r="I2000" s="1" t="s">
        <v>104</v>
      </c>
      <c r="K2000" s="4" t="s">
        <v>3714</v>
      </c>
      <c r="L2000" s="4"/>
      <c r="M2000" s="19"/>
      <c r="O2000" s="54">
        <v>5</v>
      </c>
      <c r="T2000" s="59">
        <v>4</v>
      </c>
      <c r="V2000" s="4" t="s">
        <v>11646</v>
      </c>
      <c r="W2000" s="4" t="s">
        <v>11647</v>
      </c>
    </row>
    <row r="2001" spans="1:43" ht="48">
      <c r="A2001" s="1" t="s">
        <v>11520</v>
      </c>
      <c r="B2001" s="1" t="s">
        <v>11689</v>
      </c>
      <c r="C2001" s="1" t="s">
        <v>11671</v>
      </c>
      <c r="D2001" s="1">
        <v>7</v>
      </c>
      <c r="E2001" s="1">
        <v>2</v>
      </c>
      <c r="F2001" s="1" t="s">
        <v>11703</v>
      </c>
      <c r="G2001" s="1" t="s">
        <v>11648</v>
      </c>
      <c r="I2001" s="1" t="s">
        <v>104</v>
      </c>
      <c r="K2001" s="4" t="s">
        <v>105</v>
      </c>
      <c r="L2001" s="4"/>
      <c r="M2001" s="19"/>
      <c r="O2001" s="54">
        <v>1</v>
      </c>
      <c r="T2001" s="59">
        <v>6</v>
      </c>
      <c r="V2001" s="4" t="s">
        <v>11649</v>
      </c>
    </row>
    <row r="2002" spans="1:43" ht="60">
      <c r="A2002" s="1" t="s">
        <v>11520</v>
      </c>
      <c r="B2002" s="1" t="s">
        <v>11690</v>
      </c>
      <c r="C2002" s="1" t="s">
        <v>11671</v>
      </c>
      <c r="D2002" s="1">
        <v>8</v>
      </c>
      <c r="E2002" s="1">
        <v>2</v>
      </c>
      <c r="F2002" s="1" t="s">
        <v>11703</v>
      </c>
      <c r="G2002" s="1" t="s">
        <v>11702</v>
      </c>
      <c r="I2002" s="1" t="s">
        <v>82</v>
      </c>
      <c r="K2002" s="4"/>
      <c r="L2002" s="4"/>
      <c r="M2002" s="19"/>
      <c r="V2002" s="4" t="s">
        <v>11650</v>
      </c>
    </row>
    <row r="2003" spans="1:43" ht="36">
      <c r="A2003" s="1" t="s">
        <v>11520</v>
      </c>
      <c r="B2003" s="1" t="s">
        <v>11691</v>
      </c>
      <c r="C2003" s="1" t="s">
        <v>11671</v>
      </c>
      <c r="D2003" s="1">
        <v>9</v>
      </c>
      <c r="E2003" s="1">
        <v>3</v>
      </c>
      <c r="F2003" s="1" t="s">
        <v>11703</v>
      </c>
      <c r="G2003" s="1" t="s">
        <v>11701</v>
      </c>
      <c r="I2003" s="1" t="s">
        <v>82</v>
      </c>
      <c r="K2003" s="4" t="s">
        <v>89</v>
      </c>
      <c r="L2003" s="4" t="s">
        <v>155</v>
      </c>
      <c r="M2003" s="19"/>
      <c r="V2003" s="4" t="s">
        <v>11651</v>
      </c>
    </row>
    <row r="2004" spans="1:43" ht="72">
      <c r="A2004" s="111" t="s">
        <v>11520</v>
      </c>
      <c r="B2004" s="111" t="s">
        <v>11692</v>
      </c>
      <c r="C2004" s="111" t="s">
        <v>11672</v>
      </c>
      <c r="D2004" s="111">
        <v>1</v>
      </c>
      <c r="E2004" s="111">
        <v>1</v>
      </c>
      <c r="F2004" s="111" t="s">
        <v>11710</v>
      </c>
      <c r="G2004" s="111" t="s">
        <v>2228</v>
      </c>
      <c r="I2004" s="1" t="s">
        <v>768</v>
      </c>
      <c r="K2004" s="4"/>
      <c r="L2004" s="4"/>
      <c r="M2004" s="19" t="s">
        <v>9505</v>
      </c>
      <c r="V2004" s="4" t="s">
        <v>769</v>
      </c>
      <c r="X2004" s="1" t="s">
        <v>2229</v>
      </c>
      <c r="Y2004" s="1" t="s">
        <v>2228</v>
      </c>
      <c r="AA2004" s="1" t="s">
        <v>768</v>
      </c>
      <c r="AF2004" s="53" t="s">
        <v>9506</v>
      </c>
      <c r="AN2004" s="4" t="s">
        <v>11652</v>
      </c>
      <c r="AQ2004" s="1"/>
    </row>
    <row r="2005" spans="1:43" ht="36">
      <c r="A2005" s="1" t="s">
        <v>11520</v>
      </c>
      <c r="B2005" s="1" t="s">
        <v>11693</v>
      </c>
      <c r="C2005" s="1" t="s">
        <v>11672</v>
      </c>
      <c r="D2005" s="1">
        <v>2</v>
      </c>
      <c r="E2005" s="1">
        <v>2</v>
      </c>
      <c r="F2005" s="1" t="s">
        <v>11710</v>
      </c>
      <c r="G2005" s="1" t="s">
        <v>3019</v>
      </c>
      <c r="I2005" s="1" t="s">
        <v>94</v>
      </c>
      <c r="K2005" s="4" t="s">
        <v>938</v>
      </c>
      <c r="L2005" s="4"/>
      <c r="M2005" s="19"/>
      <c r="N2005" s="53">
        <v>32</v>
      </c>
      <c r="O2005" s="54">
        <v>4</v>
      </c>
      <c r="Q2005" s="56">
        <v>5</v>
      </c>
      <c r="R2005" s="57">
        <v>2</v>
      </c>
      <c r="S2005" s="58">
        <v>6</v>
      </c>
      <c r="V2005" s="4" t="s">
        <v>11653</v>
      </c>
      <c r="W2005" s="4" t="s">
        <v>3617</v>
      </c>
      <c r="AQ2005" s="1"/>
    </row>
    <row r="2006" spans="1:43" ht="24">
      <c r="A2006" s="1" t="s">
        <v>11520</v>
      </c>
      <c r="B2006" s="1" t="s">
        <v>11694</v>
      </c>
      <c r="C2006" s="1" t="s">
        <v>11672</v>
      </c>
      <c r="D2006" s="1">
        <v>3</v>
      </c>
      <c r="E2006" s="1">
        <v>3</v>
      </c>
      <c r="F2006" s="1" t="s">
        <v>11710</v>
      </c>
      <c r="G2006" s="1" t="s">
        <v>11654</v>
      </c>
      <c r="I2006" s="1" t="s">
        <v>94</v>
      </c>
      <c r="K2006" s="4" t="s">
        <v>938</v>
      </c>
      <c r="L2006" s="4"/>
      <c r="M2006" s="19"/>
      <c r="N2006" s="53">
        <v>34</v>
      </c>
      <c r="O2006" s="54">
        <v>2</v>
      </c>
      <c r="Q2006" s="56">
        <v>4</v>
      </c>
      <c r="R2006" s="57">
        <v>3</v>
      </c>
      <c r="S2006" s="58">
        <v>5</v>
      </c>
      <c r="V2006" s="4" t="s">
        <v>11655</v>
      </c>
      <c r="W2006" s="4" t="s">
        <v>11656</v>
      </c>
      <c r="AQ2006" s="1"/>
    </row>
    <row r="2007" spans="1:43" ht="60" customHeight="1">
      <c r="A2007" s="1" t="s">
        <v>11520</v>
      </c>
      <c r="B2007" s="1" t="s">
        <v>11695</v>
      </c>
      <c r="C2007" s="1" t="s">
        <v>11672</v>
      </c>
      <c r="D2007" s="1">
        <v>4</v>
      </c>
      <c r="E2007" s="1">
        <v>3</v>
      </c>
      <c r="F2007" s="1" t="s">
        <v>11710</v>
      </c>
      <c r="G2007" s="1" t="s">
        <v>11657</v>
      </c>
      <c r="I2007" s="1" t="s">
        <v>104</v>
      </c>
      <c r="K2007" s="4" t="s">
        <v>205</v>
      </c>
      <c r="L2007" s="4" t="s">
        <v>2270</v>
      </c>
      <c r="M2007" s="19"/>
      <c r="O2007" s="54">
        <v>4</v>
      </c>
      <c r="T2007" s="59">
        <v>6</v>
      </c>
      <c r="U2007" s="1">
        <v>1</v>
      </c>
      <c r="V2007" s="4" t="s">
        <v>11658</v>
      </c>
      <c r="AQ2007" s="1"/>
    </row>
    <row r="2008" spans="1:43" ht="48">
      <c r="A2008" s="1" t="s">
        <v>11520</v>
      </c>
      <c r="B2008" s="1" t="s">
        <v>11696</v>
      </c>
      <c r="C2008" s="1" t="s">
        <v>11672</v>
      </c>
      <c r="D2008" s="1">
        <v>5</v>
      </c>
      <c r="E2008" s="1">
        <v>2</v>
      </c>
      <c r="F2008" s="1" t="s">
        <v>11710</v>
      </c>
      <c r="G2008" s="1" t="s">
        <v>11659</v>
      </c>
      <c r="I2008" s="1" t="s">
        <v>104</v>
      </c>
      <c r="K2008" s="4" t="s">
        <v>205</v>
      </c>
      <c r="L2008" s="4" t="s">
        <v>2270</v>
      </c>
      <c r="M2008" s="19"/>
      <c r="O2008" s="54">
        <v>3</v>
      </c>
      <c r="T2008" s="59">
        <v>5</v>
      </c>
      <c r="U2008" s="1">
        <v>1</v>
      </c>
      <c r="V2008" s="4" t="s">
        <v>11660</v>
      </c>
      <c r="AQ2008" s="1"/>
    </row>
    <row r="2009" spans="1:43" ht="36">
      <c r="A2009" s="1" t="s">
        <v>11520</v>
      </c>
      <c r="B2009" s="1" t="s">
        <v>11697</v>
      </c>
      <c r="C2009" s="1" t="s">
        <v>11672</v>
      </c>
      <c r="D2009" s="1">
        <v>6</v>
      </c>
      <c r="E2009" s="1">
        <v>3</v>
      </c>
      <c r="F2009" s="1" t="s">
        <v>11710</v>
      </c>
      <c r="G2009" s="1" t="s">
        <v>11661</v>
      </c>
      <c r="I2009" s="1" t="s">
        <v>82</v>
      </c>
      <c r="K2009" s="4"/>
      <c r="L2009" s="4"/>
      <c r="M2009" s="19"/>
      <c r="V2009" s="4" t="s">
        <v>11662</v>
      </c>
      <c r="W2009" s="4" t="s">
        <v>11663</v>
      </c>
      <c r="AQ2009" s="1"/>
    </row>
    <row r="2010" spans="1:43" ht="36">
      <c r="A2010" s="1" t="s">
        <v>11520</v>
      </c>
      <c r="B2010" s="1" t="s">
        <v>11698</v>
      </c>
      <c r="C2010" s="1" t="s">
        <v>11672</v>
      </c>
      <c r="D2010" s="1">
        <v>7</v>
      </c>
      <c r="E2010" s="1">
        <v>2</v>
      </c>
      <c r="F2010" s="1" t="s">
        <v>11710</v>
      </c>
      <c r="G2010" s="1" t="s">
        <v>11711</v>
      </c>
      <c r="I2010" s="1" t="s">
        <v>82</v>
      </c>
      <c r="K2010" s="4"/>
      <c r="L2010" s="4"/>
      <c r="M2010" s="19"/>
      <c r="V2010" s="4" t="s">
        <v>11664</v>
      </c>
      <c r="W2010" s="4" t="s">
        <v>11665</v>
      </c>
      <c r="AQ2010" s="1"/>
    </row>
    <row r="2011" spans="1:43" ht="48">
      <c r="A2011" s="1" t="s">
        <v>11520</v>
      </c>
      <c r="B2011" s="1" t="s">
        <v>11699</v>
      </c>
      <c r="C2011" s="1" t="s">
        <v>11672</v>
      </c>
      <c r="D2011" s="1">
        <v>8</v>
      </c>
      <c r="E2011" s="1">
        <v>2</v>
      </c>
      <c r="F2011" s="1" t="s">
        <v>11710</v>
      </c>
      <c r="G2011" s="1" t="s">
        <v>11666</v>
      </c>
      <c r="I2011" s="1" t="s">
        <v>82</v>
      </c>
      <c r="K2011" s="4"/>
      <c r="L2011" s="4"/>
      <c r="M2011" s="19"/>
      <c r="V2011" s="4" t="s">
        <v>11667</v>
      </c>
      <c r="W2011" s="4" t="s">
        <v>1726</v>
      </c>
      <c r="AQ2011" s="1"/>
    </row>
    <row r="2012" spans="1:43" ht="36">
      <c r="A2012" s="1" t="s">
        <v>11520</v>
      </c>
      <c r="B2012" s="1" t="s">
        <v>11700</v>
      </c>
      <c r="C2012" s="1" t="s">
        <v>11672</v>
      </c>
      <c r="D2012" s="1">
        <v>9</v>
      </c>
      <c r="E2012" s="1">
        <v>2</v>
      </c>
      <c r="F2012" s="1" t="s">
        <v>11710</v>
      </c>
      <c r="G2012" s="1" t="s">
        <v>11668</v>
      </c>
      <c r="I2012" s="1" t="s">
        <v>82</v>
      </c>
      <c r="K2012" s="4" t="s">
        <v>11669</v>
      </c>
      <c r="L2012" s="4" t="s">
        <v>5750</v>
      </c>
      <c r="M2012" s="19"/>
      <c r="V2012" s="4" t="s">
        <v>11670</v>
      </c>
      <c r="AQ2012" s="1"/>
    </row>
    <row r="2013" spans="1:43" ht="96">
      <c r="A2013" s="111" t="s">
        <v>11520</v>
      </c>
      <c r="B2013" s="111" t="s">
        <v>11878</v>
      </c>
      <c r="C2013" s="111" t="s">
        <v>11872</v>
      </c>
      <c r="D2013" s="112">
        <v>1</v>
      </c>
      <c r="E2013" s="111">
        <v>1</v>
      </c>
      <c r="F2013" s="111" t="s">
        <v>11875</v>
      </c>
      <c r="G2013" s="111" t="s">
        <v>137</v>
      </c>
      <c r="I2013" s="1" t="s">
        <v>768</v>
      </c>
      <c r="N2013" s="53" t="s">
        <v>9505</v>
      </c>
      <c r="V2013" s="4" t="s">
        <v>769</v>
      </c>
      <c r="X2013" s="1" t="s">
        <v>1622</v>
      </c>
      <c r="Y2013" s="1" t="s">
        <v>137</v>
      </c>
      <c r="AA2013" s="1" t="s">
        <v>768</v>
      </c>
      <c r="AF2013" s="53" t="s">
        <v>9506</v>
      </c>
      <c r="AN2013" s="4" t="s">
        <v>11904</v>
      </c>
      <c r="AQ2013" s="1"/>
    </row>
    <row r="2014" spans="1:43" ht="36">
      <c r="A2014" s="1" t="s">
        <v>11520</v>
      </c>
      <c r="B2014" s="1" t="s">
        <v>11879</v>
      </c>
      <c r="C2014" s="1" t="s">
        <v>11872</v>
      </c>
      <c r="D2014" s="47">
        <v>2</v>
      </c>
      <c r="E2014" s="1">
        <v>3</v>
      </c>
      <c r="F2014" s="1" t="s">
        <v>11875</v>
      </c>
      <c r="G2014" s="1" t="s">
        <v>11907</v>
      </c>
      <c r="I2014" s="1" t="s">
        <v>94</v>
      </c>
      <c r="K2014" s="1" t="s">
        <v>3773</v>
      </c>
      <c r="N2014" s="53">
        <v>20</v>
      </c>
      <c r="O2014" s="54">
        <v>2</v>
      </c>
      <c r="Q2014" s="56">
        <v>5</v>
      </c>
      <c r="R2014" s="57">
        <v>3</v>
      </c>
      <c r="S2014" s="58">
        <v>3</v>
      </c>
      <c r="V2014" s="4" t="s">
        <v>11908</v>
      </c>
      <c r="W2014" s="4" t="s">
        <v>11909</v>
      </c>
      <c r="AQ2014" s="1"/>
    </row>
    <row r="2015" spans="1:43" ht="24">
      <c r="A2015" s="1" t="s">
        <v>11520</v>
      </c>
      <c r="B2015" s="1" t="s">
        <v>11880</v>
      </c>
      <c r="C2015" s="1" t="s">
        <v>11872</v>
      </c>
      <c r="D2015" s="47">
        <v>3</v>
      </c>
      <c r="E2015" s="1">
        <v>3</v>
      </c>
      <c r="F2015" s="1" t="s">
        <v>11875</v>
      </c>
      <c r="G2015" s="1" t="s">
        <v>11910</v>
      </c>
      <c r="I2015" s="1" t="s">
        <v>94</v>
      </c>
      <c r="K2015" s="1" t="s">
        <v>145</v>
      </c>
      <c r="L2015" s="2" t="s">
        <v>11967</v>
      </c>
      <c r="N2015" s="53">
        <v>30</v>
      </c>
      <c r="O2015" s="54" t="s">
        <v>113</v>
      </c>
      <c r="Q2015" s="56">
        <v>3</v>
      </c>
      <c r="R2015" s="57">
        <v>3</v>
      </c>
      <c r="S2015" s="58">
        <v>4</v>
      </c>
      <c r="V2015" s="4" t="s">
        <v>11966</v>
      </c>
      <c r="W2015" s="4" t="s">
        <v>11911</v>
      </c>
      <c r="AQ2015" s="1"/>
    </row>
    <row r="2016" spans="1:43" ht="84">
      <c r="A2016" s="1" t="s">
        <v>11520</v>
      </c>
      <c r="B2016" s="1" t="s">
        <v>11881</v>
      </c>
      <c r="C2016" s="1" t="s">
        <v>11872</v>
      </c>
      <c r="D2016" s="47">
        <v>4</v>
      </c>
      <c r="E2016" s="1">
        <v>1</v>
      </c>
      <c r="F2016" s="1" t="s">
        <v>11875</v>
      </c>
      <c r="G2016" s="1" t="s">
        <v>11912</v>
      </c>
      <c r="H2016" s="1" t="s">
        <v>26</v>
      </c>
      <c r="I2016" s="1" t="s">
        <v>104</v>
      </c>
      <c r="K2016" s="1" t="s">
        <v>140</v>
      </c>
      <c r="O2016" s="54">
        <v>0</v>
      </c>
      <c r="T2016" s="59">
        <v>5</v>
      </c>
      <c r="V2016" s="4" t="s">
        <v>11968</v>
      </c>
      <c r="AQ2016" s="1"/>
    </row>
    <row r="2017" spans="1:43" ht="48">
      <c r="A2017" s="1" t="s">
        <v>11520</v>
      </c>
      <c r="B2017" s="1" t="s">
        <v>11882</v>
      </c>
      <c r="C2017" s="1" t="s">
        <v>11872</v>
      </c>
      <c r="D2017" s="47">
        <v>5</v>
      </c>
      <c r="E2017" s="1">
        <v>2</v>
      </c>
      <c r="F2017" s="1" t="s">
        <v>11875</v>
      </c>
      <c r="G2017" s="1" t="s">
        <v>11913</v>
      </c>
      <c r="I2017" s="1" t="s">
        <v>104</v>
      </c>
      <c r="K2017" s="1" t="s">
        <v>140</v>
      </c>
      <c r="O2017" s="54">
        <v>3</v>
      </c>
      <c r="T2017" s="59">
        <v>2</v>
      </c>
      <c r="V2017" s="4" t="s">
        <v>11914</v>
      </c>
      <c r="AQ2017" s="1"/>
    </row>
    <row r="2018" spans="1:43" ht="72">
      <c r="A2018" s="1" t="s">
        <v>11520</v>
      </c>
      <c r="B2018" s="49" t="s">
        <v>11883</v>
      </c>
      <c r="C2018" s="1" t="s">
        <v>11872</v>
      </c>
      <c r="D2018" s="47">
        <v>6</v>
      </c>
      <c r="E2018" s="1">
        <v>2</v>
      </c>
      <c r="F2018" s="1" t="s">
        <v>11875</v>
      </c>
      <c r="G2018" s="1" t="s">
        <v>11915</v>
      </c>
      <c r="I2018" s="1" t="s">
        <v>104</v>
      </c>
      <c r="K2018" s="1" t="s">
        <v>140</v>
      </c>
      <c r="O2018" s="54">
        <v>3</v>
      </c>
      <c r="T2018" s="59">
        <v>3</v>
      </c>
      <c r="V2018" s="4" t="s">
        <v>11916</v>
      </c>
      <c r="AQ2018" s="1"/>
    </row>
    <row r="2019" spans="1:43" ht="72">
      <c r="A2019" s="1" t="s">
        <v>11520</v>
      </c>
      <c r="B2019" s="1" t="s">
        <v>11884</v>
      </c>
      <c r="C2019" s="1" t="s">
        <v>11872</v>
      </c>
      <c r="D2019" s="47">
        <v>7</v>
      </c>
      <c r="E2019" s="1">
        <v>2</v>
      </c>
      <c r="F2019" s="1" t="s">
        <v>11875</v>
      </c>
      <c r="G2019" s="1" t="s">
        <v>11917</v>
      </c>
      <c r="I2019" s="1" t="s">
        <v>104</v>
      </c>
      <c r="K2019" s="1" t="s">
        <v>140</v>
      </c>
      <c r="O2019" s="54">
        <v>2</v>
      </c>
      <c r="T2019" s="59">
        <v>4</v>
      </c>
      <c r="V2019" s="4" t="s">
        <v>11918</v>
      </c>
      <c r="AQ2019" s="1"/>
    </row>
    <row r="2020" spans="1:43" ht="60">
      <c r="A2020" s="1" t="s">
        <v>11520</v>
      </c>
      <c r="B2020" s="1" t="s">
        <v>11885</v>
      </c>
      <c r="C2020" s="1" t="s">
        <v>11872</v>
      </c>
      <c r="D2020" s="47">
        <v>8</v>
      </c>
      <c r="E2020" s="1">
        <v>2</v>
      </c>
      <c r="F2020" s="1" t="s">
        <v>11875</v>
      </c>
      <c r="G2020" s="1" t="s">
        <v>11919</v>
      </c>
      <c r="I2020" s="1" t="s">
        <v>82</v>
      </c>
      <c r="L2020" s="2" t="s">
        <v>685</v>
      </c>
      <c r="V2020" s="4" t="s">
        <v>11920</v>
      </c>
      <c r="AQ2020" s="1"/>
    </row>
    <row r="2021" spans="1:43" ht="36">
      <c r="A2021" s="1" t="s">
        <v>11520</v>
      </c>
      <c r="B2021" s="1" t="s">
        <v>11886</v>
      </c>
      <c r="C2021" s="1" t="s">
        <v>11872</v>
      </c>
      <c r="D2021" s="47">
        <v>9</v>
      </c>
      <c r="E2021" s="1">
        <v>2</v>
      </c>
      <c r="F2021" s="1" t="s">
        <v>11875</v>
      </c>
      <c r="G2021" s="1" t="s">
        <v>11921</v>
      </c>
      <c r="I2021" s="1" t="s">
        <v>82</v>
      </c>
      <c r="V2021" s="4" t="s">
        <v>11969</v>
      </c>
      <c r="W2021" s="4" t="s">
        <v>11922</v>
      </c>
      <c r="AQ2021" s="1"/>
    </row>
    <row r="2022" spans="1:43" ht="48">
      <c r="A2022" s="1" t="s">
        <v>11520</v>
      </c>
      <c r="B2022" s="1" t="s">
        <v>11970</v>
      </c>
      <c r="C2022" s="1" t="s">
        <v>11872</v>
      </c>
      <c r="D2022" s="47">
        <v>10</v>
      </c>
      <c r="E2022" s="1">
        <v>2</v>
      </c>
      <c r="F2022" s="1" t="s">
        <v>11875</v>
      </c>
      <c r="G2022" s="1" t="s">
        <v>11963</v>
      </c>
      <c r="I2022" s="1" t="s">
        <v>82</v>
      </c>
      <c r="V2022" s="4" t="s">
        <v>11964</v>
      </c>
      <c r="W2022" s="4" t="s">
        <v>11965</v>
      </c>
      <c r="AQ2022" s="1"/>
    </row>
    <row r="2023" spans="1:43" ht="48">
      <c r="A2023" s="111" t="s">
        <v>11520</v>
      </c>
      <c r="B2023" s="111" t="s">
        <v>11887</v>
      </c>
      <c r="C2023" s="111" t="s">
        <v>11873</v>
      </c>
      <c r="D2023" s="112">
        <v>1</v>
      </c>
      <c r="E2023" s="111">
        <v>1</v>
      </c>
      <c r="F2023" s="111" t="s">
        <v>11876</v>
      </c>
      <c r="G2023" s="111" t="s">
        <v>3747</v>
      </c>
      <c r="I2023" s="1" t="s">
        <v>768</v>
      </c>
      <c r="N2023" s="53" t="s">
        <v>9505</v>
      </c>
      <c r="V2023" s="4" t="s">
        <v>769</v>
      </c>
      <c r="X2023" s="1" t="s">
        <v>3753</v>
      </c>
      <c r="Y2023" s="1" t="s">
        <v>3747</v>
      </c>
      <c r="AA2023" s="1" t="s">
        <v>768</v>
      </c>
      <c r="AF2023" s="53" t="s">
        <v>9506</v>
      </c>
      <c r="AN2023" s="4" t="s">
        <v>11905</v>
      </c>
      <c r="AQ2023" s="1"/>
    </row>
    <row r="2024" spans="1:43" ht="72">
      <c r="A2024" s="1" t="s">
        <v>11520</v>
      </c>
      <c r="B2024" s="1" t="s">
        <v>11888</v>
      </c>
      <c r="C2024" s="1" t="s">
        <v>11873</v>
      </c>
      <c r="D2024" s="47">
        <v>2</v>
      </c>
      <c r="E2024" s="1">
        <v>1</v>
      </c>
      <c r="F2024" s="1" t="s">
        <v>11876</v>
      </c>
      <c r="G2024" s="1" t="s">
        <v>5887</v>
      </c>
      <c r="I2024" s="1" t="s">
        <v>94</v>
      </c>
      <c r="K2024" s="1" t="s">
        <v>2494</v>
      </c>
      <c r="N2024" s="53">
        <v>35</v>
      </c>
      <c r="O2024" s="54" t="s">
        <v>113</v>
      </c>
      <c r="Q2024" s="56">
        <v>5</v>
      </c>
      <c r="R2024" s="57">
        <v>4</v>
      </c>
      <c r="S2024" s="58">
        <v>9</v>
      </c>
      <c r="U2024" s="1">
        <v>3</v>
      </c>
      <c r="V2024" s="4" t="s">
        <v>11923</v>
      </c>
      <c r="AQ2024" s="1"/>
    </row>
    <row r="2025" spans="1:43" ht="60">
      <c r="A2025" s="1" t="s">
        <v>11520</v>
      </c>
      <c r="B2025" s="1" t="s">
        <v>11889</v>
      </c>
      <c r="C2025" s="1" t="s">
        <v>11873</v>
      </c>
      <c r="D2025" s="47">
        <v>3</v>
      </c>
      <c r="E2025" s="1">
        <v>4</v>
      </c>
      <c r="F2025" s="1" t="s">
        <v>11876</v>
      </c>
      <c r="G2025" s="1" t="s">
        <v>11924</v>
      </c>
      <c r="I2025" s="1" t="s">
        <v>94</v>
      </c>
      <c r="K2025" s="1" t="s">
        <v>938</v>
      </c>
      <c r="N2025" s="53">
        <v>20</v>
      </c>
      <c r="O2025" s="54">
        <v>3</v>
      </c>
      <c r="Q2025" s="56">
        <v>3</v>
      </c>
      <c r="R2025" s="57">
        <v>2</v>
      </c>
      <c r="S2025" s="58">
        <v>2</v>
      </c>
      <c r="V2025" s="4" t="s">
        <v>11925</v>
      </c>
      <c r="AQ2025" s="1"/>
    </row>
    <row r="2026" spans="1:43" ht="36">
      <c r="A2026" s="1" t="s">
        <v>11520</v>
      </c>
      <c r="B2026" s="1" t="s">
        <v>11890</v>
      </c>
      <c r="C2026" s="1" t="s">
        <v>11873</v>
      </c>
      <c r="D2026" s="47">
        <v>4</v>
      </c>
      <c r="E2026" s="1">
        <v>3</v>
      </c>
      <c r="F2026" s="1" t="s">
        <v>11876</v>
      </c>
      <c r="G2026" s="1" t="s">
        <v>11926</v>
      </c>
      <c r="I2026" s="1" t="s">
        <v>94</v>
      </c>
      <c r="K2026" s="1" t="s">
        <v>216</v>
      </c>
      <c r="L2026" s="2" t="s">
        <v>11641</v>
      </c>
      <c r="N2026" s="53">
        <v>40</v>
      </c>
      <c r="O2026" s="54">
        <v>4</v>
      </c>
      <c r="Q2026" s="56">
        <v>2</v>
      </c>
      <c r="R2026" s="57">
        <v>2</v>
      </c>
      <c r="S2026" s="58">
        <v>4</v>
      </c>
      <c r="V2026" s="4" t="s">
        <v>11927</v>
      </c>
      <c r="AQ2026" s="1"/>
    </row>
    <row r="2027" spans="1:43" ht="36">
      <c r="A2027" s="1" t="s">
        <v>11520</v>
      </c>
      <c r="B2027" s="1" t="s">
        <v>11891</v>
      </c>
      <c r="C2027" s="1" t="s">
        <v>11873</v>
      </c>
      <c r="D2027" s="47">
        <v>5</v>
      </c>
      <c r="E2027" s="1">
        <v>3</v>
      </c>
      <c r="F2027" s="1" t="s">
        <v>11876</v>
      </c>
      <c r="G2027" s="1" t="s">
        <v>11928</v>
      </c>
      <c r="I2027" s="1" t="s">
        <v>104</v>
      </c>
      <c r="K2027" s="1" t="s">
        <v>11929</v>
      </c>
      <c r="L2027" s="2" t="s">
        <v>11931</v>
      </c>
      <c r="O2027" s="54">
        <v>3</v>
      </c>
      <c r="T2027" s="59">
        <v>6</v>
      </c>
      <c r="W2027" s="4" t="s">
        <v>11930</v>
      </c>
      <c r="AQ2027" s="1"/>
    </row>
    <row r="2028" spans="1:43" ht="24">
      <c r="A2028" s="1" t="s">
        <v>11520</v>
      </c>
      <c r="B2028" s="1" t="s">
        <v>11892</v>
      </c>
      <c r="C2028" s="1" t="s">
        <v>11873</v>
      </c>
      <c r="D2028" s="47">
        <v>6</v>
      </c>
      <c r="E2028" s="1">
        <v>3</v>
      </c>
      <c r="F2028" s="1" t="s">
        <v>11876</v>
      </c>
      <c r="G2028" s="1" t="s">
        <v>11932</v>
      </c>
      <c r="I2028" s="1" t="s">
        <v>104</v>
      </c>
      <c r="K2028" s="1" t="s">
        <v>1172</v>
      </c>
      <c r="O2028" s="54">
        <v>4</v>
      </c>
      <c r="T2028" s="59">
        <v>4</v>
      </c>
      <c r="V2028" s="4" t="s">
        <v>11933</v>
      </c>
      <c r="W2028" s="4" t="s">
        <v>11934</v>
      </c>
      <c r="AQ2028" s="1"/>
    </row>
    <row r="2029" spans="1:43" ht="36">
      <c r="A2029" s="1" t="s">
        <v>11520</v>
      </c>
      <c r="B2029" s="1" t="s">
        <v>11893</v>
      </c>
      <c r="C2029" s="1" t="s">
        <v>11873</v>
      </c>
      <c r="D2029" s="47">
        <v>7</v>
      </c>
      <c r="E2029" s="1">
        <v>3</v>
      </c>
      <c r="F2029" s="1" t="s">
        <v>11876</v>
      </c>
      <c r="G2029" s="1" t="s">
        <v>11935</v>
      </c>
      <c r="I2029" s="1" t="s">
        <v>82</v>
      </c>
      <c r="L2029" s="2" t="s">
        <v>1227</v>
      </c>
      <c r="V2029" s="4" t="s">
        <v>11936</v>
      </c>
      <c r="AQ2029" s="1"/>
    </row>
    <row r="2030" spans="1:43" ht="36">
      <c r="A2030" s="1" t="s">
        <v>11520</v>
      </c>
      <c r="B2030" s="1" t="s">
        <v>11894</v>
      </c>
      <c r="C2030" s="1" t="s">
        <v>11873</v>
      </c>
      <c r="D2030" s="47">
        <v>8</v>
      </c>
      <c r="E2030" s="1">
        <v>2</v>
      </c>
      <c r="F2030" s="1" t="s">
        <v>11876</v>
      </c>
      <c r="G2030" s="1" t="s">
        <v>11937</v>
      </c>
      <c r="I2030" s="1" t="s">
        <v>82</v>
      </c>
      <c r="V2030" s="4" t="s">
        <v>11938</v>
      </c>
      <c r="W2030" s="4" t="s">
        <v>11939</v>
      </c>
      <c r="AQ2030" s="1"/>
    </row>
    <row r="2031" spans="1:43" ht="36">
      <c r="A2031" s="111" t="s">
        <v>11520</v>
      </c>
      <c r="B2031" s="111" t="s">
        <v>11895</v>
      </c>
      <c r="C2031" s="111" t="s">
        <v>11874</v>
      </c>
      <c r="D2031" s="112">
        <v>1</v>
      </c>
      <c r="E2031" s="111">
        <v>1</v>
      </c>
      <c r="F2031" s="111" t="s">
        <v>11877</v>
      </c>
      <c r="G2031" s="111" t="s">
        <v>4842</v>
      </c>
      <c r="I2031" s="1" t="s">
        <v>768</v>
      </c>
      <c r="N2031" s="53" t="s">
        <v>9505</v>
      </c>
      <c r="V2031" s="4" t="s">
        <v>769</v>
      </c>
      <c r="X2031" s="1" t="s">
        <v>4855</v>
      </c>
      <c r="Y2031" s="1" t="s">
        <v>4842</v>
      </c>
      <c r="AA2031" s="1" t="s">
        <v>768</v>
      </c>
      <c r="AF2031" s="53" t="s">
        <v>9506</v>
      </c>
      <c r="AN2031" s="4" t="s">
        <v>11906</v>
      </c>
      <c r="AQ2031" s="1"/>
    </row>
    <row r="2032" spans="1:43" ht="24">
      <c r="A2032" s="1" t="s">
        <v>11520</v>
      </c>
      <c r="B2032" s="1" t="s">
        <v>11896</v>
      </c>
      <c r="C2032" s="1" t="s">
        <v>11874</v>
      </c>
      <c r="D2032" s="47">
        <v>2</v>
      </c>
      <c r="E2032" s="1">
        <v>3</v>
      </c>
      <c r="F2032" s="1" t="s">
        <v>11877</v>
      </c>
      <c r="G2032" s="1" t="s">
        <v>11940</v>
      </c>
      <c r="I2032" s="1" t="s">
        <v>94</v>
      </c>
      <c r="K2032" s="1" t="s">
        <v>11941</v>
      </c>
      <c r="N2032" s="53">
        <v>18</v>
      </c>
      <c r="O2032" s="54">
        <v>2</v>
      </c>
      <c r="Q2032" s="56">
        <v>4</v>
      </c>
      <c r="R2032" s="57">
        <v>3</v>
      </c>
      <c r="S2032" s="58">
        <v>5</v>
      </c>
      <c r="V2032" s="4" t="s">
        <v>11942</v>
      </c>
      <c r="W2032" s="4" t="s">
        <v>11943</v>
      </c>
      <c r="AQ2032" s="1"/>
    </row>
    <row r="2033" spans="1:43" ht="24">
      <c r="A2033" s="1" t="s">
        <v>11520</v>
      </c>
      <c r="B2033" s="1" t="s">
        <v>11897</v>
      </c>
      <c r="C2033" s="1" t="s">
        <v>11874</v>
      </c>
      <c r="D2033" s="47">
        <v>3</v>
      </c>
      <c r="E2033" s="1">
        <v>3</v>
      </c>
      <c r="F2033" s="1" t="s">
        <v>11877</v>
      </c>
      <c r="G2033" s="1" t="s">
        <v>11944</v>
      </c>
      <c r="I2033" s="1" t="s">
        <v>94</v>
      </c>
      <c r="K2033" s="1" t="s">
        <v>3773</v>
      </c>
      <c r="N2033" s="53">
        <v>50</v>
      </c>
      <c r="O2033" s="54">
        <v>4</v>
      </c>
      <c r="Q2033" s="56">
        <v>3</v>
      </c>
      <c r="R2033" s="57">
        <v>3</v>
      </c>
      <c r="S2033" s="58">
        <v>4</v>
      </c>
      <c r="V2033" s="4" t="s">
        <v>11945</v>
      </c>
      <c r="W2033" s="4" t="s">
        <v>11946</v>
      </c>
      <c r="AQ2033" s="1"/>
    </row>
    <row r="2034" spans="1:43" ht="24">
      <c r="A2034" s="1" t="s">
        <v>11520</v>
      </c>
      <c r="B2034" s="1" t="s">
        <v>11898</v>
      </c>
      <c r="C2034" s="1" t="s">
        <v>11874</v>
      </c>
      <c r="D2034" s="47">
        <v>4</v>
      </c>
      <c r="E2034" s="1">
        <v>2</v>
      </c>
      <c r="F2034" s="1" t="s">
        <v>11877</v>
      </c>
      <c r="G2034" s="1" t="s">
        <v>11947</v>
      </c>
      <c r="I2034" s="1" t="s">
        <v>94</v>
      </c>
      <c r="K2034" s="1" t="s">
        <v>3773</v>
      </c>
      <c r="N2034" s="53">
        <v>37</v>
      </c>
      <c r="O2034" s="54" t="s">
        <v>113</v>
      </c>
      <c r="Q2034" s="56" t="s">
        <v>113</v>
      </c>
      <c r="R2034" s="57">
        <v>4</v>
      </c>
      <c r="S2034" s="58">
        <v>5</v>
      </c>
      <c r="V2034" s="4" t="s">
        <v>4910</v>
      </c>
      <c r="W2034" s="4" t="s">
        <v>11948</v>
      </c>
      <c r="AQ2034" s="1"/>
    </row>
    <row r="2035" spans="1:43" ht="24">
      <c r="A2035" s="1" t="s">
        <v>11520</v>
      </c>
      <c r="B2035" s="1" t="s">
        <v>11899</v>
      </c>
      <c r="C2035" s="1" t="s">
        <v>11874</v>
      </c>
      <c r="D2035" s="47">
        <v>5</v>
      </c>
      <c r="E2035" s="1">
        <v>2</v>
      </c>
      <c r="F2035" s="1" t="s">
        <v>11877</v>
      </c>
      <c r="G2035" s="1" t="s">
        <v>11949</v>
      </c>
      <c r="I2035" s="1" t="s">
        <v>104</v>
      </c>
      <c r="K2035" s="1" t="s">
        <v>3527</v>
      </c>
      <c r="O2035" s="54">
        <v>4</v>
      </c>
      <c r="T2035" s="59">
        <v>4</v>
      </c>
      <c r="V2035" s="4" t="s">
        <v>11950</v>
      </c>
      <c r="W2035" s="4" t="s">
        <v>11951</v>
      </c>
      <c r="AQ2035" s="1"/>
    </row>
    <row r="2036" spans="1:43" ht="24">
      <c r="A2036" s="1" t="s">
        <v>11520</v>
      </c>
      <c r="B2036" s="1" t="s">
        <v>11900</v>
      </c>
      <c r="C2036" s="1" t="s">
        <v>11874</v>
      </c>
      <c r="D2036" s="47">
        <v>6</v>
      </c>
      <c r="E2036" s="1">
        <v>3</v>
      </c>
      <c r="F2036" s="1" t="s">
        <v>11877</v>
      </c>
      <c r="G2036" s="1" t="s">
        <v>11952</v>
      </c>
      <c r="I2036" s="1" t="s">
        <v>104</v>
      </c>
      <c r="K2036" s="1" t="s">
        <v>1172</v>
      </c>
      <c r="O2036" s="54">
        <v>2</v>
      </c>
      <c r="T2036" s="59">
        <v>5</v>
      </c>
      <c r="V2036" s="4" t="s">
        <v>11953</v>
      </c>
      <c r="W2036" s="4" t="s">
        <v>11954</v>
      </c>
      <c r="AQ2036" s="1"/>
    </row>
    <row r="2037" spans="1:43" ht="24">
      <c r="A2037" s="1" t="s">
        <v>11520</v>
      </c>
      <c r="B2037" s="1" t="s">
        <v>11901</v>
      </c>
      <c r="C2037" s="1" t="s">
        <v>11874</v>
      </c>
      <c r="D2037" s="47">
        <v>7</v>
      </c>
      <c r="E2037" s="1">
        <v>2</v>
      </c>
      <c r="F2037" s="1" t="s">
        <v>11877</v>
      </c>
      <c r="G2037" s="1" t="s">
        <v>11955</v>
      </c>
      <c r="I2037" s="1" t="s">
        <v>104</v>
      </c>
      <c r="K2037" s="1" t="s">
        <v>4932</v>
      </c>
      <c r="O2037" s="54">
        <v>3</v>
      </c>
      <c r="T2037" s="59">
        <v>3</v>
      </c>
      <c r="V2037" s="4" t="s">
        <v>11956</v>
      </c>
      <c r="W2037" s="4" t="s">
        <v>3470</v>
      </c>
      <c r="AQ2037" s="1"/>
    </row>
    <row r="2038" spans="1:43" ht="48">
      <c r="A2038" s="1" t="s">
        <v>11520</v>
      </c>
      <c r="B2038" s="1" t="s">
        <v>11902</v>
      </c>
      <c r="C2038" s="1" t="s">
        <v>11874</v>
      </c>
      <c r="D2038" s="47">
        <v>8</v>
      </c>
      <c r="E2038" s="1">
        <v>2</v>
      </c>
      <c r="F2038" s="1" t="s">
        <v>11877</v>
      </c>
      <c r="G2038" s="1" t="s">
        <v>11957</v>
      </c>
      <c r="I2038" s="1" t="s">
        <v>82</v>
      </c>
      <c r="V2038" s="4" t="s">
        <v>11958</v>
      </c>
      <c r="W2038" s="4" t="s">
        <v>11959</v>
      </c>
      <c r="AQ2038" s="1"/>
    </row>
    <row r="2039" spans="1:43" ht="36">
      <c r="A2039" s="1" t="s">
        <v>11520</v>
      </c>
      <c r="B2039" s="1" t="s">
        <v>11903</v>
      </c>
      <c r="C2039" s="1" t="s">
        <v>11874</v>
      </c>
      <c r="D2039" s="47">
        <v>9</v>
      </c>
      <c r="E2039" s="1">
        <v>2</v>
      </c>
      <c r="F2039" s="1" t="s">
        <v>11877</v>
      </c>
      <c r="G2039" s="1" t="s">
        <v>11960</v>
      </c>
      <c r="I2039" s="1" t="s">
        <v>82</v>
      </c>
      <c r="V2039" s="4" t="s">
        <v>11961</v>
      </c>
      <c r="W2039" s="4" t="s">
        <v>11962</v>
      </c>
      <c r="AQ2039" s="1"/>
    </row>
    <row r="2040" spans="1:43" ht="72">
      <c r="A2040" s="111" t="s">
        <v>13968</v>
      </c>
      <c r="B2040" s="111" t="s">
        <v>14048</v>
      </c>
      <c r="C2040" s="111" t="s">
        <v>14051</v>
      </c>
      <c r="D2040" s="111">
        <v>1</v>
      </c>
      <c r="E2040" s="111">
        <v>1</v>
      </c>
      <c r="F2040" s="111" t="s">
        <v>13970</v>
      </c>
      <c r="G2040" s="111" t="s">
        <v>3449</v>
      </c>
      <c r="H2040" s="1" t="s">
        <v>30</v>
      </c>
      <c r="I2040" s="1" t="s">
        <v>768</v>
      </c>
      <c r="K2040" s="4" t="s">
        <v>30</v>
      </c>
      <c r="L2040" s="4" t="s">
        <v>30</v>
      </c>
      <c r="M2040" s="19" t="s">
        <v>30</v>
      </c>
      <c r="N2040" s="53" t="s">
        <v>30</v>
      </c>
      <c r="O2040" s="54" t="s">
        <v>30</v>
      </c>
      <c r="P2040" s="55" t="s">
        <v>30</v>
      </c>
      <c r="Q2040" s="56" t="s">
        <v>30</v>
      </c>
      <c r="R2040" s="57" t="s">
        <v>30</v>
      </c>
      <c r="S2040" s="58" t="s">
        <v>30</v>
      </c>
      <c r="T2040" s="59" t="s">
        <v>30</v>
      </c>
      <c r="U2040" s="1" t="s">
        <v>30</v>
      </c>
      <c r="V2040" s="4" t="s">
        <v>769</v>
      </c>
      <c r="W2040" s="4" t="s">
        <v>30</v>
      </c>
      <c r="X2040" s="1" t="s">
        <v>3584</v>
      </c>
      <c r="Y2040" s="1" t="s">
        <v>3449</v>
      </c>
      <c r="Z2040" s="1" t="s">
        <v>30</v>
      </c>
      <c r="AA2040" s="1" t="s">
        <v>768</v>
      </c>
      <c r="AB2040" s="1" t="s">
        <v>30</v>
      </c>
      <c r="AC2040" s="1" t="s">
        <v>30</v>
      </c>
      <c r="AD2040" s="1" t="s">
        <v>30</v>
      </c>
      <c r="AE2040" s="1" t="s">
        <v>30</v>
      </c>
      <c r="AF2040" s="53" t="s">
        <v>9506</v>
      </c>
      <c r="AG2040" s="54" t="s">
        <v>30</v>
      </c>
      <c r="AH2040" s="55" t="s">
        <v>30</v>
      </c>
      <c r="AI2040" s="56" t="s">
        <v>30</v>
      </c>
      <c r="AJ2040" s="57" t="s">
        <v>30</v>
      </c>
      <c r="AK2040" s="58" t="s">
        <v>30</v>
      </c>
      <c r="AL2040" s="59" t="s">
        <v>30</v>
      </c>
      <c r="AM2040" s="1" t="s">
        <v>30</v>
      </c>
      <c r="AN2040" s="4" t="s">
        <v>14054</v>
      </c>
      <c r="AQ2040" s="1"/>
    </row>
    <row r="2041" spans="1:43" ht="60">
      <c r="A2041" s="129" t="s">
        <v>13968</v>
      </c>
      <c r="B2041" s="129" t="s">
        <v>13969</v>
      </c>
      <c r="C2041" s="129" t="s">
        <v>14051</v>
      </c>
      <c r="D2041" s="129">
        <v>2</v>
      </c>
      <c r="E2041" s="129">
        <v>1</v>
      </c>
      <c r="F2041" s="129" t="s">
        <v>13970</v>
      </c>
      <c r="G2041" s="129" t="s">
        <v>13971</v>
      </c>
      <c r="H2041" s="1" t="s">
        <v>26</v>
      </c>
      <c r="I2041" s="1" t="s">
        <v>94</v>
      </c>
      <c r="K2041" s="4" t="s">
        <v>13654</v>
      </c>
      <c r="L2041" s="4" t="s">
        <v>3496</v>
      </c>
      <c r="M2041" s="19" t="s">
        <v>30</v>
      </c>
      <c r="N2041" s="53">
        <v>40</v>
      </c>
      <c r="O2041" s="54">
        <v>5</v>
      </c>
      <c r="P2041" s="55" t="s">
        <v>30</v>
      </c>
      <c r="Q2041" s="56">
        <v>6</v>
      </c>
      <c r="R2041" s="57">
        <v>4</v>
      </c>
      <c r="S2041" s="58">
        <v>8</v>
      </c>
      <c r="T2041" s="59" t="s">
        <v>30</v>
      </c>
      <c r="U2041" s="1" t="s">
        <v>30</v>
      </c>
      <c r="V2041" s="4" t="s">
        <v>13972</v>
      </c>
      <c r="W2041" s="4" t="s">
        <v>30</v>
      </c>
      <c r="X2041" s="1" t="s">
        <v>30</v>
      </c>
      <c r="Y2041" s="1" t="s">
        <v>30</v>
      </c>
      <c r="Z2041" s="1" t="s">
        <v>30</v>
      </c>
      <c r="AA2041" s="1" t="s">
        <v>30</v>
      </c>
      <c r="AB2041" s="1" t="s">
        <v>30</v>
      </c>
      <c r="AC2041" s="1" t="s">
        <v>30</v>
      </c>
      <c r="AD2041" s="1" t="s">
        <v>30</v>
      </c>
      <c r="AE2041" s="1" t="s">
        <v>30</v>
      </c>
      <c r="AF2041" s="53" t="s">
        <v>30</v>
      </c>
      <c r="AG2041" s="54" t="s">
        <v>30</v>
      </c>
      <c r="AH2041" s="55" t="s">
        <v>30</v>
      </c>
      <c r="AI2041" s="56" t="s">
        <v>30</v>
      </c>
      <c r="AJ2041" s="57" t="s">
        <v>30</v>
      </c>
      <c r="AK2041" s="58" t="s">
        <v>30</v>
      </c>
      <c r="AL2041" s="59" t="s">
        <v>30</v>
      </c>
      <c r="AM2041" s="1" t="s">
        <v>30</v>
      </c>
      <c r="AN2041" s="4" t="s">
        <v>30</v>
      </c>
      <c r="AQ2041" s="1"/>
    </row>
    <row r="2042" spans="1:43" ht="24">
      <c r="A2042" s="129" t="s">
        <v>13968</v>
      </c>
      <c r="B2042" s="1" t="s">
        <v>13973</v>
      </c>
      <c r="C2042" s="1" t="s">
        <v>14051</v>
      </c>
      <c r="D2042" s="1">
        <v>3</v>
      </c>
      <c r="E2042" s="1">
        <v>2</v>
      </c>
      <c r="F2042" s="1" t="s">
        <v>13970</v>
      </c>
      <c r="G2042" s="1" t="s">
        <v>13974</v>
      </c>
      <c r="H2042" s="1" t="s">
        <v>30</v>
      </c>
      <c r="I2042" s="1" t="s">
        <v>94</v>
      </c>
      <c r="K2042" s="4" t="s">
        <v>13654</v>
      </c>
      <c r="L2042" s="4" t="s">
        <v>13975</v>
      </c>
      <c r="M2042" s="19" t="s">
        <v>30</v>
      </c>
      <c r="N2042" s="53">
        <v>25</v>
      </c>
      <c r="O2042" s="54">
        <v>3</v>
      </c>
      <c r="P2042" s="55" t="s">
        <v>30</v>
      </c>
      <c r="Q2042" s="56">
        <v>4</v>
      </c>
      <c r="R2042" s="57">
        <v>4</v>
      </c>
      <c r="S2042" s="58">
        <v>6</v>
      </c>
      <c r="T2042" s="59" t="s">
        <v>30</v>
      </c>
      <c r="U2042" s="1" t="s">
        <v>30</v>
      </c>
      <c r="V2042" s="4" t="s">
        <v>13976</v>
      </c>
      <c r="W2042" s="4" t="s">
        <v>30</v>
      </c>
      <c r="X2042" s="1" t="s">
        <v>30</v>
      </c>
      <c r="Y2042" s="1" t="s">
        <v>30</v>
      </c>
      <c r="Z2042" s="1" t="s">
        <v>30</v>
      </c>
      <c r="AA2042" s="1" t="s">
        <v>30</v>
      </c>
      <c r="AB2042" s="1" t="s">
        <v>30</v>
      </c>
      <c r="AC2042" s="1" t="s">
        <v>30</v>
      </c>
      <c r="AD2042" s="1" t="s">
        <v>30</v>
      </c>
      <c r="AE2042" s="1" t="s">
        <v>30</v>
      </c>
      <c r="AF2042" s="53" t="s">
        <v>30</v>
      </c>
      <c r="AG2042" s="54" t="s">
        <v>30</v>
      </c>
      <c r="AH2042" s="55" t="s">
        <v>30</v>
      </c>
      <c r="AI2042" s="56" t="s">
        <v>30</v>
      </c>
      <c r="AJ2042" s="57" t="s">
        <v>30</v>
      </c>
      <c r="AK2042" s="58" t="s">
        <v>30</v>
      </c>
      <c r="AL2042" s="59" t="s">
        <v>30</v>
      </c>
      <c r="AM2042" s="1" t="s">
        <v>30</v>
      </c>
      <c r="AN2042" s="4" t="s">
        <v>30</v>
      </c>
      <c r="AQ2042" s="1"/>
    </row>
    <row r="2043" spans="1:43" ht="24">
      <c r="A2043" s="129" t="s">
        <v>13968</v>
      </c>
      <c r="B2043" s="1" t="s">
        <v>13977</v>
      </c>
      <c r="C2043" s="129" t="s">
        <v>14051</v>
      </c>
      <c r="D2043" s="1">
        <v>4</v>
      </c>
      <c r="E2043" s="1">
        <v>3</v>
      </c>
      <c r="F2043" s="1" t="s">
        <v>13970</v>
      </c>
      <c r="G2043" s="1" t="s">
        <v>13978</v>
      </c>
      <c r="H2043" s="1" t="s">
        <v>30</v>
      </c>
      <c r="I2043" s="1" t="s">
        <v>104</v>
      </c>
      <c r="K2043" s="4" t="s">
        <v>3447</v>
      </c>
      <c r="L2043" s="4" t="s">
        <v>30</v>
      </c>
      <c r="M2043" s="19" t="s">
        <v>30</v>
      </c>
      <c r="N2043" s="53" t="s">
        <v>30</v>
      </c>
      <c r="O2043" s="54">
        <v>2</v>
      </c>
      <c r="P2043" s="55" t="s">
        <v>30</v>
      </c>
      <c r="Q2043" s="56" t="s">
        <v>30</v>
      </c>
      <c r="R2043" s="57" t="s">
        <v>30</v>
      </c>
      <c r="S2043" s="58" t="s">
        <v>30</v>
      </c>
      <c r="T2043" s="59">
        <v>9</v>
      </c>
      <c r="U2043" s="1" t="s">
        <v>30</v>
      </c>
      <c r="V2043" s="4" t="s">
        <v>13979</v>
      </c>
      <c r="W2043" s="4" t="s">
        <v>30</v>
      </c>
      <c r="X2043" s="1" t="s">
        <v>30</v>
      </c>
      <c r="Y2043" s="1" t="s">
        <v>30</v>
      </c>
      <c r="Z2043" s="1" t="s">
        <v>30</v>
      </c>
      <c r="AA2043" s="1" t="s">
        <v>30</v>
      </c>
      <c r="AB2043" s="1" t="s">
        <v>30</v>
      </c>
      <c r="AC2043" s="1" t="s">
        <v>30</v>
      </c>
      <c r="AD2043" s="1" t="s">
        <v>30</v>
      </c>
      <c r="AE2043" s="1" t="s">
        <v>30</v>
      </c>
      <c r="AF2043" s="53" t="s">
        <v>30</v>
      </c>
      <c r="AG2043" s="54" t="s">
        <v>30</v>
      </c>
      <c r="AH2043" s="55" t="s">
        <v>30</v>
      </c>
      <c r="AI2043" s="56" t="s">
        <v>30</v>
      </c>
      <c r="AJ2043" s="57" t="s">
        <v>30</v>
      </c>
      <c r="AK2043" s="58" t="s">
        <v>30</v>
      </c>
      <c r="AL2043" s="59" t="s">
        <v>30</v>
      </c>
      <c r="AM2043" s="1" t="s">
        <v>30</v>
      </c>
      <c r="AN2043" s="4" t="s">
        <v>30</v>
      </c>
      <c r="AQ2043" s="1"/>
    </row>
    <row r="2044" spans="1:43" ht="36">
      <c r="A2044" s="129" t="s">
        <v>13968</v>
      </c>
      <c r="B2044" s="1" t="s">
        <v>13980</v>
      </c>
      <c r="C2044" s="1" t="s">
        <v>14051</v>
      </c>
      <c r="D2044" s="1">
        <v>5</v>
      </c>
      <c r="E2044" s="1">
        <v>3</v>
      </c>
      <c r="F2044" s="1" t="s">
        <v>13970</v>
      </c>
      <c r="G2044" s="1" t="s">
        <v>13981</v>
      </c>
      <c r="H2044" s="1" t="s">
        <v>30</v>
      </c>
      <c r="I2044" s="1" t="s">
        <v>104</v>
      </c>
      <c r="K2044" s="4" t="s">
        <v>105</v>
      </c>
      <c r="L2044" s="4" t="s">
        <v>30</v>
      </c>
      <c r="M2044" s="19" t="s">
        <v>30</v>
      </c>
      <c r="N2044" s="53" t="s">
        <v>30</v>
      </c>
      <c r="O2044" s="54">
        <v>3</v>
      </c>
      <c r="P2044" s="55" t="s">
        <v>30</v>
      </c>
      <c r="Q2044" s="56" t="s">
        <v>30</v>
      </c>
      <c r="R2044" s="57" t="s">
        <v>30</v>
      </c>
      <c r="S2044" s="58" t="s">
        <v>30</v>
      </c>
      <c r="T2044" s="59">
        <v>4</v>
      </c>
      <c r="U2044" s="1" t="s">
        <v>30</v>
      </c>
      <c r="V2044" s="4" t="s">
        <v>13982</v>
      </c>
      <c r="W2044" s="4" t="s">
        <v>13983</v>
      </c>
      <c r="X2044" s="1" t="s">
        <v>30</v>
      </c>
      <c r="Y2044" s="1" t="s">
        <v>30</v>
      </c>
      <c r="Z2044" s="1" t="s">
        <v>30</v>
      </c>
      <c r="AA2044" s="1" t="s">
        <v>30</v>
      </c>
      <c r="AB2044" s="1" t="s">
        <v>30</v>
      </c>
      <c r="AC2044" s="1" t="s">
        <v>30</v>
      </c>
      <c r="AD2044" s="1" t="s">
        <v>30</v>
      </c>
      <c r="AE2044" s="1" t="s">
        <v>30</v>
      </c>
      <c r="AF2044" s="53" t="s">
        <v>30</v>
      </c>
      <c r="AG2044" s="54" t="s">
        <v>30</v>
      </c>
      <c r="AH2044" s="55" t="s">
        <v>30</v>
      </c>
      <c r="AI2044" s="56" t="s">
        <v>30</v>
      </c>
      <c r="AJ2044" s="57" t="s">
        <v>30</v>
      </c>
      <c r="AK2044" s="58" t="s">
        <v>30</v>
      </c>
      <c r="AL2044" s="59" t="s">
        <v>30</v>
      </c>
      <c r="AM2044" s="1" t="s">
        <v>30</v>
      </c>
      <c r="AN2044" s="4" t="s">
        <v>30</v>
      </c>
      <c r="AQ2044" s="1"/>
    </row>
    <row r="2045" spans="1:43" ht="36">
      <c r="A2045" s="129" t="s">
        <v>13968</v>
      </c>
      <c r="B2045" s="1" t="s">
        <v>13984</v>
      </c>
      <c r="C2045" s="129" t="s">
        <v>14051</v>
      </c>
      <c r="D2045" s="1">
        <v>6</v>
      </c>
      <c r="E2045" s="1">
        <v>3</v>
      </c>
      <c r="F2045" s="1" t="s">
        <v>13970</v>
      </c>
      <c r="G2045" s="1" t="s">
        <v>13985</v>
      </c>
      <c r="H2045" s="1" t="s">
        <v>30</v>
      </c>
      <c r="I2045" s="1" t="s">
        <v>104</v>
      </c>
      <c r="K2045" s="1" t="s">
        <v>105</v>
      </c>
      <c r="L2045" s="2" t="s">
        <v>30</v>
      </c>
      <c r="M2045" s="18" t="s">
        <v>30</v>
      </c>
      <c r="N2045" s="53" t="s">
        <v>30</v>
      </c>
      <c r="O2045" s="54">
        <v>4</v>
      </c>
      <c r="P2045" s="55" t="s">
        <v>30</v>
      </c>
      <c r="Q2045" s="56" t="s">
        <v>30</v>
      </c>
      <c r="R2045" s="57" t="s">
        <v>30</v>
      </c>
      <c r="S2045" s="58" t="s">
        <v>30</v>
      </c>
      <c r="T2045" s="59">
        <v>5</v>
      </c>
      <c r="U2045" s="1" t="s">
        <v>30</v>
      </c>
      <c r="V2045" s="4" t="s">
        <v>13986</v>
      </c>
      <c r="W2045" s="4" t="s">
        <v>13987</v>
      </c>
      <c r="X2045" s="1" t="s">
        <v>30</v>
      </c>
      <c r="Y2045" s="1" t="s">
        <v>30</v>
      </c>
      <c r="Z2045" s="1" t="s">
        <v>30</v>
      </c>
      <c r="AA2045" s="1" t="s">
        <v>30</v>
      </c>
      <c r="AB2045" s="1" t="s">
        <v>30</v>
      </c>
      <c r="AC2045" s="1" t="s">
        <v>30</v>
      </c>
      <c r="AD2045" s="1" t="s">
        <v>30</v>
      </c>
      <c r="AE2045" s="1" t="s">
        <v>30</v>
      </c>
      <c r="AF2045" s="53" t="s">
        <v>30</v>
      </c>
      <c r="AG2045" s="54" t="s">
        <v>30</v>
      </c>
      <c r="AH2045" s="55" t="s">
        <v>30</v>
      </c>
      <c r="AI2045" s="56" t="s">
        <v>30</v>
      </c>
      <c r="AJ2045" s="57" t="s">
        <v>30</v>
      </c>
      <c r="AK2045" s="58" t="s">
        <v>30</v>
      </c>
      <c r="AL2045" s="59" t="s">
        <v>30</v>
      </c>
      <c r="AM2045" s="1" t="s">
        <v>30</v>
      </c>
      <c r="AN2045" s="4" t="s">
        <v>30</v>
      </c>
      <c r="AQ2045" s="1"/>
    </row>
    <row r="2046" spans="1:43" ht="36">
      <c r="A2046" s="129" t="s">
        <v>13968</v>
      </c>
      <c r="B2046" s="49" t="s">
        <v>13988</v>
      </c>
      <c r="C2046" s="1" t="s">
        <v>14051</v>
      </c>
      <c r="D2046" s="1">
        <v>7</v>
      </c>
      <c r="E2046" s="1">
        <v>2</v>
      </c>
      <c r="F2046" s="1" t="s">
        <v>13970</v>
      </c>
      <c r="G2046" s="1" t="s">
        <v>13989</v>
      </c>
      <c r="H2046" s="1" t="s">
        <v>30</v>
      </c>
      <c r="I2046" s="1" t="s">
        <v>82</v>
      </c>
      <c r="K2046" s="1" t="s">
        <v>2494</v>
      </c>
      <c r="L2046" s="2" t="s">
        <v>155</v>
      </c>
      <c r="M2046" s="18" t="s">
        <v>30</v>
      </c>
      <c r="N2046" s="53" t="s">
        <v>30</v>
      </c>
      <c r="O2046" s="54" t="s">
        <v>30</v>
      </c>
      <c r="P2046" s="55" t="s">
        <v>30</v>
      </c>
      <c r="Q2046" s="56" t="s">
        <v>30</v>
      </c>
      <c r="R2046" s="57" t="s">
        <v>30</v>
      </c>
      <c r="S2046" s="58" t="s">
        <v>30</v>
      </c>
      <c r="T2046" s="59" t="s">
        <v>30</v>
      </c>
      <c r="U2046" s="1" t="s">
        <v>30</v>
      </c>
      <c r="V2046" s="4" t="s">
        <v>13990</v>
      </c>
      <c r="W2046" s="4" t="s">
        <v>30</v>
      </c>
      <c r="X2046" s="1" t="s">
        <v>30</v>
      </c>
      <c r="Y2046" s="1" t="s">
        <v>30</v>
      </c>
      <c r="Z2046" s="1" t="s">
        <v>30</v>
      </c>
      <c r="AA2046" s="1" t="s">
        <v>30</v>
      </c>
      <c r="AB2046" s="1" t="s">
        <v>30</v>
      </c>
      <c r="AC2046" s="1" t="s">
        <v>30</v>
      </c>
      <c r="AD2046" s="1" t="s">
        <v>30</v>
      </c>
      <c r="AE2046" s="1" t="s">
        <v>30</v>
      </c>
      <c r="AF2046" s="53" t="s">
        <v>30</v>
      </c>
      <c r="AG2046" s="54" t="s">
        <v>30</v>
      </c>
      <c r="AH2046" s="55" t="s">
        <v>30</v>
      </c>
      <c r="AI2046" s="56" t="s">
        <v>30</v>
      </c>
      <c r="AJ2046" s="57" t="s">
        <v>30</v>
      </c>
      <c r="AK2046" s="58" t="s">
        <v>30</v>
      </c>
      <c r="AL2046" s="59" t="s">
        <v>30</v>
      </c>
      <c r="AM2046" s="1" t="s">
        <v>30</v>
      </c>
      <c r="AN2046" s="4" t="s">
        <v>30</v>
      </c>
      <c r="AQ2046" s="1"/>
    </row>
    <row r="2047" spans="1:43" ht="36">
      <c r="A2047" s="129" t="s">
        <v>13968</v>
      </c>
      <c r="B2047" s="1" t="s">
        <v>13991</v>
      </c>
      <c r="C2047" s="129" t="s">
        <v>14051</v>
      </c>
      <c r="D2047" s="1">
        <v>8</v>
      </c>
      <c r="E2047" s="1">
        <v>3</v>
      </c>
      <c r="F2047" s="1" t="s">
        <v>13970</v>
      </c>
      <c r="G2047" s="1" t="s">
        <v>13992</v>
      </c>
      <c r="H2047" s="1" t="s">
        <v>30</v>
      </c>
      <c r="I2047" s="1" t="s">
        <v>82</v>
      </c>
      <c r="K2047" s="1" t="s">
        <v>30</v>
      </c>
      <c r="L2047" s="2" t="s">
        <v>30</v>
      </c>
      <c r="M2047" s="18" t="s">
        <v>30</v>
      </c>
      <c r="N2047" s="53" t="s">
        <v>30</v>
      </c>
      <c r="O2047" s="54" t="s">
        <v>30</v>
      </c>
      <c r="P2047" s="55" t="s">
        <v>30</v>
      </c>
      <c r="Q2047" s="56" t="s">
        <v>30</v>
      </c>
      <c r="R2047" s="57" t="s">
        <v>30</v>
      </c>
      <c r="S2047" s="58" t="s">
        <v>30</v>
      </c>
      <c r="T2047" s="59" t="s">
        <v>30</v>
      </c>
      <c r="U2047" s="1" t="s">
        <v>30</v>
      </c>
      <c r="V2047" s="4" t="s">
        <v>13993</v>
      </c>
      <c r="W2047" s="4" t="s">
        <v>13994</v>
      </c>
      <c r="X2047" s="1" t="s">
        <v>30</v>
      </c>
      <c r="Y2047" s="1" t="s">
        <v>30</v>
      </c>
      <c r="Z2047" s="1" t="s">
        <v>30</v>
      </c>
      <c r="AA2047" s="1" t="s">
        <v>30</v>
      </c>
      <c r="AB2047" s="1" t="s">
        <v>30</v>
      </c>
      <c r="AC2047" s="1" t="s">
        <v>30</v>
      </c>
      <c r="AD2047" s="1" t="s">
        <v>30</v>
      </c>
      <c r="AE2047" s="1" t="s">
        <v>30</v>
      </c>
      <c r="AF2047" s="53" t="s">
        <v>30</v>
      </c>
      <c r="AG2047" s="54" t="s">
        <v>30</v>
      </c>
      <c r="AH2047" s="55" t="s">
        <v>30</v>
      </c>
      <c r="AI2047" s="56" t="s">
        <v>30</v>
      </c>
      <c r="AJ2047" s="57" t="s">
        <v>30</v>
      </c>
      <c r="AK2047" s="58" t="s">
        <v>30</v>
      </c>
      <c r="AL2047" s="59" t="s">
        <v>30</v>
      </c>
      <c r="AM2047" s="1" t="s">
        <v>30</v>
      </c>
      <c r="AN2047" s="4" t="s">
        <v>30</v>
      </c>
      <c r="AQ2047" s="1"/>
    </row>
    <row r="2048" spans="1:43" ht="24">
      <c r="A2048" s="129" t="s">
        <v>13968</v>
      </c>
      <c r="B2048" s="1" t="s">
        <v>13995</v>
      </c>
      <c r="C2048" s="1" t="s">
        <v>14051</v>
      </c>
      <c r="D2048" s="1">
        <v>9</v>
      </c>
      <c r="E2048" s="1">
        <v>2</v>
      </c>
      <c r="F2048" s="1" t="s">
        <v>13970</v>
      </c>
      <c r="G2048" s="1" t="s">
        <v>13996</v>
      </c>
      <c r="H2048" s="1" t="s">
        <v>30</v>
      </c>
      <c r="I2048" s="1" t="s">
        <v>82</v>
      </c>
      <c r="K2048" s="1" t="s">
        <v>30</v>
      </c>
      <c r="L2048" s="2" t="s">
        <v>1227</v>
      </c>
      <c r="M2048" s="18" t="s">
        <v>30</v>
      </c>
      <c r="N2048" s="53" t="s">
        <v>30</v>
      </c>
      <c r="O2048" s="54" t="s">
        <v>30</v>
      </c>
      <c r="P2048" s="55" t="s">
        <v>30</v>
      </c>
      <c r="Q2048" s="56" t="s">
        <v>30</v>
      </c>
      <c r="R2048" s="57" t="s">
        <v>30</v>
      </c>
      <c r="S2048" s="58" t="s">
        <v>30</v>
      </c>
      <c r="T2048" s="59" t="s">
        <v>30</v>
      </c>
      <c r="U2048" s="1" t="s">
        <v>30</v>
      </c>
      <c r="V2048" s="4" t="s">
        <v>13997</v>
      </c>
      <c r="W2048" s="4" t="s">
        <v>13998</v>
      </c>
      <c r="X2048" s="1" t="s">
        <v>30</v>
      </c>
      <c r="Y2048" s="1" t="s">
        <v>30</v>
      </c>
      <c r="Z2048" s="1" t="s">
        <v>30</v>
      </c>
      <c r="AA2048" s="1" t="s">
        <v>30</v>
      </c>
      <c r="AB2048" s="1" t="s">
        <v>30</v>
      </c>
      <c r="AC2048" s="1" t="s">
        <v>30</v>
      </c>
      <c r="AD2048" s="1" t="s">
        <v>30</v>
      </c>
      <c r="AE2048" s="1" t="s">
        <v>30</v>
      </c>
      <c r="AF2048" s="53" t="s">
        <v>30</v>
      </c>
      <c r="AG2048" s="54" t="s">
        <v>30</v>
      </c>
      <c r="AH2048" s="55" t="s">
        <v>30</v>
      </c>
      <c r="AI2048" s="56" t="s">
        <v>30</v>
      </c>
      <c r="AJ2048" s="57" t="s">
        <v>30</v>
      </c>
      <c r="AK2048" s="58" t="s">
        <v>30</v>
      </c>
      <c r="AL2048" s="59" t="s">
        <v>30</v>
      </c>
      <c r="AM2048" s="1" t="s">
        <v>30</v>
      </c>
      <c r="AN2048" s="4" t="s">
        <v>30</v>
      </c>
      <c r="AQ2048" s="1"/>
    </row>
    <row r="2049" spans="1:43" ht="48">
      <c r="A2049" s="111" t="s">
        <v>13968</v>
      </c>
      <c r="B2049" s="111" t="s">
        <v>14049</v>
      </c>
      <c r="C2049" s="111" t="s">
        <v>14052</v>
      </c>
      <c r="D2049" s="111">
        <v>1</v>
      </c>
      <c r="E2049" s="111">
        <v>1</v>
      </c>
      <c r="F2049" s="111" t="s">
        <v>14000</v>
      </c>
      <c r="G2049" s="111" t="s">
        <v>3459</v>
      </c>
      <c r="H2049" s="1" t="s">
        <v>30</v>
      </c>
      <c r="I2049" s="1" t="s">
        <v>768</v>
      </c>
      <c r="K2049" s="4" t="s">
        <v>30</v>
      </c>
      <c r="L2049" s="4" t="s">
        <v>30</v>
      </c>
      <c r="M2049" s="19" t="s">
        <v>30</v>
      </c>
      <c r="N2049" s="53" t="s">
        <v>30</v>
      </c>
      <c r="O2049" s="54" t="s">
        <v>30</v>
      </c>
      <c r="P2049" s="55" t="s">
        <v>30</v>
      </c>
      <c r="Q2049" s="56" t="s">
        <v>30</v>
      </c>
      <c r="R2049" s="57" t="s">
        <v>30</v>
      </c>
      <c r="S2049" s="58" t="s">
        <v>30</v>
      </c>
      <c r="T2049" s="59" t="s">
        <v>30</v>
      </c>
      <c r="U2049" s="1" t="s">
        <v>30</v>
      </c>
      <c r="V2049" s="4" t="s">
        <v>769</v>
      </c>
      <c r="W2049" s="4" t="s">
        <v>30</v>
      </c>
      <c r="X2049" s="1" t="s">
        <v>3702</v>
      </c>
      <c r="Y2049" s="1" t="s">
        <v>3459</v>
      </c>
      <c r="Z2049" s="1" t="s">
        <v>30</v>
      </c>
      <c r="AA2049" s="1" t="s">
        <v>768</v>
      </c>
      <c r="AB2049" s="1" t="s">
        <v>30</v>
      </c>
      <c r="AC2049" s="1" t="s">
        <v>30</v>
      </c>
      <c r="AD2049" s="1" t="s">
        <v>30</v>
      </c>
      <c r="AE2049" s="1" t="s">
        <v>30</v>
      </c>
      <c r="AF2049" s="53" t="s">
        <v>9506</v>
      </c>
      <c r="AG2049" s="54" t="s">
        <v>30</v>
      </c>
      <c r="AH2049" s="55" t="s">
        <v>30</v>
      </c>
      <c r="AI2049" s="56" t="s">
        <v>30</v>
      </c>
      <c r="AJ2049" s="57" t="s">
        <v>30</v>
      </c>
      <c r="AK2049" s="58" t="s">
        <v>30</v>
      </c>
      <c r="AL2049" s="59" t="s">
        <v>30</v>
      </c>
      <c r="AM2049" s="1" t="s">
        <v>30</v>
      </c>
      <c r="AN2049" s="4" t="s">
        <v>14055</v>
      </c>
      <c r="AQ2049" s="1"/>
    </row>
    <row r="2050" spans="1:43" ht="24">
      <c r="A2050" s="129" t="s">
        <v>13968</v>
      </c>
      <c r="B2050" s="1" t="s">
        <v>13999</v>
      </c>
      <c r="C2050" s="1" t="s">
        <v>14052</v>
      </c>
      <c r="D2050" s="1">
        <v>2</v>
      </c>
      <c r="E2050" s="1">
        <v>2</v>
      </c>
      <c r="F2050" s="1" t="s">
        <v>14000</v>
      </c>
      <c r="G2050" s="1" t="s">
        <v>14001</v>
      </c>
      <c r="H2050" s="1" t="s">
        <v>30</v>
      </c>
      <c r="I2050" s="1" t="s">
        <v>94</v>
      </c>
      <c r="K2050" s="1" t="s">
        <v>13654</v>
      </c>
      <c r="L2050" s="2" t="s">
        <v>3496</v>
      </c>
      <c r="M2050" s="18" t="s">
        <v>30</v>
      </c>
      <c r="N2050" s="53">
        <v>40</v>
      </c>
      <c r="O2050" s="54">
        <v>4</v>
      </c>
      <c r="P2050" s="55" t="s">
        <v>30</v>
      </c>
      <c r="Q2050" s="56">
        <v>5</v>
      </c>
      <c r="R2050" s="57">
        <v>4</v>
      </c>
      <c r="S2050" s="58">
        <v>6</v>
      </c>
      <c r="T2050" s="59" t="s">
        <v>30</v>
      </c>
      <c r="U2050" s="1" t="s">
        <v>30</v>
      </c>
      <c r="V2050" s="4" t="s">
        <v>14002</v>
      </c>
      <c r="W2050" s="4" t="s">
        <v>30</v>
      </c>
      <c r="X2050" s="1" t="s">
        <v>30</v>
      </c>
      <c r="Y2050" s="1" t="s">
        <v>30</v>
      </c>
      <c r="Z2050" s="1" t="s">
        <v>30</v>
      </c>
      <c r="AA2050" s="1" t="s">
        <v>30</v>
      </c>
      <c r="AB2050" s="1" t="s">
        <v>30</v>
      </c>
      <c r="AC2050" s="1" t="s">
        <v>30</v>
      </c>
      <c r="AD2050" s="1" t="s">
        <v>30</v>
      </c>
      <c r="AE2050" s="1" t="s">
        <v>30</v>
      </c>
      <c r="AF2050" s="53" t="s">
        <v>30</v>
      </c>
      <c r="AG2050" s="54" t="s">
        <v>30</v>
      </c>
      <c r="AH2050" s="55" t="s">
        <v>30</v>
      </c>
      <c r="AI2050" s="56" t="s">
        <v>30</v>
      </c>
      <c r="AJ2050" s="57" t="s">
        <v>30</v>
      </c>
      <c r="AK2050" s="58" t="s">
        <v>30</v>
      </c>
      <c r="AL2050" s="59" t="s">
        <v>30</v>
      </c>
      <c r="AM2050" s="1" t="s">
        <v>30</v>
      </c>
      <c r="AN2050" s="4" t="s">
        <v>30</v>
      </c>
      <c r="AQ2050" s="1"/>
    </row>
    <row r="2051" spans="1:43" ht="36">
      <c r="A2051" s="129" t="s">
        <v>13968</v>
      </c>
      <c r="B2051" s="1" t="s">
        <v>14003</v>
      </c>
      <c r="C2051" s="1" t="s">
        <v>14052</v>
      </c>
      <c r="D2051" s="1">
        <v>3</v>
      </c>
      <c r="E2051" s="1">
        <v>4</v>
      </c>
      <c r="F2051" s="1" t="s">
        <v>14000</v>
      </c>
      <c r="G2051" s="1" t="s">
        <v>14004</v>
      </c>
      <c r="H2051" s="1" t="s">
        <v>30</v>
      </c>
      <c r="I2051" s="1" t="s">
        <v>94</v>
      </c>
      <c r="K2051" s="1" t="s">
        <v>3607</v>
      </c>
      <c r="L2051" s="2" t="s">
        <v>30</v>
      </c>
      <c r="M2051" s="18" t="s">
        <v>30</v>
      </c>
      <c r="N2051" s="53">
        <v>25</v>
      </c>
      <c r="O2051" s="54">
        <v>3</v>
      </c>
      <c r="P2051" s="55" t="s">
        <v>30</v>
      </c>
      <c r="Q2051" s="56">
        <v>4</v>
      </c>
      <c r="R2051" s="57">
        <v>2</v>
      </c>
      <c r="S2051" s="58">
        <v>4</v>
      </c>
      <c r="T2051" s="59" t="s">
        <v>30</v>
      </c>
      <c r="U2051" s="1" t="s">
        <v>30</v>
      </c>
      <c r="V2051" s="4" t="s">
        <v>14005</v>
      </c>
      <c r="W2051" s="4" t="s">
        <v>14006</v>
      </c>
      <c r="X2051" s="1" t="s">
        <v>30</v>
      </c>
      <c r="Y2051" s="1" t="s">
        <v>30</v>
      </c>
      <c r="Z2051" s="1" t="s">
        <v>30</v>
      </c>
      <c r="AA2051" s="1" t="s">
        <v>30</v>
      </c>
      <c r="AB2051" s="1" t="s">
        <v>30</v>
      </c>
      <c r="AC2051" s="1" t="s">
        <v>30</v>
      </c>
      <c r="AD2051" s="1" t="s">
        <v>30</v>
      </c>
      <c r="AE2051" s="1" t="s">
        <v>30</v>
      </c>
      <c r="AF2051" s="53" t="s">
        <v>30</v>
      </c>
      <c r="AG2051" s="54" t="s">
        <v>30</v>
      </c>
      <c r="AH2051" s="55" t="s">
        <v>30</v>
      </c>
      <c r="AI2051" s="56" t="s">
        <v>30</v>
      </c>
      <c r="AJ2051" s="57" t="s">
        <v>30</v>
      </c>
      <c r="AK2051" s="58" t="s">
        <v>30</v>
      </c>
      <c r="AL2051" s="59" t="s">
        <v>30</v>
      </c>
      <c r="AM2051" s="1" t="s">
        <v>30</v>
      </c>
      <c r="AN2051" s="4" t="s">
        <v>30</v>
      </c>
      <c r="AQ2051" s="1"/>
    </row>
    <row r="2052" spans="1:43" ht="48">
      <c r="A2052" s="129" t="s">
        <v>13968</v>
      </c>
      <c r="B2052" s="1" t="s">
        <v>14007</v>
      </c>
      <c r="C2052" s="1" t="s">
        <v>14052</v>
      </c>
      <c r="D2052" s="1">
        <v>4</v>
      </c>
      <c r="E2052" s="1">
        <v>1</v>
      </c>
      <c r="F2052" s="1" t="s">
        <v>14000</v>
      </c>
      <c r="G2052" s="1" t="s">
        <v>3671</v>
      </c>
      <c r="H2052" s="1" t="s">
        <v>26</v>
      </c>
      <c r="I2052" s="1" t="s">
        <v>104</v>
      </c>
      <c r="K2052" s="1" t="s">
        <v>3672</v>
      </c>
      <c r="L2052" s="2" t="s">
        <v>331</v>
      </c>
      <c r="M2052" s="18" t="s">
        <v>30</v>
      </c>
      <c r="N2052" s="53" t="s">
        <v>30</v>
      </c>
      <c r="O2052" s="54">
        <v>4</v>
      </c>
      <c r="P2052" s="55" t="s">
        <v>30</v>
      </c>
      <c r="Q2052" s="56" t="s">
        <v>30</v>
      </c>
      <c r="R2052" s="57" t="s">
        <v>30</v>
      </c>
      <c r="S2052" s="58" t="s">
        <v>30</v>
      </c>
      <c r="T2052" s="59">
        <v>6</v>
      </c>
      <c r="U2052" s="1">
        <v>3</v>
      </c>
      <c r="V2052" s="4" t="s">
        <v>14008</v>
      </c>
      <c r="W2052" s="4" t="s">
        <v>30</v>
      </c>
      <c r="X2052" s="1" t="s">
        <v>30</v>
      </c>
      <c r="Y2052" s="1" t="s">
        <v>30</v>
      </c>
      <c r="Z2052" s="1" t="s">
        <v>30</v>
      </c>
      <c r="AA2052" s="1" t="s">
        <v>30</v>
      </c>
      <c r="AB2052" s="1" t="s">
        <v>30</v>
      </c>
      <c r="AC2052" s="1" t="s">
        <v>30</v>
      </c>
      <c r="AD2052" s="1" t="s">
        <v>30</v>
      </c>
      <c r="AE2052" s="1" t="s">
        <v>30</v>
      </c>
      <c r="AF2052" s="53" t="s">
        <v>30</v>
      </c>
      <c r="AG2052" s="54" t="s">
        <v>30</v>
      </c>
      <c r="AH2052" s="55" t="s">
        <v>30</v>
      </c>
      <c r="AI2052" s="56" t="s">
        <v>30</v>
      </c>
      <c r="AJ2052" s="57" t="s">
        <v>30</v>
      </c>
      <c r="AK2052" s="58" t="s">
        <v>30</v>
      </c>
      <c r="AL2052" s="59" t="s">
        <v>30</v>
      </c>
      <c r="AM2052" s="1" t="s">
        <v>30</v>
      </c>
      <c r="AN2052" s="4" t="s">
        <v>30</v>
      </c>
      <c r="AQ2052" s="1"/>
    </row>
    <row r="2053" spans="1:43" ht="24">
      <c r="A2053" s="1" t="s">
        <v>13968</v>
      </c>
      <c r="B2053" s="1" t="s">
        <v>14009</v>
      </c>
      <c r="C2053" s="1" t="s">
        <v>14052</v>
      </c>
      <c r="D2053" s="1">
        <v>5</v>
      </c>
      <c r="E2053" s="1">
        <v>3</v>
      </c>
      <c r="F2053" s="1" t="s">
        <v>14000</v>
      </c>
      <c r="G2053" s="1" t="s">
        <v>3713</v>
      </c>
      <c r="H2053" s="1" t="s">
        <v>30</v>
      </c>
      <c r="I2053" s="1" t="s">
        <v>104</v>
      </c>
      <c r="K2053" s="4" t="s">
        <v>1211</v>
      </c>
      <c r="L2053" s="4" t="s">
        <v>30</v>
      </c>
      <c r="M2053" s="19" t="s">
        <v>30</v>
      </c>
      <c r="N2053" s="53" t="s">
        <v>30</v>
      </c>
      <c r="O2053" s="54">
        <v>3</v>
      </c>
      <c r="P2053" s="55" t="s">
        <v>30</v>
      </c>
      <c r="Q2053" s="56" t="s">
        <v>30</v>
      </c>
      <c r="R2053" s="57" t="s">
        <v>30</v>
      </c>
      <c r="S2053" s="58" t="s">
        <v>30</v>
      </c>
      <c r="T2053" s="59">
        <v>5</v>
      </c>
      <c r="U2053" s="1" t="s">
        <v>30</v>
      </c>
      <c r="V2053" s="4" t="s">
        <v>14010</v>
      </c>
      <c r="W2053" s="4" t="s">
        <v>3344</v>
      </c>
      <c r="X2053" s="1" t="s">
        <v>30</v>
      </c>
      <c r="Y2053" s="1" t="s">
        <v>30</v>
      </c>
      <c r="Z2053" s="1" t="s">
        <v>30</v>
      </c>
      <c r="AA2053" s="1" t="s">
        <v>30</v>
      </c>
      <c r="AB2053" s="1" t="s">
        <v>30</v>
      </c>
      <c r="AC2053" s="1" t="s">
        <v>30</v>
      </c>
      <c r="AD2053" s="1" t="s">
        <v>30</v>
      </c>
      <c r="AE2053" s="1" t="s">
        <v>30</v>
      </c>
      <c r="AF2053" s="53" t="s">
        <v>30</v>
      </c>
      <c r="AG2053" s="54" t="s">
        <v>30</v>
      </c>
      <c r="AH2053" s="55" t="s">
        <v>30</v>
      </c>
      <c r="AI2053" s="56" t="s">
        <v>30</v>
      </c>
      <c r="AJ2053" s="57" t="s">
        <v>30</v>
      </c>
      <c r="AK2053" s="58" t="s">
        <v>30</v>
      </c>
      <c r="AL2053" s="59" t="s">
        <v>30</v>
      </c>
      <c r="AM2053" s="1" t="s">
        <v>30</v>
      </c>
      <c r="AN2053" s="4" t="s">
        <v>30</v>
      </c>
      <c r="AQ2053" s="1"/>
    </row>
    <row r="2054" spans="1:43" ht="48">
      <c r="A2054" s="1" t="s">
        <v>13968</v>
      </c>
      <c r="B2054" s="1" t="s">
        <v>14011</v>
      </c>
      <c r="C2054" s="1" t="s">
        <v>14052</v>
      </c>
      <c r="D2054" s="1">
        <v>6</v>
      </c>
      <c r="E2054" s="1">
        <v>3</v>
      </c>
      <c r="F2054" s="1" t="s">
        <v>14000</v>
      </c>
      <c r="G2054" s="1" t="s">
        <v>3727</v>
      </c>
      <c r="H2054" s="1" t="s">
        <v>30</v>
      </c>
      <c r="I2054" s="1" t="s">
        <v>104</v>
      </c>
      <c r="K2054" s="4" t="s">
        <v>3038</v>
      </c>
      <c r="L2054" s="4" t="s">
        <v>30</v>
      </c>
      <c r="M2054" s="19" t="s">
        <v>30</v>
      </c>
      <c r="N2054" s="53" t="s">
        <v>30</v>
      </c>
      <c r="O2054" s="54">
        <v>2</v>
      </c>
      <c r="P2054" s="55" t="s">
        <v>30</v>
      </c>
      <c r="Q2054" s="56" t="s">
        <v>30</v>
      </c>
      <c r="R2054" s="57" t="s">
        <v>30</v>
      </c>
      <c r="S2054" s="58" t="s">
        <v>30</v>
      </c>
      <c r="T2054" s="59">
        <v>8</v>
      </c>
      <c r="U2054" s="1" t="s">
        <v>30</v>
      </c>
      <c r="V2054" s="4" t="s">
        <v>14012</v>
      </c>
      <c r="W2054" s="4" t="s">
        <v>30</v>
      </c>
      <c r="X2054" s="1" t="s">
        <v>30</v>
      </c>
      <c r="Y2054" s="1" t="s">
        <v>30</v>
      </c>
      <c r="Z2054" s="1" t="s">
        <v>30</v>
      </c>
      <c r="AA2054" s="1" t="s">
        <v>30</v>
      </c>
      <c r="AB2054" s="1" t="s">
        <v>30</v>
      </c>
      <c r="AC2054" s="1" t="s">
        <v>30</v>
      </c>
      <c r="AD2054" s="1" t="s">
        <v>30</v>
      </c>
      <c r="AE2054" s="1" t="s">
        <v>30</v>
      </c>
      <c r="AF2054" s="53" t="s">
        <v>30</v>
      </c>
      <c r="AG2054" s="54" t="s">
        <v>30</v>
      </c>
      <c r="AH2054" s="55" t="s">
        <v>30</v>
      </c>
      <c r="AI2054" s="56" t="s">
        <v>30</v>
      </c>
      <c r="AJ2054" s="57" t="s">
        <v>30</v>
      </c>
      <c r="AK2054" s="58" t="s">
        <v>30</v>
      </c>
      <c r="AL2054" s="59" t="s">
        <v>30</v>
      </c>
      <c r="AM2054" s="1" t="s">
        <v>30</v>
      </c>
      <c r="AN2054" s="4" t="s">
        <v>30</v>
      </c>
      <c r="AQ2054" s="1"/>
    </row>
    <row r="2055" spans="1:43" ht="48">
      <c r="A2055" s="1" t="s">
        <v>13968</v>
      </c>
      <c r="B2055" s="1" t="s">
        <v>14013</v>
      </c>
      <c r="C2055" s="1" t="s">
        <v>14052</v>
      </c>
      <c r="D2055" s="1">
        <v>7</v>
      </c>
      <c r="E2055" s="1">
        <v>2</v>
      </c>
      <c r="F2055" s="1" t="s">
        <v>14000</v>
      </c>
      <c r="G2055" s="1" t="s">
        <v>13039</v>
      </c>
      <c r="H2055" s="1" t="s">
        <v>30</v>
      </c>
      <c r="I2055" s="1" t="s">
        <v>104</v>
      </c>
      <c r="K2055" s="4" t="s">
        <v>14014</v>
      </c>
      <c r="L2055" s="4" t="s">
        <v>30</v>
      </c>
      <c r="M2055" s="19" t="s">
        <v>30</v>
      </c>
      <c r="N2055" s="53" t="s">
        <v>30</v>
      </c>
      <c r="O2055" s="54" t="s">
        <v>113</v>
      </c>
      <c r="P2055" s="55" t="s">
        <v>30</v>
      </c>
      <c r="Q2055" s="56" t="s">
        <v>30</v>
      </c>
      <c r="R2055" s="57" t="s">
        <v>30</v>
      </c>
      <c r="S2055" s="58" t="s">
        <v>30</v>
      </c>
      <c r="T2055" s="59">
        <v>4</v>
      </c>
      <c r="U2055" s="1" t="s">
        <v>30</v>
      </c>
      <c r="V2055" s="4" t="s">
        <v>14015</v>
      </c>
      <c r="W2055" s="4" t="s">
        <v>30</v>
      </c>
      <c r="X2055" s="1" t="s">
        <v>30</v>
      </c>
      <c r="Y2055" s="1" t="s">
        <v>30</v>
      </c>
      <c r="Z2055" s="1" t="s">
        <v>30</v>
      </c>
      <c r="AA2055" s="1" t="s">
        <v>30</v>
      </c>
      <c r="AB2055" s="1" t="s">
        <v>30</v>
      </c>
      <c r="AC2055" s="1" t="s">
        <v>30</v>
      </c>
      <c r="AD2055" s="1" t="s">
        <v>30</v>
      </c>
      <c r="AE2055" s="1" t="s">
        <v>30</v>
      </c>
      <c r="AF2055" s="53" t="s">
        <v>30</v>
      </c>
      <c r="AG2055" s="54" t="s">
        <v>30</v>
      </c>
      <c r="AH2055" s="55" t="s">
        <v>30</v>
      </c>
      <c r="AI2055" s="56" t="s">
        <v>30</v>
      </c>
      <c r="AJ2055" s="57" t="s">
        <v>30</v>
      </c>
      <c r="AK2055" s="58" t="s">
        <v>30</v>
      </c>
      <c r="AL2055" s="59" t="s">
        <v>30</v>
      </c>
      <c r="AM2055" s="1" t="s">
        <v>30</v>
      </c>
      <c r="AN2055" s="4" t="s">
        <v>30</v>
      </c>
      <c r="AQ2055" s="1"/>
    </row>
    <row r="2056" spans="1:43" ht="36">
      <c r="A2056" s="1" t="s">
        <v>13968</v>
      </c>
      <c r="B2056" s="1" t="s">
        <v>14016</v>
      </c>
      <c r="C2056" s="1" t="s">
        <v>14052</v>
      </c>
      <c r="D2056" s="1">
        <v>8</v>
      </c>
      <c r="E2056" s="1">
        <v>2</v>
      </c>
      <c r="F2056" s="1" t="s">
        <v>14000</v>
      </c>
      <c r="G2056" s="1" t="s">
        <v>14017</v>
      </c>
      <c r="H2056" s="1" t="s">
        <v>30</v>
      </c>
      <c r="I2056" s="1" t="s">
        <v>82</v>
      </c>
      <c r="K2056" s="4" t="s">
        <v>30</v>
      </c>
      <c r="L2056" s="4" t="s">
        <v>30</v>
      </c>
      <c r="M2056" s="19" t="s">
        <v>30</v>
      </c>
      <c r="N2056" s="53" t="s">
        <v>30</v>
      </c>
      <c r="O2056" s="54" t="s">
        <v>30</v>
      </c>
      <c r="P2056" s="55" t="s">
        <v>30</v>
      </c>
      <c r="Q2056" s="56" t="s">
        <v>30</v>
      </c>
      <c r="R2056" s="57" t="s">
        <v>30</v>
      </c>
      <c r="S2056" s="58" t="s">
        <v>30</v>
      </c>
      <c r="T2056" s="59" t="s">
        <v>30</v>
      </c>
      <c r="U2056" s="1" t="s">
        <v>30</v>
      </c>
      <c r="V2056" s="4" t="s">
        <v>14018</v>
      </c>
      <c r="W2056" s="4" t="s">
        <v>13983</v>
      </c>
      <c r="X2056" s="1" t="s">
        <v>30</v>
      </c>
      <c r="Y2056" s="1" t="s">
        <v>30</v>
      </c>
      <c r="Z2056" s="1" t="s">
        <v>30</v>
      </c>
      <c r="AA2056" s="1" t="s">
        <v>30</v>
      </c>
      <c r="AB2056" s="1" t="s">
        <v>30</v>
      </c>
      <c r="AC2056" s="1" t="s">
        <v>30</v>
      </c>
      <c r="AD2056" s="1" t="s">
        <v>30</v>
      </c>
      <c r="AE2056" s="1" t="s">
        <v>30</v>
      </c>
      <c r="AF2056" s="53" t="s">
        <v>30</v>
      </c>
      <c r="AG2056" s="54" t="s">
        <v>30</v>
      </c>
      <c r="AH2056" s="55" t="s">
        <v>30</v>
      </c>
      <c r="AI2056" s="56" t="s">
        <v>30</v>
      </c>
      <c r="AJ2056" s="57" t="s">
        <v>30</v>
      </c>
      <c r="AK2056" s="58" t="s">
        <v>30</v>
      </c>
      <c r="AL2056" s="59" t="s">
        <v>30</v>
      </c>
      <c r="AM2056" s="1" t="s">
        <v>30</v>
      </c>
      <c r="AN2056" s="4" t="s">
        <v>30</v>
      </c>
      <c r="AQ2056" s="1"/>
    </row>
    <row r="2057" spans="1:43" ht="48">
      <c r="A2057" s="1" t="s">
        <v>13968</v>
      </c>
      <c r="B2057" s="1" t="s">
        <v>14019</v>
      </c>
      <c r="C2057" s="1" t="s">
        <v>14052</v>
      </c>
      <c r="D2057" s="1">
        <v>9</v>
      </c>
      <c r="E2057" s="1">
        <v>2</v>
      </c>
      <c r="F2057" s="1" t="s">
        <v>14000</v>
      </c>
      <c r="G2057" s="1" t="s">
        <v>14020</v>
      </c>
      <c r="H2057" s="1" t="s">
        <v>30</v>
      </c>
      <c r="I2057" s="1" t="s">
        <v>82</v>
      </c>
      <c r="K2057" s="4" t="s">
        <v>3592</v>
      </c>
      <c r="L2057" s="4" t="s">
        <v>5750</v>
      </c>
      <c r="M2057" s="19" t="s">
        <v>30</v>
      </c>
      <c r="N2057" s="53" t="s">
        <v>30</v>
      </c>
      <c r="O2057" s="54" t="s">
        <v>30</v>
      </c>
      <c r="P2057" s="55" t="s">
        <v>30</v>
      </c>
      <c r="Q2057" s="56" t="s">
        <v>30</v>
      </c>
      <c r="R2057" s="57" t="s">
        <v>30</v>
      </c>
      <c r="S2057" s="58" t="s">
        <v>30</v>
      </c>
      <c r="T2057" s="59" t="s">
        <v>30</v>
      </c>
      <c r="U2057" s="1" t="s">
        <v>30</v>
      </c>
      <c r="V2057" s="4" t="s">
        <v>30</v>
      </c>
      <c r="W2057" s="4" t="s">
        <v>14021</v>
      </c>
      <c r="X2057" s="1" t="s">
        <v>30</v>
      </c>
      <c r="Y2057" s="1" t="s">
        <v>30</v>
      </c>
      <c r="Z2057" s="1" t="s">
        <v>30</v>
      </c>
      <c r="AA2057" s="1" t="s">
        <v>30</v>
      </c>
      <c r="AB2057" s="1" t="s">
        <v>30</v>
      </c>
      <c r="AC2057" s="1" t="s">
        <v>30</v>
      </c>
      <c r="AD2057" s="1" t="s">
        <v>30</v>
      </c>
      <c r="AE2057" s="1" t="s">
        <v>30</v>
      </c>
      <c r="AF2057" s="53" t="s">
        <v>30</v>
      </c>
      <c r="AG2057" s="54" t="s">
        <v>30</v>
      </c>
      <c r="AH2057" s="55" t="s">
        <v>30</v>
      </c>
      <c r="AI2057" s="56" t="s">
        <v>30</v>
      </c>
      <c r="AJ2057" s="57" t="s">
        <v>30</v>
      </c>
      <c r="AK2057" s="58" t="s">
        <v>30</v>
      </c>
      <c r="AL2057" s="59" t="s">
        <v>30</v>
      </c>
      <c r="AM2057" s="1" t="s">
        <v>30</v>
      </c>
      <c r="AN2057" s="4" t="s">
        <v>30</v>
      </c>
      <c r="AQ2057" s="1"/>
    </row>
    <row r="2058" spans="1:43" ht="36">
      <c r="A2058" s="111" t="s">
        <v>13968</v>
      </c>
      <c r="B2058" s="111" t="s">
        <v>14050</v>
      </c>
      <c r="C2058" s="111" t="s">
        <v>14053</v>
      </c>
      <c r="D2058" s="111">
        <v>1</v>
      </c>
      <c r="E2058" s="111">
        <v>1</v>
      </c>
      <c r="F2058" s="111" t="s">
        <v>14023</v>
      </c>
      <c r="G2058" s="111" t="s">
        <v>3440</v>
      </c>
      <c r="H2058" s="1" t="s">
        <v>30</v>
      </c>
      <c r="I2058" s="1" t="s">
        <v>768</v>
      </c>
      <c r="K2058" s="4" t="s">
        <v>30</v>
      </c>
      <c r="L2058" s="4" t="s">
        <v>30</v>
      </c>
      <c r="M2058" s="19" t="s">
        <v>30</v>
      </c>
      <c r="N2058" s="53" t="s">
        <v>30</v>
      </c>
      <c r="O2058" s="54" t="s">
        <v>30</v>
      </c>
      <c r="P2058" s="55" t="s">
        <v>30</v>
      </c>
      <c r="Q2058" s="56" t="s">
        <v>30</v>
      </c>
      <c r="R2058" s="57" t="s">
        <v>30</v>
      </c>
      <c r="S2058" s="58" t="s">
        <v>30</v>
      </c>
      <c r="T2058" s="59" t="s">
        <v>30</v>
      </c>
      <c r="U2058" s="1" t="s">
        <v>30</v>
      </c>
      <c r="V2058" s="4" t="s">
        <v>769</v>
      </c>
      <c r="W2058" s="4" t="s">
        <v>30</v>
      </c>
      <c r="X2058" s="1" t="s">
        <v>3734</v>
      </c>
      <c r="Y2058" s="1" t="s">
        <v>3440</v>
      </c>
      <c r="Z2058" s="1" t="s">
        <v>30</v>
      </c>
      <c r="AA2058" s="1" t="s">
        <v>768</v>
      </c>
      <c r="AB2058" s="1" t="s">
        <v>30</v>
      </c>
      <c r="AC2058" s="1" t="s">
        <v>30</v>
      </c>
      <c r="AD2058" s="1" t="s">
        <v>30</v>
      </c>
      <c r="AE2058" s="1" t="s">
        <v>30</v>
      </c>
      <c r="AF2058" s="53" t="s">
        <v>9506</v>
      </c>
      <c r="AG2058" s="54" t="s">
        <v>30</v>
      </c>
      <c r="AH2058" s="55" t="s">
        <v>30</v>
      </c>
      <c r="AI2058" s="56" t="s">
        <v>30</v>
      </c>
      <c r="AJ2058" s="57" t="s">
        <v>30</v>
      </c>
      <c r="AK2058" s="58" t="s">
        <v>30</v>
      </c>
      <c r="AL2058" s="59" t="s">
        <v>30</v>
      </c>
      <c r="AM2058" s="1" t="s">
        <v>30</v>
      </c>
      <c r="AN2058" s="4" t="s">
        <v>14056</v>
      </c>
      <c r="AQ2058" s="1"/>
    </row>
    <row r="2059" spans="1:43" ht="24">
      <c r="A2059" s="1" t="s">
        <v>13968</v>
      </c>
      <c r="B2059" s="1" t="s">
        <v>14022</v>
      </c>
      <c r="C2059" s="1" t="s">
        <v>14053</v>
      </c>
      <c r="D2059" s="1">
        <v>2</v>
      </c>
      <c r="E2059" s="1">
        <v>4</v>
      </c>
      <c r="F2059" s="1" t="s">
        <v>14023</v>
      </c>
      <c r="G2059" s="1" t="s">
        <v>3571</v>
      </c>
      <c r="H2059" s="1" t="s">
        <v>30</v>
      </c>
      <c r="I2059" s="1" t="s">
        <v>94</v>
      </c>
      <c r="K2059" s="4" t="s">
        <v>13654</v>
      </c>
      <c r="L2059" s="4" t="s">
        <v>3496</v>
      </c>
      <c r="M2059" s="19" t="s">
        <v>30</v>
      </c>
      <c r="N2059" s="53">
        <v>30</v>
      </c>
      <c r="O2059" s="54">
        <v>3</v>
      </c>
      <c r="P2059" s="55" t="s">
        <v>30</v>
      </c>
      <c r="Q2059" s="56">
        <v>5</v>
      </c>
      <c r="R2059" s="57">
        <v>4</v>
      </c>
      <c r="S2059" s="58">
        <v>6</v>
      </c>
      <c r="T2059" s="59" t="s">
        <v>30</v>
      </c>
      <c r="U2059" s="1" t="s">
        <v>30</v>
      </c>
      <c r="V2059" s="4" t="s">
        <v>14024</v>
      </c>
      <c r="W2059" s="4" t="s">
        <v>3554</v>
      </c>
      <c r="X2059" s="1" t="s">
        <v>30</v>
      </c>
      <c r="Y2059" s="1" t="s">
        <v>30</v>
      </c>
      <c r="Z2059" s="1" t="s">
        <v>30</v>
      </c>
      <c r="AA2059" s="1" t="s">
        <v>30</v>
      </c>
      <c r="AB2059" s="1" t="s">
        <v>30</v>
      </c>
      <c r="AC2059" s="1" t="s">
        <v>30</v>
      </c>
      <c r="AD2059" s="1" t="s">
        <v>30</v>
      </c>
      <c r="AE2059" s="1" t="s">
        <v>30</v>
      </c>
      <c r="AF2059" s="53" t="s">
        <v>30</v>
      </c>
      <c r="AG2059" s="54" t="s">
        <v>30</v>
      </c>
      <c r="AH2059" s="55" t="s">
        <v>30</v>
      </c>
      <c r="AI2059" s="56" t="s">
        <v>30</v>
      </c>
      <c r="AJ2059" s="57" t="s">
        <v>30</v>
      </c>
      <c r="AK2059" s="58" t="s">
        <v>30</v>
      </c>
      <c r="AL2059" s="59" t="s">
        <v>30</v>
      </c>
      <c r="AM2059" s="1" t="s">
        <v>30</v>
      </c>
      <c r="AN2059" s="4" t="s">
        <v>30</v>
      </c>
      <c r="AQ2059" s="1"/>
    </row>
    <row r="2060" spans="1:43" ht="36">
      <c r="A2060" s="1" t="s">
        <v>13968</v>
      </c>
      <c r="B2060" s="1" t="s">
        <v>14025</v>
      </c>
      <c r="C2060" s="1" t="s">
        <v>14053</v>
      </c>
      <c r="D2060" s="1">
        <v>3</v>
      </c>
      <c r="E2060" s="1">
        <v>1</v>
      </c>
      <c r="F2060" s="1" t="s">
        <v>14023</v>
      </c>
      <c r="G2060" s="1" t="s">
        <v>3526</v>
      </c>
      <c r="H2060" s="1" t="s">
        <v>26</v>
      </c>
      <c r="I2060" s="1" t="s">
        <v>104</v>
      </c>
      <c r="K2060" s="4" t="s">
        <v>3527</v>
      </c>
      <c r="L2060" s="4" t="s">
        <v>331</v>
      </c>
      <c r="M2060" s="19" t="s">
        <v>30</v>
      </c>
      <c r="N2060" s="53" t="s">
        <v>30</v>
      </c>
      <c r="O2060" s="54">
        <v>3</v>
      </c>
      <c r="P2060" s="55" t="s">
        <v>30</v>
      </c>
      <c r="Q2060" s="56" t="s">
        <v>30</v>
      </c>
      <c r="R2060" s="57" t="s">
        <v>30</v>
      </c>
      <c r="S2060" s="58" t="s">
        <v>30</v>
      </c>
      <c r="T2060" s="59">
        <v>3</v>
      </c>
      <c r="U2060" s="1" t="s">
        <v>30</v>
      </c>
      <c r="V2060" s="4" t="s">
        <v>14026</v>
      </c>
      <c r="W2060" s="4" t="s">
        <v>30</v>
      </c>
      <c r="X2060" s="1" t="s">
        <v>30</v>
      </c>
      <c r="Y2060" s="1" t="s">
        <v>30</v>
      </c>
      <c r="Z2060" s="1" t="s">
        <v>30</v>
      </c>
      <c r="AA2060" s="1" t="s">
        <v>30</v>
      </c>
      <c r="AB2060" s="1" t="s">
        <v>30</v>
      </c>
      <c r="AC2060" s="1" t="s">
        <v>30</v>
      </c>
      <c r="AD2060" s="1" t="s">
        <v>30</v>
      </c>
      <c r="AE2060" s="1" t="s">
        <v>30</v>
      </c>
      <c r="AF2060" s="53" t="s">
        <v>30</v>
      </c>
      <c r="AG2060" s="54" t="s">
        <v>30</v>
      </c>
      <c r="AH2060" s="55" t="s">
        <v>30</v>
      </c>
      <c r="AI2060" s="56" t="s">
        <v>30</v>
      </c>
      <c r="AJ2060" s="57" t="s">
        <v>30</v>
      </c>
      <c r="AK2060" s="58" t="s">
        <v>30</v>
      </c>
      <c r="AL2060" s="59" t="s">
        <v>30</v>
      </c>
      <c r="AM2060" s="1" t="s">
        <v>30</v>
      </c>
      <c r="AN2060" s="4" t="s">
        <v>30</v>
      </c>
      <c r="AQ2060" s="1"/>
    </row>
    <row r="2061" spans="1:43" ht="48">
      <c r="A2061" s="1" t="s">
        <v>13968</v>
      </c>
      <c r="B2061" s="1" t="s">
        <v>14027</v>
      </c>
      <c r="C2061" s="1" t="s">
        <v>14053</v>
      </c>
      <c r="D2061" s="1">
        <v>4</v>
      </c>
      <c r="E2061" s="1">
        <v>3</v>
      </c>
      <c r="F2061" s="1" t="s">
        <v>14023</v>
      </c>
      <c r="G2061" s="1" t="s">
        <v>14028</v>
      </c>
      <c r="H2061" s="1" t="s">
        <v>30</v>
      </c>
      <c r="I2061" s="1" t="s">
        <v>104</v>
      </c>
      <c r="K2061" s="4" t="s">
        <v>105</v>
      </c>
      <c r="L2061" s="4" t="s">
        <v>30</v>
      </c>
      <c r="M2061" s="19" t="s">
        <v>30</v>
      </c>
      <c r="N2061" s="53" t="s">
        <v>30</v>
      </c>
      <c r="O2061" s="54">
        <v>3</v>
      </c>
      <c r="P2061" s="55" t="s">
        <v>30</v>
      </c>
      <c r="Q2061" s="56" t="s">
        <v>30</v>
      </c>
      <c r="R2061" s="57" t="s">
        <v>30</v>
      </c>
      <c r="S2061" s="58" t="s">
        <v>30</v>
      </c>
      <c r="T2061" s="59">
        <v>5</v>
      </c>
      <c r="U2061" s="1" t="s">
        <v>30</v>
      </c>
      <c r="V2061" s="4" t="s">
        <v>14029</v>
      </c>
      <c r="W2061" s="4" t="s">
        <v>30</v>
      </c>
      <c r="X2061" s="1" t="s">
        <v>30</v>
      </c>
      <c r="Y2061" s="1" t="s">
        <v>30</v>
      </c>
      <c r="Z2061" s="1" t="s">
        <v>30</v>
      </c>
      <c r="AA2061" s="1" t="s">
        <v>30</v>
      </c>
      <c r="AB2061" s="1" t="s">
        <v>30</v>
      </c>
      <c r="AC2061" s="1" t="s">
        <v>30</v>
      </c>
      <c r="AD2061" s="1" t="s">
        <v>30</v>
      </c>
      <c r="AE2061" s="1" t="s">
        <v>30</v>
      </c>
      <c r="AF2061" s="53" t="s">
        <v>30</v>
      </c>
      <c r="AG2061" s="54" t="s">
        <v>30</v>
      </c>
      <c r="AH2061" s="55" t="s">
        <v>30</v>
      </c>
      <c r="AI2061" s="56" t="s">
        <v>30</v>
      </c>
      <c r="AJ2061" s="57" t="s">
        <v>30</v>
      </c>
      <c r="AK2061" s="58" t="s">
        <v>30</v>
      </c>
      <c r="AL2061" s="59" t="s">
        <v>30</v>
      </c>
      <c r="AM2061" s="1" t="s">
        <v>30</v>
      </c>
      <c r="AN2061" s="4" t="s">
        <v>30</v>
      </c>
      <c r="AQ2061" s="1"/>
    </row>
    <row r="2062" spans="1:43" ht="36">
      <c r="A2062" s="1" t="s">
        <v>13968</v>
      </c>
      <c r="B2062" s="1" t="s">
        <v>14030</v>
      </c>
      <c r="C2062" s="1" t="s">
        <v>14053</v>
      </c>
      <c r="D2062" s="1">
        <v>5</v>
      </c>
      <c r="E2062" s="1">
        <v>3</v>
      </c>
      <c r="F2062" s="1" t="s">
        <v>14023</v>
      </c>
      <c r="G2062" s="1" t="s">
        <v>14031</v>
      </c>
      <c r="H2062" s="1" t="s">
        <v>30</v>
      </c>
      <c r="I2062" s="1" t="s">
        <v>104</v>
      </c>
      <c r="K2062" s="4" t="s">
        <v>3038</v>
      </c>
      <c r="L2062" s="4" t="s">
        <v>30</v>
      </c>
      <c r="M2062" s="19" t="s">
        <v>30</v>
      </c>
      <c r="N2062" s="53" t="s">
        <v>30</v>
      </c>
      <c r="O2062" s="54" t="s">
        <v>113</v>
      </c>
      <c r="P2062" s="55" t="s">
        <v>30</v>
      </c>
      <c r="Q2062" s="56" t="s">
        <v>30</v>
      </c>
      <c r="R2062" s="57" t="s">
        <v>30</v>
      </c>
      <c r="S2062" s="58" t="s">
        <v>30</v>
      </c>
      <c r="T2062" s="59">
        <v>5</v>
      </c>
      <c r="U2062" s="1" t="s">
        <v>30</v>
      </c>
      <c r="V2062" s="4" t="s">
        <v>14032</v>
      </c>
      <c r="W2062" s="4" t="s">
        <v>13983</v>
      </c>
      <c r="X2062" s="1" t="s">
        <v>30</v>
      </c>
      <c r="Y2062" s="1" t="s">
        <v>30</v>
      </c>
      <c r="Z2062" s="1" t="s">
        <v>30</v>
      </c>
      <c r="AA2062" s="1" t="s">
        <v>30</v>
      </c>
      <c r="AB2062" s="1" t="s">
        <v>30</v>
      </c>
      <c r="AC2062" s="1" t="s">
        <v>30</v>
      </c>
      <c r="AD2062" s="1" t="s">
        <v>30</v>
      </c>
      <c r="AE2062" s="1" t="s">
        <v>30</v>
      </c>
      <c r="AF2062" s="53" t="s">
        <v>30</v>
      </c>
      <c r="AG2062" s="54" t="s">
        <v>30</v>
      </c>
      <c r="AH2062" s="55" t="s">
        <v>30</v>
      </c>
      <c r="AI2062" s="56" t="s">
        <v>30</v>
      </c>
      <c r="AJ2062" s="57" t="s">
        <v>30</v>
      </c>
      <c r="AK2062" s="58" t="s">
        <v>30</v>
      </c>
      <c r="AL2062" s="59" t="s">
        <v>30</v>
      </c>
      <c r="AM2062" s="1" t="s">
        <v>30</v>
      </c>
      <c r="AN2062" s="4" t="s">
        <v>30</v>
      </c>
      <c r="AQ2062" s="1"/>
    </row>
    <row r="2063" spans="1:43" ht="48">
      <c r="A2063" s="1" t="s">
        <v>13968</v>
      </c>
      <c r="B2063" s="1" t="s">
        <v>14033</v>
      </c>
      <c r="C2063" s="1" t="s">
        <v>14053</v>
      </c>
      <c r="D2063" s="1">
        <v>6</v>
      </c>
      <c r="E2063" s="1">
        <v>2</v>
      </c>
      <c r="F2063" s="1" t="s">
        <v>14023</v>
      </c>
      <c r="G2063" s="1" t="s">
        <v>14034</v>
      </c>
      <c r="H2063" s="1" t="s">
        <v>30</v>
      </c>
      <c r="I2063" s="1" t="s">
        <v>104</v>
      </c>
      <c r="K2063" s="4" t="s">
        <v>3714</v>
      </c>
      <c r="L2063" s="4" t="s">
        <v>30</v>
      </c>
      <c r="M2063" s="19" t="s">
        <v>30</v>
      </c>
      <c r="N2063" s="53" t="s">
        <v>30</v>
      </c>
      <c r="O2063" s="54">
        <v>2</v>
      </c>
      <c r="P2063" s="55" t="s">
        <v>30</v>
      </c>
      <c r="Q2063" s="56" t="s">
        <v>30</v>
      </c>
      <c r="R2063" s="57" t="s">
        <v>30</v>
      </c>
      <c r="S2063" s="58" t="s">
        <v>30</v>
      </c>
      <c r="T2063" s="59">
        <v>6</v>
      </c>
      <c r="U2063" s="1" t="s">
        <v>30</v>
      </c>
      <c r="V2063" s="4" t="s">
        <v>14035</v>
      </c>
      <c r="W2063" s="4" t="s">
        <v>30</v>
      </c>
      <c r="X2063" s="1" t="s">
        <v>30</v>
      </c>
      <c r="Y2063" s="1" t="s">
        <v>30</v>
      </c>
      <c r="Z2063" s="1" t="s">
        <v>30</v>
      </c>
      <c r="AA2063" s="1" t="s">
        <v>30</v>
      </c>
      <c r="AB2063" s="1" t="s">
        <v>30</v>
      </c>
      <c r="AC2063" s="1" t="s">
        <v>30</v>
      </c>
      <c r="AD2063" s="1" t="s">
        <v>30</v>
      </c>
      <c r="AE2063" s="1" t="s">
        <v>30</v>
      </c>
      <c r="AF2063" s="53" t="s">
        <v>30</v>
      </c>
      <c r="AG2063" s="54" t="s">
        <v>30</v>
      </c>
      <c r="AH2063" s="55" t="s">
        <v>30</v>
      </c>
      <c r="AI2063" s="56" t="s">
        <v>30</v>
      </c>
      <c r="AJ2063" s="57" t="s">
        <v>30</v>
      </c>
      <c r="AK2063" s="58" t="s">
        <v>30</v>
      </c>
      <c r="AL2063" s="59" t="s">
        <v>30</v>
      </c>
      <c r="AM2063" s="1" t="s">
        <v>30</v>
      </c>
      <c r="AN2063" s="4" t="s">
        <v>30</v>
      </c>
      <c r="AQ2063" s="1"/>
    </row>
    <row r="2064" spans="1:43" ht="24">
      <c r="A2064" s="1" t="s">
        <v>13968</v>
      </c>
      <c r="B2064" s="1" t="s">
        <v>14036</v>
      </c>
      <c r="C2064" s="1" t="s">
        <v>14053</v>
      </c>
      <c r="D2064" s="1">
        <v>7</v>
      </c>
      <c r="E2064" s="1">
        <v>2</v>
      </c>
      <c r="F2064" s="1" t="s">
        <v>14023</v>
      </c>
      <c r="G2064" s="1" t="s">
        <v>14037</v>
      </c>
      <c r="H2064" s="1" t="s">
        <v>30</v>
      </c>
      <c r="I2064" s="1" t="s">
        <v>104</v>
      </c>
      <c r="K2064" s="4" t="s">
        <v>3714</v>
      </c>
      <c r="L2064" s="4" t="s">
        <v>30</v>
      </c>
      <c r="M2064" s="19" t="s">
        <v>30</v>
      </c>
      <c r="N2064" s="53" t="s">
        <v>30</v>
      </c>
      <c r="O2064" s="54">
        <v>5</v>
      </c>
      <c r="P2064" s="55" t="s">
        <v>30</v>
      </c>
      <c r="Q2064" s="56" t="s">
        <v>30</v>
      </c>
      <c r="R2064" s="57" t="s">
        <v>30</v>
      </c>
      <c r="S2064" s="58" t="s">
        <v>30</v>
      </c>
      <c r="T2064" s="59">
        <v>3</v>
      </c>
      <c r="U2064" s="1" t="s">
        <v>30</v>
      </c>
      <c r="V2064" s="4" t="s">
        <v>14038</v>
      </c>
      <c r="W2064" s="4" t="s">
        <v>14039</v>
      </c>
      <c r="X2064" s="1" t="s">
        <v>30</v>
      </c>
      <c r="Y2064" s="1" t="s">
        <v>30</v>
      </c>
      <c r="Z2064" s="1" t="s">
        <v>30</v>
      </c>
      <c r="AA2064" s="1" t="s">
        <v>30</v>
      </c>
      <c r="AB2064" s="1" t="s">
        <v>30</v>
      </c>
      <c r="AC2064" s="1" t="s">
        <v>30</v>
      </c>
      <c r="AD2064" s="1" t="s">
        <v>30</v>
      </c>
      <c r="AE2064" s="1" t="s">
        <v>30</v>
      </c>
      <c r="AF2064" s="53" t="s">
        <v>30</v>
      </c>
      <c r="AG2064" s="54" t="s">
        <v>30</v>
      </c>
      <c r="AH2064" s="55" t="s">
        <v>30</v>
      </c>
      <c r="AI2064" s="56" t="s">
        <v>30</v>
      </c>
      <c r="AJ2064" s="57" t="s">
        <v>30</v>
      </c>
      <c r="AK2064" s="58" t="s">
        <v>30</v>
      </c>
      <c r="AL2064" s="59" t="s">
        <v>30</v>
      </c>
      <c r="AM2064" s="1" t="s">
        <v>30</v>
      </c>
      <c r="AN2064" s="4" t="s">
        <v>30</v>
      </c>
      <c r="AQ2064" s="1"/>
    </row>
    <row r="2065" spans="1:43" ht="24">
      <c r="A2065" s="1" t="s">
        <v>13968</v>
      </c>
      <c r="B2065" s="1" t="s">
        <v>14040</v>
      </c>
      <c r="C2065" s="1" t="s">
        <v>14053</v>
      </c>
      <c r="D2065" s="1">
        <v>8</v>
      </c>
      <c r="E2065" s="1">
        <v>2</v>
      </c>
      <c r="F2065" s="1" t="s">
        <v>14023</v>
      </c>
      <c r="G2065" s="1" t="s">
        <v>14041</v>
      </c>
      <c r="H2065" s="1" t="s">
        <v>30</v>
      </c>
      <c r="I2065" s="1" t="s">
        <v>82</v>
      </c>
      <c r="K2065" s="4" t="s">
        <v>1071</v>
      </c>
      <c r="L2065" s="4" t="s">
        <v>14042</v>
      </c>
      <c r="M2065" s="19" t="s">
        <v>30</v>
      </c>
      <c r="N2065" s="53" t="s">
        <v>30</v>
      </c>
      <c r="O2065" s="54" t="s">
        <v>30</v>
      </c>
      <c r="P2065" s="55" t="s">
        <v>30</v>
      </c>
      <c r="Q2065" s="56" t="s">
        <v>30</v>
      </c>
      <c r="R2065" s="57" t="s">
        <v>30</v>
      </c>
      <c r="S2065" s="58" t="s">
        <v>30</v>
      </c>
      <c r="T2065" s="59" t="s">
        <v>30</v>
      </c>
      <c r="U2065" s="1" t="s">
        <v>30</v>
      </c>
      <c r="V2065" s="4" t="s">
        <v>14043</v>
      </c>
      <c r="W2065" s="4" t="s">
        <v>14044</v>
      </c>
      <c r="X2065" s="1" t="s">
        <v>30</v>
      </c>
      <c r="Y2065" s="1" t="s">
        <v>30</v>
      </c>
      <c r="Z2065" s="1" t="s">
        <v>30</v>
      </c>
      <c r="AA2065" s="1" t="s">
        <v>30</v>
      </c>
      <c r="AB2065" s="1" t="s">
        <v>30</v>
      </c>
      <c r="AC2065" s="1" t="s">
        <v>30</v>
      </c>
      <c r="AD2065" s="1" t="s">
        <v>30</v>
      </c>
      <c r="AE2065" s="1" t="s">
        <v>30</v>
      </c>
      <c r="AF2065" s="53" t="s">
        <v>30</v>
      </c>
      <c r="AG2065" s="54" t="s">
        <v>30</v>
      </c>
      <c r="AH2065" s="55" t="s">
        <v>30</v>
      </c>
      <c r="AI2065" s="56" t="s">
        <v>30</v>
      </c>
      <c r="AJ2065" s="57" t="s">
        <v>30</v>
      </c>
      <c r="AK2065" s="58" t="s">
        <v>30</v>
      </c>
      <c r="AL2065" s="59" t="s">
        <v>30</v>
      </c>
      <c r="AM2065" s="1" t="s">
        <v>30</v>
      </c>
      <c r="AN2065" s="4" t="s">
        <v>30</v>
      </c>
      <c r="AQ2065" s="1"/>
    </row>
    <row r="2066" spans="1:43" ht="48">
      <c r="A2066" s="1" t="s">
        <v>13968</v>
      </c>
      <c r="B2066" s="1" t="s">
        <v>14045</v>
      </c>
      <c r="C2066" s="1" t="s">
        <v>14053</v>
      </c>
      <c r="D2066" s="1">
        <v>9</v>
      </c>
      <c r="E2066" s="1">
        <v>2</v>
      </c>
      <c r="F2066" s="1" t="s">
        <v>14023</v>
      </c>
      <c r="G2066" s="1" t="s">
        <v>14046</v>
      </c>
      <c r="H2066" s="1" t="s">
        <v>30</v>
      </c>
      <c r="I2066" s="1" t="s">
        <v>82</v>
      </c>
      <c r="K2066" s="4" t="s">
        <v>3592</v>
      </c>
      <c r="L2066" s="4" t="s">
        <v>1227</v>
      </c>
      <c r="M2066" s="19" t="s">
        <v>30</v>
      </c>
      <c r="N2066" s="53" t="s">
        <v>30</v>
      </c>
      <c r="O2066" s="54" t="s">
        <v>30</v>
      </c>
      <c r="P2066" s="55" t="s">
        <v>30</v>
      </c>
      <c r="Q2066" s="56" t="s">
        <v>30</v>
      </c>
      <c r="R2066" s="57" t="s">
        <v>30</v>
      </c>
      <c r="S2066" s="58" t="s">
        <v>30</v>
      </c>
      <c r="T2066" s="59" t="s">
        <v>30</v>
      </c>
      <c r="U2066" s="1" t="s">
        <v>30</v>
      </c>
      <c r="V2066" s="4" t="s">
        <v>14047</v>
      </c>
      <c r="W2066" s="4" t="s">
        <v>30</v>
      </c>
      <c r="X2066" s="1" t="s">
        <v>30</v>
      </c>
      <c r="Y2066" s="1" t="s">
        <v>30</v>
      </c>
      <c r="Z2066" s="1" t="s">
        <v>30</v>
      </c>
      <c r="AA2066" s="1" t="s">
        <v>30</v>
      </c>
      <c r="AB2066" s="1" t="s">
        <v>30</v>
      </c>
      <c r="AC2066" s="1" t="s">
        <v>30</v>
      </c>
      <c r="AD2066" s="1" t="s">
        <v>30</v>
      </c>
      <c r="AE2066" s="1" t="s">
        <v>30</v>
      </c>
      <c r="AF2066" s="53" t="s">
        <v>30</v>
      </c>
      <c r="AG2066" s="54" t="s">
        <v>30</v>
      </c>
      <c r="AH2066" s="55" t="s">
        <v>30</v>
      </c>
      <c r="AI2066" s="56" t="s">
        <v>30</v>
      </c>
      <c r="AJ2066" s="57" t="s">
        <v>30</v>
      </c>
      <c r="AK2066" s="58" t="s">
        <v>30</v>
      </c>
      <c r="AL2066" s="59" t="s">
        <v>30</v>
      </c>
      <c r="AM2066" s="1" t="s">
        <v>30</v>
      </c>
      <c r="AN2066" s="4" t="s">
        <v>30</v>
      </c>
      <c r="AQ2066" s="1"/>
    </row>
    <row r="2067" spans="1:43" ht="48">
      <c r="A2067" s="129" t="s">
        <v>14979</v>
      </c>
      <c r="B2067" s="129" t="s">
        <v>14982</v>
      </c>
      <c r="C2067" s="1" t="s">
        <v>15070</v>
      </c>
      <c r="D2067" s="129">
        <v>1</v>
      </c>
      <c r="E2067" s="129">
        <v>1</v>
      </c>
      <c r="F2067" s="129" t="s">
        <v>15067</v>
      </c>
      <c r="G2067" s="129" t="s">
        <v>14983</v>
      </c>
      <c r="H2067" s="1" t="s">
        <v>30</v>
      </c>
      <c r="I2067" s="1" t="s">
        <v>768</v>
      </c>
      <c r="K2067" s="4" t="s">
        <v>30</v>
      </c>
      <c r="L2067" s="4" t="s">
        <v>30</v>
      </c>
      <c r="M2067" s="19" t="s">
        <v>30</v>
      </c>
      <c r="N2067" s="53" t="s">
        <v>9505</v>
      </c>
      <c r="O2067" s="54" t="s">
        <v>30</v>
      </c>
      <c r="P2067" s="55" t="s">
        <v>30</v>
      </c>
      <c r="Q2067" s="56" t="s">
        <v>30</v>
      </c>
      <c r="R2067" s="57" t="s">
        <v>30</v>
      </c>
      <c r="S2067" s="58" t="s">
        <v>30</v>
      </c>
      <c r="T2067" s="59" t="s">
        <v>30</v>
      </c>
      <c r="U2067" s="1" t="s">
        <v>30</v>
      </c>
      <c r="V2067" s="4" t="s">
        <v>769</v>
      </c>
      <c r="W2067" s="4" t="s">
        <v>30</v>
      </c>
      <c r="X2067" s="1" t="s">
        <v>4313</v>
      </c>
      <c r="Y2067" s="1" t="s">
        <v>14983</v>
      </c>
      <c r="Z2067" s="1" t="s">
        <v>30</v>
      </c>
      <c r="AA2067" s="1" t="s">
        <v>768</v>
      </c>
      <c r="AB2067" s="1" t="s">
        <v>30</v>
      </c>
      <c r="AC2067" s="1" t="s">
        <v>30</v>
      </c>
      <c r="AD2067" s="1" t="s">
        <v>30</v>
      </c>
      <c r="AE2067" s="1" t="s">
        <v>30</v>
      </c>
      <c r="AF2067" s="53" t="s">
        <v>9506</v>
      </c>
      <c r="AG2067" s="54" t="s">
        <v>30</v>
      </c>
      <c r="AH2067" s="55" t="s">
        <v>30</v>
      </c>
      <c r="AI2067" s="56" t="s">
        <v>30</v>
      </c>
      <c r="AJ2067" s="57" t="s">
        <v>30</v>
      </c>
      <c r="AK2067" s="58" t="s">
        <v>30</v>
      </c>
      <c r="AL2067" s="59" t="s">
        <v>30</v>
      </c>
      <c r="AM2067" s="1" t="s">
        <v>30</v>
      </c>
      <c r="AN2067" s="4" t="s">
        <v>14984</v>
      </c>
      <c r="AQ2067" s="1"/>
    </row>
    <row r="2068" spans="1:43" ht="48">
      <c r="A2068" s="129" t="s">
        <v>14979</v>
      </c>
      <c r="B2068" s="1" t="s">
        <v>14985</v>
      </c>
      <c r="C2068" s="1" t="s">
        <v>15070</v>
      </c>
      <c r="D2068" s="1">
        <v>2</v>
      </c>
      <c r="E2068" s="1">
        <v>2</v>
      </c>
      <c r="F2068" s="129" t="s">
        <v>15067</v>
      </c>
      <c r="G2068" s="1" t="s">
        <v>14986</v>
      </c>
      <c r="H2068" s="1" t="s">
        <v>30</v>
      </c>
      <c r="I2068" s="1" t="s">
        <v>94</v>
      </c>
      <c r="K2068" s="4" t="s">
        <v>5396</v>
      </c>
      <c r="L2068" s="4" t="s">
        <v>30</v>
      </c>
      <c r="M2068" s="19" t="s">
        <v>30</v>
      </c>
      <c r="N2068" s="53">
        <v>45</v>
      </c>
      <c r="O2068" s="54">
        <v>3</v>
      </c>
      <c r="P2068" s="55" t="s">
        <v>30</v>
      </c>
      <c r="Q2068" s="56">
        <v>3</v>
      </c>
      <c r="R2068" s="57">
        <v>3</v>
      </c>
      <c r="S2068" s="58">
        <v>5</v>
      </c>
      <c r="T2068" s="59" t="s">
        <v>30</v>
      </c>
      <c r="U2068" s="1" t="s">
        <v>30</v>
      </c>
      <c r="V2068" s="4" t="s">
        <v>14987</v>
      </c>
      <c r="W2068" s="4" t="s">
        <v>30</v>
      </c>
      <c r="X2068" s="1" t="s">
        <v>30</v>
      </c>
      <c r="Y2068" s="1" t="s">
        <v>30</v>
      </c>
      <c r="Z2068" s="1" t="s">
        <v>30</v>
      </c>
      <c r="AA2068" s="1" t="s">
        <v>30</v>
      </c>
      <c r="AB2068" s="1" t="s">
        <v>30</v>
      </c>
      <c r="AC2068" s="1" t="s">
        <v>30</v>
      </c>
      <c r="AD2068" s="1" t="s">
        <v>30</v>
      </c>
      <c r="AE2068" s="1" t="s">
        <v>30</v>
      </c>
      <c r="AF2068" s="53" t="s">
        <v>30</v>
      </c>
      <c r="AG2068" s="54" t="s">
        <v>30</v>
      </c>
      <c r="AH2068" s="55" t="s">
        <v>30</v>
      </c>
      <c r="AI2068" s="56" t="s">
        <v>30</v>
      </c>
      <c r="AJ2068" s="57" t="s">
        <v>30</v>
      </c>
      <c r="AK2068" s="58" t="s">
        <v>30</v>
      </c>
      <c r="AL2068" s="59" t="s">
        <v>30</v>
      </c>
      <c r="AM2068" s="1" t="s">
        <v>30</v>
      </c>
      <c r="AN2068" s="4" t="s">
        <v>30</v>
      </c>
      <c r="AQ2068" s="1"/>
    </row>
    <row r="2069" spans="1:43" ht="36">
      <c r="A2069" s="129" t="s">
        <v>14979</v>
      </c>
      <c r="B2069" s="1" t="s">
        <v>14988</v>
      </c>
      <c r="C2069" s="1" t="s">
        <v>15070</v>
      </c>
      <c r="D2069" s="1">
        <v>3</v>
      </c>
      <c r="E2069" s="1">
        <v>3</v>
      </c>
      <c r="F2069" s="129" t="s">
        <v>15067</v>
      </c>
      <c r="G2069" s="1" t="s">
        <v>14989</v>
      </c>
      <c r="H2069" s="1" t="s">
        <v>30</v>
      </c>
      <c r="I2069" s="1" t="s">
        <v>94</v>
      </c>
      <c r="K2069" s="4" t="s">
        <v>5396</v>
      </c>
      <c r="L2069" s="4" t="s">
        <v>30</v>
      </c>
      <c r="M2069" s="19" t="s">
        <v>30</v>
      </c>
      <c r="N2069" s="53">
        <v>27</v>
      </c>
      <c r="O2069" s="54">
        <v>2</v>
      </c>
      <c r="P2069" s="55" t="s">
        <v>30</v>
      </c>
      <c r="Q2069" s="56">
        <v>4</v>
      </c>
      <c r="R2069" s="57">
        <v>2</v>
      </c>
      <c r="S2069" s="58">
        <v>4</v>
      </c>
      <c r="T2069" s="59" t="s">
        <v>30</v>
      </c>
      <c r="U2069" s="1" t="s">
        <v>30</v>
      </c>
      <c r="V2069" s="4" t="s">
        <v>14990</v>
      </c>
      <c r="W2069" s="4" t="s">
        <v>30</v>
      </c>
      <c r="X2069" s="1" t="s">
        <v>30</v>
      </c>
      <c r="Y2069" s="1" t="s">
        <v>30</v>
      </c>
      <c r="Z2069" s="1" t="s">
        <v>30</v>
      </c>
      <c r="AA2069" s="1" t="s">
        <v>30</v>
      </c>
      <c r="AB2069" s="1" t="s">
        <v>30</v>
      </c>
      <c r="AC2069" s="1" t="s">
        <v>30</v>
      </c>
      <c r="AD2069" s="1" t="s">
        <v>30</v>
      </c>
      <c r="AE2069" s="1" t="s">
        <v>30</v>
      </c>
      <c r="AF2069" s="53" t="s">
        <v>30</v>
      </c>
      <c r="AG2069" s="54" t="s">
        <v>30</v>
      </c>
      <c r="AH2069" s="55" t="s">
        <v>30</v>
      </c>
      <c r="AI2069" s="56" t="s">
        <v>30</v>
      </c>
      <c r="AJ2069" s="57" t="s">
        <v>30</v>
      </c>
      <c r="AK2069" s="58" t="s">
        <v>30</v>
      </c>
      <c r="AL2069" s="59" t="s">
        <v>30</v>
      </c>
      <c r="AM2069" s="1" t="s">
        <v>30</v>
      </c>
      <c r="AN2069" s="4" t="s">
        <v>30</v>
      </c>
      <c r="AQ2069" s="1"/>
    </row>
    <row r="2070" spans="1:43" ht="36">
      <c r="A2070" s="129" t="s">
        <v>14979</v>
      </c>
      <c r="B2070" s="1" t="s">
        <v>14991</v>
      </c>
      <c r="C2070" s="1" t="s">
        <v>15070</v>
      </c>
      <c r="D2070" s="1">
        <v>4</v>
      </c>
      <c r="E2070" s="1">
        <v>3</v>
      </c>
      <c r="F2070" s="129" t="s">
        <v>15067</v>
      </c>
      <c r="G2070" s="1" t="s">
        <v>14992</v>
      </c>
      <c r="H2070" s="1" t="s">
        <v>30</v>
      </c>
      <c r="I2070" s="1" t="s">
        <v>94</v>
      </c>
      <c r="K2070" s="4" t="s">
        <v>5396</v>
      </c>
      <c r="L2070" s="4" t="s">
        <v>155</v>
      </c>
      <c r="M2070" s="19" t="s">
        <v>30</v>
      </c>
      <c r="N2070" s="53">
        <v>20</v>
      </c>
      <c r="O2070" s="54">
        <v>1</v>
      </c>
      <c r="P2070" s="55" t="s">
        <v>30</v>
      </c>
      <c r="Q2070" s="56">
        <v>2</v>
      </c>
      <c r="R2070" s="57">
        <v>1</v>
      </c>
      <c r="S2070" s="58">
        <v>3</v>
      </c>
      <c r="T2070" s="59" t="s">
        <v>30</v>
      </c>
      <c r="U2070" s="1" t="s">
        <v>30</v>
      </c>
      <c r="V2070" s="4" t="s">
        <v>14993</v>
      </c>
      <c r="W2070" s="4" t="s">
        <v>30</v>
      </c>
      <c r="X2070" s="1" t="s">
        <v>30</v>
      </c>
      <c r="Y2070" s="1" t="s">
        <v>30</v>
      </c>
      <c r="Z2070" s="1" t="s">
        <v>30</v>
      </c>
      <c r="AA2070" s="1" t="s">
        <v>30</v>
      </c>
      <c r="AB2070" s="1" t="s">
        <v>30</v>
      </c>
      <c r="AC2070" s="1" t="s">
        <v>30</v>
      </c>
      <c r="AD2070" s="1" t="s">
        <v>30</v>
      </c>
      <c r="AE2070" s="1" t="s">
        <v>30</v>
      </c>
      <c r="AF2070" s="53" t="s">
        <v>30</v>
      </c>
      <c r="AG2070" s="54" t="s">
        <v>30</v>
      </c>
      <c r="AH2070" s="55" t="s">
        <v>30</v>
      </c>
      <c r="AI2070" s="56" t="s">
        <v>30</v>
      </c>
      <c r="AJ2070" s="57" t="s">
        <v>30</v>
      </c>
      <c r="AK2070" s="58" t="s">
        <v>30</v>
      </c>
      <c r="AL2070" s="59" t="s">
        <v>30</v>
      </c>
      <c r="AM2070" s="1" t="s">
        <v>30</v>
      </c>
      <c r="AN2070" s="4" t="s">
        <v>30</v>
      </c>
      <c r="AQ2070" s="1"/>
    </row>
    <row r="2071" spans="1:43" ht="24">
      <c r="A2071" s="129" t="s">
        <v>14979</v>
      </c>
      <c r="B2071" s="1" t="s">
        <v>14994</v>
      </c>
      <c r="C2071" s="1" t="s">
        <v>15070</v>
      </c>
      <c r="D2071" s="1">
        <v>5</v>
      </c>
      <c r="E2071" s="1">
        <v>3</v>
      </c>
      <c r="F2071" s="129" t="s">
        <v>15067</v>
      </c>
      <c r="G2071" s="1" t="s">
        <v>14995</v>
      </c>
      <c r="H2071" s="1" t="s">
        <v>30</v>
      </c>
      <c r="I2071" s="1" t="s">
        <v>104</v>
      </c>
      <c r="K2071" s="1" t="s">
        <v>14996</v>
      </c>
      <c r="L2071" s="2" t="s">
        <v>30</v>
      </c>
      <c r="M2071" s="18" t="s">
        <v>30</v>
      </c>
      <c r="N2071" s="53" t="s">
        <v>30</v>
      </c>
      <c r="O2071" s="54" t="s">
        <v>113</v>
      </c>
      <c r="P2071" s="55" t="s">
        <v>30</v>
      </c>
      <c r="Q2071" s="56" t="s">
        <v>30</v>
      </c>
      <c r="R2071" s="57" t="s">
        <v>30</v>
      </c>
      <c r="S2071" s="58" t="s">
        <v>30</v>
      </c>
      <c r="T2071" s="59">
        <v>4</v>
      </c>
      <c r="U2071" s="1" t="s">
        <v>30</v>
      </c>
      <c r="V2071" s="4" t="s">
        <v>14997</v>
      </c>
      <c r="W2071" s="4" t="s">
        <v>14998</v>
      </c>
      <c r="X2071" s="1" t="s">
        <v>30</v>
      </c>
      <c r="Y2071" s="1" t="s">
        <v>30</v>
      </c>
      <c r="Z2071" s="1" t="s">
        <v>30</v>
      </c>
      <c r="AA2071" s="1" t="s">
        <v>30</v>
      </c>
      <c r="AB2071" s="1" t="s">
        <v>30</v>
      </c>
      <c r="AC2071" s="1" t="s">
        <v>30</v>
      </c>
      <c r="AD2071" s="1" t="s">
        <v>30</v>
      </c>
      <c r="AE2071" s="1" t="s">
        <v>30</v>
      </c>
      <c r="AF2071" s="53" t="s">
        <v>30</v>
      </c>
      <c r="AG2071" s="54" t="s">
        <v>30</v>
      </c>
      <c r="AH2071" s="55" t="s">
        <v>30</v>
      </c>
      <c r="AI2071" s="56" t="s">
        <v>30</v>
      </c>
      <c r="AJ2071" s="57" t="s">
        <v>30</v>
      </c>
      <c r="AK2071" s="58" t="s">
        <v>30</v>
      </c>
      <c r="AL2071" s="59" t="s">
        <v>30</v>
      </c>
      <c r="AM2071" s="1" t="s">
        <v>30</v>
      </c>
      <c r="AN2071" s="4" t="s">
        <v>30</v>
      </c>
      <c r="AQ2071" s="1"/>
    </row>
    <row r="2072" spans="1:43" ht="24">
      <c r="A2072" s="129" t="s">
        <v>14979</v>
      </c>
      <c r="B2072" s="49" t="s">
        <v>14999</v>
      </c>
      <c r="C2072" s="1" t="s">
        <v>15070</v>
      </c>
      <c r="D2072" s="1">
        <v>6</v>
      </c>
      <c r="E2072" s="1">
        <v>3</v>
      </c>
      <c r="F2072" s="129" t="s">
        <v>15067</v>
      </c>
      <c r="G2072" s="1" t="s">
        <v>15000</v>
      </c>
      <c r="H2072" s="1" t="s">
        <v>30</v>
      </c>
      <c r="I2072" s="1" t="s">
        <v>104</v>
      </c>
      <c r="K2072" s="1" t="s">
        <v>14996</v>
      </c>
      <c r="L2072" s="2" t="s">
        <v>30</v>
      </c>
      <c r="M2072" s="18" t="s">
        <v>30</v>
      </c>
      <c r="N2072" s="53" t="s">
        <v>30</v>
      </c>
      <c r="O2072" s="54">
        <v>3</v>
      </c>
      <c r="P2072" s="55" t="s">
        <v>30</v>
      </c>
      <c r="Q2072" s="56" t="s">
        <v>30</v>
      </c>
      <c r="R2072" s="57" t="s">
        <v>30</v>
      </c>
      <c r="S2072" s="58" t="s">
        <v>30</v>
      </c>
      <c r="T2072" s="59">
        <v>4</v>
      </c>
      <c r="U2072" s="1" t="s">
        <v>30</v>
      </c>
      <c r="V2072" s="4" t="s">
        <v>15001</v>
      </c>
      <c r="W2072" s="4" t="s">
        <v>15002</v>
      </c>
      <c r="X2072" s="1" t="s">
        <v>30</v>
      </c>
      <c r="Y2072" s="1" t="s">
        <v>30</v>
      </c>
      <c r="Z2072" s="1" t="s">
        <v>30</v>
      </c>
      <c r="AA2072" s="1" t="s">
        <v>30</v>
      </c>
      <c r="AB2072" s="1" t="s">
        <v>30</v>
      </c>
      <c r="AC2072" s="1" t="s">
        <v>30</v>
      </c>
      <c r="AD2072" s="1" t="s">
        <v>30</v>
      </c>
      <c r="AE2072" s="1" t="s">
        <v>30</v>
      </c>
      <c r="AF2072" s="53" t="s">
        <v>30</v>
      </c>
      <c r="AG2072" s="54" t="s">
        <v>30</v>
      </c>
      <c r="AH2072" s="55" t="s">
        <v>30</v>
      </c>
      <c r="AI2072" s="56" t="s">
        <v>30</v>
      </c>
      <c r="AJ2072" s="57" t="s">
        <v>30</v>
      </c>
      <c r="AK2072" s="58" t="s">
        <v>30</v>
      </c>
      <c r="AL2072" s="59" t="s">
        <v>30</v>
      </c>
      <c r="AM2072" s="1" t="s">
        <v>30</v>
      </c>
      <c r="AN2072" s="4" t="s">
        <v>30</v>
      </c>
      <c r="AQ2072" s="1"/>
    </row>
    <row r="2073" spans="1:43" ht="36">
      <c r="A2073" s="129" t="s">
        <v>14979</v>
      </c>
      <c r="B2073" s="1" t="s">
        <v>15003</v>
      </c>
      <c r="C2073" s="1" t="s">
        <v>15070</v>
      </c>
      <c r="D2073" s="1">
        <v>7</v>
      </c>
      <c r="E2073" s="1">
        <v>3</v>
      </c>
      <c r="F2073" s="129" t="s">
        <v>15067</v>
      </c>
      <c r="G2073" s="1" t="s">
        <v>15004</v>
      </c>
      <c r="H2073" s="1" t="s">
        <v>30</v>
      </c>
      <c r="I2073" s="1" t="s">
        <v>104</v>
      </c>
      <c r="K2073" s="1" t="s">
        <v>3527</v>
      </c>
      <c r="L2073" s="2" t="s">
        <v>30</v>
      </c>
      <c r="M2073" s="18" t="s">
        <v>30</v>
      </c>
      <c r="N2073" s="53" t="s">
        <v>30</v>
      </c>
      <c r="O2073" s="54">
        <v>2</v>
      </c>
      <c r="P2073" s="55" t="s">
        <v>30</v>
      </c>
      <c r="Q2073" s="56" t="s">
        <v>30</v>
      </c>
      <c r="R2073" s="57" t="s">
        <v>30</v>
      </c>
      <c r="S2073" s="58" t="s">
        <v>30</v>
      </c>
      <c r="T2073" s="59">
        <v>5</v>
      </c>
      <c r="U2073" s="1" t="s">
        <v>30</v>
      </c>
      <c r="V2073" s="4" t="s">
        <v>15005</v>
      </c>
      <c r="W2073" s="4" t="s">
        <v>30</v>
      </c>
      <c r="X2073" s="1" t="s">
        <v>30</v>
      </c>
      <c r="Y2073" s="1" t="s">
        <v>30</v>
      </c>
      <c r="Z2073" s="1" t="s">
        <v>30</v>
      </c>
      <c r="AA2073" s="1" t="s">
        <v>30</v>
      </c>
      <c r="AB2073" s="1" t="s">
        <v>30</v>
      </c>
      <c r="AC2073" s="1" t="s">
        <v>30</v>
      </c>
      <c r="AD2073" s="1" t="s">
        <v>30</v>
      </c>
      <c r="AE2073" s="1" t="s">
        <v>30</v>
      </c>
      <c r="AF2073" s="53" t="s">
        <v>30</v>
      </c>
      <c r="AG2073" s="54" t="s">
        <v>30</v>
      </c>
      <c r="AH2073" s="55" t="s">
        <v>30</v>
      </c>
      <c r="AI2073" s="56" t="s">
        <v>30</v>
      </c>
      <c r="AJ2073" s="57" t="s">
        <v>30</v>
      </c>
      <c r="AK2073" s="58" t="s">
        <v>30</v>
      </c>
      <c r="AL2073" s="59" t="s">
        <v>30</v>
      </c>
      <c r="AM2073" s="1" t="s">
        <v>30</v>
      </c>
      <c r="AN2073" s="4" t="s">
        <v>30</v>
      </c>
      <c r="AQ2073" s="1"/>
    </row>
    <row r="2074" spans="1:43" ht="24">
      <c r="A2074" s="129" t="s">
        <v>14979</v>
      </c>
      <c r="B2074" s="49" t="s">
        <v>15006</v>
      </c>
      <c r="C2074" s="1" t="s">
        <v>15070</v>
      </c>
      <c r="D2074" s="1">
        <v>8</v>
      </c>
      <c r="E2074" s="1">
        <v>2</v>
      </c>
      <c r="F2074" s="129" t="s">
        <v>15067</v>
      </c>
      <c r="G2074" s="1" t="s">
        <v>15007</v>
      </c>
      <c r="H2074" s="1" t="s">
        <v>30</v>
      </c>
      <c r="I2074" s="1" t="s">
        <v>82</v>
      </c>
      <c r="K2074" s="1" t="s">
        <v>30</v>
      </c>
      <c r="L2074" s="2" t="s">
        <v>30</v>
      </c>
      <c r="M2074" s="18" t="s">
        <v>30</v>
      </c>
      <c r="N2074" s="53" t="s">
        <v>30</v>
      </c>
      <c r="O2074" s="54" t="s">
        <v>30</v>
      </c>
      <c r="P2074" s="55" t="s">
        <v>30</v>
      </c>
      <c r="Q2074" s="56" t="s">
        <v>30</v>
      </c>
      <c r="R2074" s="57" t="s">
        <v>30</v>
      </c>
      <c r="S2074" s="58" t="s">
        <v>30</v>
      </c>
      <c r="T2074" s="59" t="s">
        <v>30</v>
      </c>
      <c r="U2074" s="1" t="s">
        <v>30</v>
      </c>
      <c r="V2074" s="4" t="s">
        <v>15008</v>
      </c>
      <c r="W2074" s="4" t="s">
        <v>15009</v>
      </c>
      <c r="X2074" s="1" t="s">
        <v>30</v>
      </c>
      <c r="Y2074" s="1" t="s">
        <v>30</v>
      </c>
      <c r="Z2074" s="1" t="s">
        <v>30</v>
      </c>
      <c r="AA2074" s="1" t="s">
        <v>30</v>
      </c>
      <c r="AB2074" s="1" t="s">
        <v>30</v>
      </c>
      <c r="AC2074" s="1" t="s">
        <v>30</v>
      </c>
      <c r="AD2074" s="1" t="s">
        <v>30</v>
      </c>
      <c r="AE2074" s="1" t="s">
        <v>30</v>
      </c>
      <c r="AF2074" s="53" t="s">
        <v>30</v>
      </c>
      <c r="AG2074" s="54" t="s">
        <v>30</v>
      </c>
      <c r="AH2074" s="55" t="s">
        <v>30</v>
      </c>
      <c r="AI2074" s="56" t="s">
        <v>30</v>
      </c>
      <c r="AJ2074" s="57" t="s">
        <v>30</v>
      </c>
      <c r="AK2074" s="58" t="s">
        <v>30</v>
      </c>
      <c r="AL2074" s="59" t="s">
        <v>30</v>
      </c>
      <c r="AM2074" s="1" t="s">
        <v>30</v>
      </c>
      <c r="AN2074" s="4" t="s">
        <v>30</v>
      </c>
      <c r="AQ2074" s="1"/>
    </row>
    <row r="2075" spans="1:43" ht="72">
      <c r="A2075" s="129" t="s">
        <v>14979</v>
      </c>
      <c r="B2075" s="1" t="s">
        <v>15010</v>
      </c>
      <c r="C2075" s="1" t="s">
        <v>15071</v>
      </c>
      <c r="D2075" s="1">
        <v>1</v>
      </c>
      <c r="E2075" s="1">
        <v>1</v>
      </c>
      <c r="F2075" s="1" t="s">
        <v>15068</v>
      </c>
      <c r="G2075" s="1" t="s">
        <v>5434</v>
      </c>
      <c r="H2075" s="1" t="s">
        <v>30</v>
      </c>
      <c r="I2075" s="1" t="s">
        <v>768</v>
      </c>
      <c r="K2075" s="1" t="s">
        <v>30</v>
      </c>
      <c r="L2075" s="2" t="s">
        <v>30</v>
      </c>
      <c r="M2075" s="18" t="s">
        <v>30</v>
      </c>
      <c r="N2075" s="53" t="s">
        <v>9505</v>
      </c>
      <c r="O2075" s="54" t="s">
        <v>30</v>
      </c>
      <c r="P2075" s="55" t="s">
        <v>30</v>
      </c>
      <c r="Q2075" s="56" t="s">
        <v>30</v>
      </c>
      <c r="R2075" s="57" t="s">
        <v>30</v>
      </c>
      <c r="S2075" s="58" t="s">
        <v>30</v>
      </c>
      <c r="T2075" s="59" t="s">
        <v>30</v>
      </c>
      <c r="U2075" s="1" t="s">
        <v>30</v>
      </c>
      <c r="V2075" s="4" t="s">
        <v>769</v>
      </c>
      <c r="W2075" s="4" t="s">
        <v>30</v>
      </c>
      <c r="X2075" s="1" t="s">
        <v>4313</v>
      </c>
      <c r="Y2075" s="1" t="s">
        <v>5434</v>
      </c>
      <c r="Z2075" s="1" t="s">
        <v>30</v>
      </c>
      <c r="AA2075" s="1" t="s">
        <v>768</v>
      </c>
      <c r="AB2075" s="1" t="s">
        <v>30</v>
      </c>
      <c r="AC2075" s="1" t="s">
        <v>30</v>
      </c>
      <c r="AD2075" s="1" t="s">
        <v>30</v>
      </c>
      <c r="AE2075" s="1" t="s">
        <v>30</v>
      </c>
      <c r="AF2075" s="53" t="s">
        <v>9506</v>
      </c>
      <c r="AG2075" s="54" t="s">
        <v>30</v>
      </c>
      <c r="AH2075" s="55" t="s">
        <v>30</v>
      </c>
      <c r="AI2075" s="56" t="s">
        <v>30</v>
      </c>
      <c r="AJ2075" s="57" t="s">
        <v>30</v>
      </c>
      <c r="AK2075" s="58" t="s">
        <v>30</v>
      </c>
      <c r="AL2075" s="59" t="s">
        <v>30</v>
      </c>
      <c r="AM2075" s="1" t="s">
        <v>30</v>
      </c>
      <c r="AN2075" s="4" t="s">
        <v>15011</v>
      </c>
      <c r="AQ2075" s="1"/>
    </row>
    <row r="2076" spans="1:43" ht="36">
      <c r="A2076" s="129" t="s">
        <v>14979</v>
      </c>
      <c r="B2076" s="1" t="s">
        <v>15012</v>
      </c>
      <c r="C2076" s="1" t="s">
        <v>15071</v>
      </c>
      <c r="D2076" s="1">
        <v>2</v>
      </c>
      <c r="E2076" s="1">
        <v>4</v>
      </c>
      <c r="F2076" s="1" t="s">
        <v>15068</v>
      </c>
      <c r="G2076" s="1" t="s">
        <v>15013</v>
      </c>
      <c r="H2076" s="1" t="s">
        <v>30</v>
      </c>
      <c r="I2076" s="1" t="s">
        <v>94</v>
      </c>
      <c r="K2076" s="1" t="s">
        <v>938</v>
      </c>
      <c r="L2076" s="2" t="s">
        <v>30</v>
      </c>
      <c r="M2076" s="18" t="s">
        <v>30</v>
      </c>
      <c r="N2076" s="53">
        <v>1</v>
      </c>
      <c r="O2076" s="54">
        <v>2</v>
      </c>
      <c r="P2076" s="55" t="s">
        <v>30</v>
      </c>
      <c r="Q2076" s="56">
        <v>4</v>
      </c>
      <c r="R2076" s="57">
        <v>3</v>
      </c>
      <c r="S2076" s="58">
        <v>4</v>
      </c>
      <c r="T2076" s="59" t="s">
        <v>30</v>
      </c>
      <c r="U2076" s="1" t="s">
        <v>30</v>
      </c>
      <c r="V2076" s="4" t="s">
        <v>15014</v>
      </c>
      <c r="W2076" s="4" t="s">
        <v>30</v>
      </c>
      <c r="X2076" s="1" t="s">
        <v>30</v>
      </c>
      <c r="Y2076" s="1" t="s">
        <v>30</v>
      </c>
      <c r="Z2076" s="1" t="s">
        <v>30</v>
      </c>
      <c r="AA2076" s="1" t="s">
        <v>30</v>
      </c>
      <c r="AB2076" s="1" t="s">
        <v>30</v>
      </c>
      <c r="AC2076" s="1" t="s">
        <v>30</v>
      </c>
      <c r="AD2076" s="1" t="s">
        <v>30</v>
      </c>
      <c r="AE2076" s="1" t="s">
        <v>30</v>
      </c>
      <c r="AF2076" s="53" t="s">
        <v>30</v>
      </c>
      <c r="AG2076" s="54" t="s">
        <v>30</v>
      </c>
      <c r="AH2076" s="55" t="s">
        <v>30</v>
      </c>
      <c r="AI2076" s="56" t="s">
        <v>30</v>
      </c>
      <c r="AJ2076" s="57" t="s">
        <v>30</v>
      </c>
      <c r="AK2076" s="58" t="s">
        <v>30</v>
      </c>
      <c r="AL2076" s="59" t="s">
        <v>30</v>
      </c>
      <c r="AM2076" s="1" t="s">
        <v>30</v>
      </c>
      <c r="AN2076" s="4" t="s">
        <v>30</v>
      </c>
      <c r="AQ2076" s="1"/>
    </row>
    <row r="2077" spans="1:43" ht="36">
      <c r="A2077" s="129" t="s">
        <v>14979</v>
      </c>
      <c r="B2077" s="1" t="s">
        <v>15015</v>
      </c>
      <c r="C2077" s="1" t="s">
        <v>15071</v>
      </c>
      <c r="D2077" s="1">
        <v>3</v>
      </c>
      <c r="E2077" s="1">
        <v>3</v>
      </c>
      <c r="F2077" s="1" t="s">
        <v>15068</v>
      </c>
      <c r="G2077" s="1" t="s">
        <v>15016</v>
      </c>
      <c r="H2077" s="1" t="s">
        <v>30</v>
      </c>
      <c r="I2077" s="1" t="s">
        <v>94</v>
      </c>
      <c r="K2077" s="1" t="s">
        <v>938</v>
      </c>
      <c r="L2077" s="2" t="s">
        <v>30</v>
      </c>
      <c r="M2077" s="18" t="s">
        <v>30</v>
      </c>
      <c r="N2077" s="53">
        <v>44</v>
      </c>
      <c r="O2077" s="54">
        <v>3</v>
      </c>
      <c r="P2077" s="55" t="s">
        <v>30</v>
      </c>
      <c r="Q2077" s="56">
        <v>5</v>
      </c>
      <c r="R2077" s="57">
        <v>4</v>
      </c>
      <c r="S2077" s="58">
        <v>5</v>
      </c>
      <c r="T2077" s="59" t="s">
        <v>30</v>
      </c>
      <c r="U2077" s="1" t="s">
        <v>30</v>
      </c>
      <c r="V2077" s="4" t="s">
        <v>15017</v>
      </c>
      <c r="W2077" s="4" t="s">
        <v>15018</v>
      </c>
      <c r="X2077" s="1" t="s">
        <v>30</v>
      </c>
      <c r="Y2077" s="1" t="s">
        <v>30</v>
      </c>
      <c r="Z2077" s="1" t="s">
        <v>30</v>
      </c>
      <c r="AA2077" s="1" t="s">
        <v>30</v>
      </c>
      <c r="AB2077" s="1" t="s">
        <v>30</v>
      </c>
      <c r="AC2077" s="1" t="s">
        <v>30</v>
      </c>
      <c r="AD2077" s="1" t="s">
        <v>30</v>
      </c>
      <c r="AE2077" s="1" t="s">
        <v>30</v>
      </c>
      <c r="AF2077" s="53" t="s">
        <v>30</v>
      </c>
      <c r="AG2077" s="54" t="s">
        <v>30</v>
      </c>
      <c r="AH2077" s="55" t="s">
        <v>30</v>
      </c>
      <c r="AI2077" s="56" t="s">
        <v>30</v>
      </c>
      <c r="AJ2077" s="57" t="s">
        <v>30</v>
      </c>
      <c r="AK2077" s="58" t="s">
        <v>30</v>
      </c>
      <c r="AL2077" s="59" t="s">
        <v>30</v>
      </c>
      <c r="AM2077" s="1" t="s">
        <v>30</v>
      </c>
      <c r="AN2077" s="4" t="s">
        <v>30</v>
      </c>
      <c r="AQ2077" s="1"/>
    </row>
    <row r="2078" spans="1:43" ht="24">
      <c r="A2078" s="129" t="s">
        <v>14979</v>
      </c>
      <c r="B2078" s="1" t="s">
        <v>15019</v>
      </c>
      <c r="C2078" s="1" t="s">
        <v>15071</v>
      </c>
      <c r="D2078" s="1">
        <v>4</v>
      </c>
      <c r="E2078" s="1">
        <v>2</v>
      </c>
      <c r="F2078" s="1" t="s">
        <v>15068</v>
      </c>
      <c r="G2078" s="1" t="s">
        <v>1014</v>
      </c>
      <c r="H2078" s="1" t="s">
        <v>30</v>
      </c>
      <c r="I2078" s="1" t="s">
        <v>94</v>
      </c>
      <c r="K2078" s="4" t="s">
        <v>95</v>
      </c>
      <c r="L2078" s="4" t="s">
        <v>30</v>
      </c>
      <c r="M2078" s="19" t="s">
        <v>30</v>
      </c>
      <c r="N2078" s="53">
        <v>25</v>
      </c>
      <c r="O2078" s="54">
        <v>4</v>
      </c>
      <c r="P2078" s="55" t="s">
        <v>30</v>
      </c>
      <c r="Q2078" s="56">
        <v>3</v>
      </c>
      <c r="R2078" s="57">
        <v>3</v>
      </c>
      <c r="S2078" s="58">
        <v>3</v>
      </c>
      <c r="T2078" s="59" t="s">
        <v>30</v>
      </c>
      <c r="U2078" s="1" t="s">
        <v>30</v>
      </c>
      <c r="V2078" s="4" t="s">
        <v>15020</v>
      </c>
      <c r="W2078" s="4" t="s">
        <v>2392</v>
      </c>
      <c r="X2078" s="1" t="s">
        <v>30</v>
      </c>
      <c r="Y2078" s="1" t="s">
        <v>30</v>
      </c>
      <c r="Z2078" s="1" t="s">
        <v>30</v>
      </c>
      <c r="AA2078" s="1" t="s">
        <v>30</v>
      </c>
      <c r="AB2078" s="1" t="s">
        <v>30</v>
      </c>
      <c r="AC2078" s="1" t="s">
        <v>30</v>
      </c>
      <c r="AD2078" s="1" t="s">
        <v>30</v>
      </c>
      <c r="AE2078" s="1" t="s">
        <v>30</v>
      </c>
      <c r="AF2078" s="53" t="s">
        <v>30</v>
      </c>
      <c r="AG2078" s="54" t="s">
        <v>30</v>
      </c>
      <c r="AH2078" s="55" t="s">
        <v>30</v>
      </c>
      <c r="AI2078" s="56" t="s">
        <v>30</v>
      </c>
      <c r="AJ2078" s="57" t="s">
        <v>30</v>
      </c>
      <c r="AK2078" s="58" t="s">
        <v>30</v>
      </c>
      <c r="AL2078" s="59" t="s">
        <v>30</v>
      </c>
      <c r="AM2078" s="1" t="s">
        <v>30</v>
      </c>
      <c r="AN2078" s="4" t="s">
        <v>30</v>
      </c>
      <c r="AQ2078" s="1"/>
    </row>
    <row r="2079" spans="1:43" ht="36">
      <c r="A2079" s="129" t="s">
        <v>14979</v>
      </c>
      <c r="B2079" s="1" t="s">
        <v>15021</v>
      </c>
      <c r="C2079" s="1" t="s">
        <v>15071</v>
      </c>
      <c r="D2079" s="1">
        <v>5</v>
      </c>
      <c r="E2079" s="1">
        <v>2</v>
      </c>
      <c r="F2079" s="1" t="s">
        <v>15068</v>
      </c>
      <c r="G2079" s="1" t="s">
        <v>15022</v>
      </c>
      <c r="H2079" s="1" t="s">
        <v>30</v>
      </c>
      <c r="I2079" s="1" t="s">
        <v>104</v>
      </c>
      <c r="K2079" s="4" t="s">
        <v>1172</v>
      </c>
      <c r="L2079" s="4" t="s">
        <v>30</v>
      </c>
      <c r="M2079" s="19" t="s">
        <v>30</v>
      </c>
      <c r="N2079" s="53" t="s">
        <v>30</v>
      </c>
      <c r="O2079" s="54" t="s">
        <v>113</v>
      </c>
      <c r="P2079" s="55" t="s">
        <v>30</v>
      </c>
      <c r="Q2079" s="56" t="s">
        <v>30</v>
      </c>
      <c r="R2079" s="57" t="s">
        <v>30</v>
      </c>
      <c r="S2079" s="58" t="s">
        <v>30</v>
      </c>
      <c r="T2079" s="59">
        <v>5</v>
      </c>
      <c r="U2079" s="1" t="s">
        <v>30</v>
      </c>
      <c r="V2079" s="4" t="s">
        <v>15023</v>
      </c>
      <c r="W2079" s="4" t="s">
        <v>30</v>
      </c>
      <c r="X2079" s="1" t="s">
        <v>30</v>
      </c>
      <c r="Y2079" s="1" t="s">
        <v>30</v>
      </c>
      <c r="Z2079" s="1" t="s">
        <v>30</v>
      </c>
      <c r="AA2079" s="1" t="s">
        <v>30</v>
      </c>
      <c r="AB2079" s="1" t="s">
        <v>30</v>
      </c>
      <c r="AC2079" s="1" t="s">
        <v>30</v>
      </c>
      <c r="AD2079" s="1" t="s">
        <v>30</v>
      </c>
      <c r="AE2079" s="1" t="s">
        <v>30</v>
      </c>
      <c r="AF2079" s="53" t="s">
        <v>30</v>
      </c>
      <c r="AG2079" s="54" t="s">
        <v>30</v>
      </c>
      <c r="AH2079" s="55" t="s">
        <v>30</v>
      </c>
      <c r="AI2079" s="56" t="s">
        <v>30</v>
      </c>
      <c r="AJ2079" s="57" t="s">
        <v>30</v>
      </c>
      <c r="AK2079" s="58" t="s">
        <v>30</v>
      </c>
      <c r="AL2079" s="59" t="s">
        <v>30</v>
      </c>
      <c r="AM2079" s="1" t="s">
        <v>30</v>
      </c>
      <c r="AN2079" s="4" t="s">
        <v>30</v>
      </c>
      <c r="AQ2079" s="1"/>
    </row>
    <row r="2080" spans="1:43" ht="36">
      <c r="A2080" s="129" t="s">
        <v>14979</v>
      </c>
      <c r="B2080" s="1" t="s">
        <v>15024</v>
      </c>
      <c r="C2080" s="1" t="s">
        <v>15071</v>
      </c>
      <c r="D2080" s="1">
        <v>6</v>
      </c>
      <c r="E2080" s="1">
        <v>2</v>
      </c>
      <c r="F2080" s="1" t="s">
        <v>15068</v>
      </c>
      <c r="G2080" s="1" t="s">
        <v>15025</v>
      </c>
      <c r="H2080" s="1" t="s">
        <v>30</v>
      </c>
      <c r="I2080" s="1" t="s">
        <v>104</v>
      </c>
      <c r="K2080" s="4" t="s">
        <v>1172</v>
      </c>
      <c r="L2080" s="4" t="s">
        <v>30</v>
      </c>
      <c r="M2080" s="19" t="s">
        <v>30</v>
      </c>
      <c r="N2080" s="53" t="s">
        <v>30</v>
      </c>
      <c r="O2080" s="54">
        <v>4</v>
      </c>
      <c r="P2080" s="55" t="s">
        <v>30</v>
      </c>
      <c r="Q2080" s="56" t="s">
        <v>30</v>
      </c>
      <c r="R2080" s="57" t="s">
        <v>30</v>
      </c>
      <c r="S2080" s="58" t="s">
        <v>30</v>
      </c>
      <c r="T2080" s="59">
        <v>2</v>
      </c>
      <c r="U2080" s="1" t="s">
        <v>30</v>
      </c>
      <c r="V2080" s="4" t="s">
        <v>15026</v>
      </c>
      <c r="W2080" s="4" t="s">
        <v>30</v>
      </c>
      <c r="X2080" s="1" t="s">
        <v>30</v>
      </c>
      <c r="Y2080" s="1" t="s">
        <v>30</v>
      </c>
      <c r="Z2080" s="1" t="s">
        <v>30</v>
      </c>
      <c r="AA2080" s="1" t="s">
        <v>30</v>
      </c>
      <c r="AB2080" s="1" t="s">
        <v>30</v>
      </c>
      <c r="AC2080" s="1" t="s">
        <v>30</v>
      </c>
      <c r="AD2080" s="1" t="s">
        <v>30</v>
      </c>
      <c r="AE2080" s="1" t="s">
        <v>30</v>
      </c>
      <c r="AF2080" s="53" t="s">
        <v>30</v>
      </c>
      <c r="AG2080" s="54" t="s">
        <v>30</v>
      </c>
      <c r="AH2080" s="55" t="s">
        <v>30</v>
      </c>
      <c r="AI2080" s="56" t="s">
        <v>30</v>
      </c>
      <c r="AJ2080" s="57" t="s">
        <v>30</v>
      </c>
      <c r="AK2080" s="58" t="s">
        <v>30</v>
      </c>
      <c r="AL2080" s="59" t="s">
        <v>30</v>
      </c>
      <c r="AM2080" s="1" t="s">
        <v>30</v>
      </c>
      <c r="AN2080" s="4" t="s">
        <v>30</v>
      </c>
      <c r="AQ2080" s="1"/>
    </row>
    <row r="2081" spans="1:43" ht="48">
      <c r="A2081" s="129" t="s">
        <v>14979</v>
      </c>
      <c r="B2081" s="1" t="s">
        <v>15027</v>
      </c>
      <c r="C2081" s="1" t="s">
        <v>15071</v>
      </c>
      <c r="D2081" s="1">
        <v>7</v>
      </c>
      <c r="E2081" s="1">
        <v>2</v>
      </c>
      <c r="F2081" s="1" t="s">
        <v>15068</v>
      </c>
      <c r="G2081" s="1" t="s">
        <v>15028</v>
      </c>
      <c r="H2081" s="1" t="s">
        <v>30</v>
      </c>
      <c r="I2081" s="1" t="s">
        <v>82</v>
      </c>
      <c r="K2081" s="4" t="s">
        <v>30</v>
      </c>
      <c r="L2081" s="4" t="s">
        <v>30</v>
      </c>
      <c r="M2081" s="19" t="s">
        <v>30</v>
      </c>
      <c r="N2081" s="53" t="s">
        <v>30</v>
      </c>
      <c r="O2081" s="54" t="s">
        <v>30</v>
      </c>
      <c r="P2081" s="55" t="s">
        <v>30</v>
      </c>
      <c r="Q2081" s="56" t="s">
        <v>30</v>
      </c>
      <c r="R2081" s="57" t="s">
        <v>30</v>
      </c>
      <c r="S2081" s="58" t="s">
        <v>30</v>
      </c>
      <c r="T2081" s="59" t="s">
        <v>30</v>
      </c>
      <c r="U2081" s="1" t="s">
        <v>30</v>
      </c>
      <c r="V2081" s="4" t="s">
        <v>15029</v>
      </c>
      <c r="W2081" s="4" t="s">
        <v>15030</v>
      </c>
      <c r="X2081" s="1" t="s">
        <v>30</v>
      </c>
      <c r="Y2081" s="1" t="s">
        <v>30</v>
      </c>
      <c r="Z2081" s="1" t="s">
        <v>30</v>
      </c>
      <c r="AA2081" s="1" t="s">
        <v>30</v>
      </c>
      <c r="AB2081" s="1" t="s">
        <v>30</v>
      </c>
      <c r="AC2081" s="1" t="s">
        <v>30</v>
      </c>
      <c r="AD2081" s="1" t="s">
        <v>30</v>
      </c>
      <c r="AE2081" s="1" t="s">
        <v>30</v>
      </c>
      <c r="AF2081" s="53" t="s">
        <v>30</v>
      </c>
      <c r="AG2081" s="54" t="s">
        <v>30</v>
      </c>
      <c r="AH2081" s="55" t="s">
        <v>30</v>
      </c>
      <c r="AI2081" s="56" t="s">
        <v>30</v>
      </c>
      <c r="AJ2081" s="57" t="s">
        <v>30</v>
      </c>
      <c r="AK2081" s="58" t="s">
        <v>30</v>
      </c>
      <c r="AL2081" s="59" t="s">
        <v>30</v>
      </c>
      <c r="AM2081" s="1" t="s">
        <v>30</v>
      </c>
      <c r="AN2081" s="4" t="s">
        <v>30</v>
      </c>
      <c r="AQ2081" s="1"/>
    </row>
    <row r="2082" spans="1:43" ht="48">
      <c r="A2082" s="129" t="s">
        <v>14979</v>
      </c>
      <c r="B2082" s="1" t="s">
        <v>15031</v>
      </c>
      <c r="C2082" s="1" t="s">
        <v>15071</v>
      </c>
      <c r="D2082" s="1">
        <v>8</v>
      </c>
      <c r="E2082" s="1">
        <v>2</v>
      </c>
      <c r="F2082" s="1" t="s">
        <v>15068</v>
      </c>
      <c r="G2082" s="1" t="s">
        <v>15032</v>
      </c>
      <c r="H2082" s="1" t="s">
        <v>30</v>
      </c>
      <c r="I2082" s="1" t="s">
        <v>82</v>
      </c>
      <c r="K2082" s="4" t="s">
        <v>30</v>
      </c>
      <c r="L2082" s="4" t="s">
        <v>5750</v>
      </c>
      <c r="M2082" s="19" t="s">
        <v>30</v>
      </c>
      <c r="N2082" s="53" t="s">
        <v>30</v>
      </c>
      <c r="O2082" s="54" t="s">
        <v>30</v>
      </c>
      <c r="P2082" s="55" t="s">
        <v>30</v>
      </c>
      <c r="Q2082" s="56" t="s">
        <v>30</v>
      </c>
      <c r="R2082" s="57" t="s">
        <v>30</v>
      </c>
      <c r="S2082" s="58" t="s">
        <v>30</v>
      </c>
      <c r="T2082" s="59" t="s">
        <v>30</v>
      </c>
      <c r="U2082" s="1" t="s">
        <v>30</v>
      </c>
      <c r="V2082" s="4" t="s">
        <v>15033</v>
      </c>
      <c r="W2082" s="4" t="s">
        <v>30</v>
      </c>
      <c r="X2082" s="1" t="s">
        <v>30</v>
      </c>
      <c r="Y2082" s="1" t="s">
        <v>30</v>
      </c>
      <c r="Z2082" s="1" t="s">
        <v>30</v>
      </c>
      <c r="AA2082" s="1" t="s">
        <v>30</v>
      </c>
      <c r="AB2082" s="1" t="s">
        <v>30</v>
      </c>
      <c r="AC2082" s="1" t="s">
        <v>30</v>
      </c>
      <c r="AD2082" s="1" t="s">
        <v>30</v>
      </c>
      <c r="AE2082" s="1" t="s">
        <v>30</v>
      </c>
      <c r="AF2082" s="53" t="s">
        <v>30</v>
      </c>
      <c r="AG2082" s="54" t="s">
        <v>30</v>
      </c>
      <c r="AH2082" s="55" t="s">
        <v>30</v>
      </c>
      <c r="AI2082" s="56" t="s">
        <v>30</v>
      </c>
      <c r="AJ2082" s="57" t="s">
        <v>30</v>
      </c>
      <c r="AK2082" s="58" t="s">
        <v>30</v>
      </c>
      <c r="AL2082" s="59" t="s">
        <v>30</v>
      </c>
      <c r="AM2082" s="1" t="s">
        <v>30</v>
      </c>
      <c r="AN2082" s="4" t="s">
        <v>30</v>
      </c>
      <c r="AQ2082" s="1"/>
    </row>
    <row r="2083" spans="1:43" ht="36">
      <c r="A2083" s="129" t="s">
        <v>14979</v>
      </c>
      <c r="B2083" s="1" t="s">
        <v>15034</v>
      </c>
      <c r="C2083" s="1" t="s">
        <v>15071</v>
      </c>
      <c r="D2083" s="1">
        <v>9</v>
      </c>
      <c r="E2083" s="1">
        <v>2</v>
      </c>
      <c r="F2083" s="1" t="s">
        <v>15068</v>
      </c>
      <c r="G2083" s="1" t="s">
        <v>15035</v>
      </c>
      <c r="H2083" s="1" t="s">
        <v>30</v>
      </c>
      <c r="I2083" s="1" t="s">
        <v>82</v>
      </c>
      <c r="K2083" s="4" t="s">
        <v>30</v>
      </c>
      <c r="L2083" s="4" t="s">
        <v>30</v>
      </c>
      <c r="M2083" s="19" t="s">
        <v>30</v>
      </c>
      <c r="N2083" s="53" t="s">
        <v>30</v>
      </c>
      <c r="O2083" s="54" t="s">
        <v>30</v>
      </c>
      <c r="P2083" s="55" t="s">
        <v>30</v>
      </c>
      <c r="Q2083" s="56" t="s">
        <v>30</v>
      </c>
      <c r="R2083" s="57" t="s">
        <v>30</v>
      </c>
      <c r="S2083" s="58" t="s">
        <v>30</v>
      </c>
      <c r="T2083" s="59" t="s">
        <v>30</v>
      </c>
      <c r="U2083" s="1" t="s">
        <v>30</v>
      </c>
      <c r="V2083" s="4" t="s">
        <v>15036</v>
      </c>
      <c r="W2083" s="4" t="s">
        <v>15037</v>
      </c>
      <c r="X2083" s="1" t="s">
        <v>30</v>
      </c>
      <c r="Y2083" s="1" t="s">
        <v>30</v>
      </c>
      <c r="Z2083" s="1" t="s">
        <v>30</v>
      </c>
      <c r="AA2083" s="1" t="s">
        <v>30</v>
      </c>
      <c r="AB2083" s="1" t="s">
        <v>30</v>
      </c>
      <c r="AC2083" s="1" t="s">
        <v>30</v>
      </c>
      <c r="AD2083" s="1" t="s">
        <v>30</v>
      </c>
      <c r="AE2083" s="1" t="s">
        <v>30</v>
      </c>
      <c r="AF2083" s="53" t="s">
        <v>30</v>
      </c>
      <c r="AG2083" s="54" t="s">
        <v>30</v>
      </c>
      <c r="AH2083" s="55" t="s">
        <v>30</v>
      </c>
      <c r="AI2083" s="56" t="s">
        <v>30</v>
      </c>
      <c r="AJ2083" s="57" t="s">
        <v>30</v>
      </c>
      <c r="AK2083" s="58" t="s">
        <v>30</v>
      </c>
      <c r="AL2083" s="59" t="s">
        <v>30</v>
      </c>
      <c r="AM2083" s="1" t="s">
        <v>30</v>
      </c>
      <c r="AN2083" s="4" t="s">
        <v>30</v>
      </c>
      <c r="AQ2083" s="1"/>
    </row>
    <row r="2084" spans="1:43" ht="60">
      <c r="A2084" s="129" t="s">
        <v>14979</v>
      </c>
      <c r="B2084" s="1" t="s">
        <v>15038</v>
      </c>
      <c r="C2084" s="1" t="s">
        <v>15072</v>
      </c>
      <c r="D2084" s="1">
        <v>1</v>
      </c>
      <c r="E2084" s="1">
        <v>1</v>
      </c>
      <c r="F2084" s="1" t="s">
        <v>15069</v>
      </c>
      <c r="G2084" s="1" t="s">
        <v>5492</v>
      </c>
      <c r="H2084" s="1" t="s">
        <v>30</v>
      </c>
      <c r="I2084" s="1" t="s">
        <v>768</v>
      </c>
      <c r="K2084" s="4" t="s">
        <v>30</v>
      </c>
      <c r="L2084" s="4" t="s">
        <v>30</v>
      </c>
      <c r="M2084" s="19" t="s">
        <v>30</v>
      </c>
      <c r="N2084" s="53" t="s">
        <v>9505</v>
      </c>
      <c r="O2084" s="54" t="s">
        <v>30</v>
      </c>
      <c r="P2084" s="55" t="s">
        <v>30</v>
      </c>
      <c r="Q2084" s="56" t="s">
        <v>30</v>
      </c>
      <c r="R2084" s="57" t="s">
        <v>30</v>
      </c>
      <c r="S2084" s="58" t="s">
        <v>30</v>
      </c>
      <c r="T2084" s="59" t="s">
        <v>30</v>
      </c>
      <c r="U2084" s="1" t="s">
        <v>30</v>
      </c>
      <c r="V2084" s="4" t="s">
        <v>769</v>
      </c>
      <c r="W2084" s="4" t="s">
        <v>30</v>
      </c>
      <c r="X2084" s="1" t="s">
        <v>4313</v>
      </c>
      <c r="Y2084" s="1" t="s">
        <v>5492</v>
      </c>
      <c r="Z2084" s="1" t="s">
        <v>30</v>
      </c>
      <c r="AA2084" s="1" t="s">
        <v>768</v>
      </c>
      <c r="AB2084" s="1" t="s">
        <v>30</v>
      </c>
      <c r="AC2084" s="1" t="s">
        <v>30</v>
      </c>
      <c r="AD2084" s="1" t="s">
        <v>30</v>
      </c>
      <c r="AE2084" s="1" t="s">
        <v>30</v>
      </c>
      <c r="AF2084" s="53" t="s">
        <v>9506</v>
      </c>
      <c r="AG2084" s="54" t="s">
        <v>30</v>
      </c>
      <c r="AH2084" s="55" t="s">
        <v>30</v>
      </c>
      <c r="AI2084" s="56" t="s">
        <v>30</v>
      </c>
      <c r="AJ2084" s="57" t="s">
        <v>30</v>
      </c>
      <c r="AK2084" s="58" t="s">
        <v>30</v>
      </c>
      <c r="AL2084" s="59" t="s">
        <v>30</v>
      </c>
      <c r="AM2084" s="1" t="s">
        <v>30</v>
      </c>
      <c r="AN2084" s="4" t="s">
        <v>15039</v>
      </c>
      <c r="AQ2084" s="1"/>
    </row>
    <row r="2085" spans="1:43" ht="24">
      <c r="A2085" s="129" t="s">
        <v>14979</v>
      </c>
      <c r="B2085" s="1" t="s">
        <v>15040</v>
      </c>
      <c r="C2085" s="1" t="s">
        <v>15072</v>
      </c>
      <c r="D2085" s="1">
        <v>2</v>
      </c>
      <c r="E2085" s="1">
        <v>3</v>
      </c>
      <c r="F2085" s="1" t="s">
        <v>15069</v>
      </c>
      <c r="G2085" s="1" t="s">
        <v>15041</v>
      </c>
      <c r="H2085" s="1" t="s">
        <v>30</v>
      </c>
      <c r="I2085" s="1" t="s">
        <v>94</v>
      </c>
      <c r="K2085" s="4" t="s">
        <v>5516</v>
      </c>
      <c r="L2085" s="4" t="s">
        <v>15042</v>
      </c>
      <c r="M2085" s="19" t="s">
        <v>30</v>
      </c>
      <c r="N2085" s="53">
        <v>23</v>
      </c>
      <c r="O2085" s="54">
        <v>3</v>
      </c>
      <c r="P2085" s="55" t="s">
        <v>30</v>
      </c>
      <c r="Q2085" s="56">
        <v>4</v>
      </c>
      <c r="R2085" s="57">
        <v>3</v>
      </c>
      <c r="S2085" s="58">
        <v>6</v>
      </c>
      <c r="T2085" s="59" t="s">
        <v>30</v>
      </c>
      <c r="U2085" s="1" t="s">
        <v>30</v>
      </c>
      <c r="V2085" s="4" t="s">
        <v>15043</v>
      </c>
      <c r="W2085" s="4" t="s">
        <v>2392</v>
      </c>
      <c r="X2085" s="1" t="s">
        <v>30</v>
      </c>
      <c r="Y2085" s="1" t="s">
        <v>30</v>
      </c>
      <c r="Z2085" s="1" t="s">
        <v>30</v>
      </c>
      <c r="AA2085" s="1" t="s">
        <v>30</v>
      </c>
      <c r="AB2085" s="1" t="s">
        <v>30</v>
      </c>
      <c r="AC2085" s="1" t="s">
        <v>30</v>
      </c>
      <c r="AD2085" s="1" t="s">
        <v>30</v>
      </c>
      <c r="AE2085" s="1" t="s">
        <v>30</v>
      </c>
      <c r="AF2085" s="53" t="s">
        <v>30</v>
      </c>
      <c r="AG2085" s="54" t="s">
        <v>30</v>
      </c>
      <c r="AH2085" s="55" t="s">
        <v>30</v>
      </c>
      <c r="AI2085" s="56" t="s">
        <v>30</v>
      </c>
      <c r="AJ2085" s="57" t="s">
        <v>30</v>
      </c>
      <c r="AK2085" s="58" t="s">
        <v>30</v>
      </c>
      <c r="AL2085" s="59" t="s">
        <v>30</v>
      </c>
      <c r="AM2085" s="1" t="s">
        <v>30</v>
      </c>
      <c r="AN2085" s="4" t="s">
        <v>30</v>
      </c>
      <c r="AQ2085" s="1"/>
    </row>
    <row r="2086" spans="1:43" ht="24">
      <c r="A2086" s="129" t="s">
        <v>14979</v>
      </c>
      <c r="B2086" s="1" t="s">
        <v>15044</v>
      </c>
      <c r="C2086" s="1" t="s">
        <v>15072</v>
      </c>
      <c r="D2086" s="1">
        <v>3</v>
      </c>
      <c r="E2086" s="1">
        <v>2</v>
      </c>
      <c r="F2086" s="1" t="s">
        <v>15069</v>
      </c>
      <c r="G2086" s="1" t="s">
        <v>15045</v>
      </c>
      <c r="H2086" s="1" t="s">
        <v>30</v>
      </c>
      <c r="I2086" s="1" t="s">
        <v>94</v>
      </c>
      <c r="K2086" s="4" t="s">
        <v>5516</v>
      </c>
      <c r="L2086" s="4" t="s">
        <v>15042</v>
      </c>
      <c r="M2086" s="19" t="s">
        <v>30</v>
      </c>
      <c r="N2086" s="53">
        <v>28</v>
      </c>
      <c r="O2086" s="54">
        <v>2</v>
      </c>
      <c r="P2086" s="55" t="s">
        <v>30</v>
      </c>
      <c r="Q2086" s="56">
        <v>3</v>
      </c>
      <c r="R2086" s="57">
        <v>3</v>
      </c>
      <c r="S2086" s="58">
        <v>8</v>
      </c>
      <c r="T2086" s="59" t="s">
        <v>30</v>
      </c>
      <c r="U2086" s="1" t="s">
        <v>30</v>
      </c>
      <c r="V2086" s="4" t="s">
        <v>15046</v>
      </c>
      <c r="W2086" s="4" t="s">
        <v>15047</v>
      </c>
      <c r="X2086" s="1" t="s">
        <v>30</v>
      </c>
      <c r="Y2086" s="1" t="s">
        <v>30</v>
      </c>
      <c r="Z2086" s="1" t="s">
        <v>30</v>
      </c>
      <c r="AA2086" s="1" t="s">
        <v>30</v>
      </c>
      <c r="AB2086" s="1" t="s">
        <v>30</v>
      </c>
      <c r="AC2086" s="1" t="s">
        <v>30</v>
      </c>
      <c r="AD2086" s="1" t="s">
        <v>30</v>
      </c>
      <c r="AE2086" s="1" t="s">
        <v>30</v>
      </c>
      <c r="AF2086" s="53" t="s">
        <v>30</v>
      </c>
      <c r="AG2086" s="54" t="s">
        <v>30</v>
      </c>
      <c r="AH2086" s="55" t="s">
        <v>30</v>
      </c>
      <c r="AI2086" s="56" t="s">
        <v>30</v>
      </c>
      <c r="AJ2086" s="57" t="s">
        <v>30</v>
      </c>
      <c r="AK2086" s="58" t="s">
        <v>30</v>
      </c>
      <c r="AL2086" s="59" t="s">
        <v>30</v>
      </c>
      <c r="AM2086" s="1" t="s">
        <v>30</v>
      </c>
      <c r="AN2086" s="4" t="s">
        <v>30</v>
      </c>
      <c r="AQ2086" s="1"/>
    </row>
    <row r="2087" spans="1:43" ht="24">
      <c r="A2087" s="129" t="s">
        <v>14979</v>
      </c>
      <c r="B2087" s="1" t="s">
        <v>15048</v>
      </c>
      <c r="C2087" s="1" t="s">
        <v>15072</v>
      </c>
      <c r="D2087" s="1">
        <v>4</v>
      </c>
      <c r="E2087" s="1">
        <v>2</v>
      </c>
      <c r="F2087" s="1" t="s">
        <v>15069</v>
      </c>
      <c r="G2087" s="1" t="s">
        <v>15049</v>
      </c>
      <c r="H2087" s="1" t="s">
        <v>30</v>
      </c>
      <c r="I2087" s="1" t="s">
        <v>94</v>
      </c>
      <c r="K2087" s="4" t="s">
        <v>5516</v>
      </c>
      <c r="L2087" s="4" t="s">
        <v>15042</v>
      </c>
      <c r="M2087" s="19" t="s">
        <v>30</v>
      </c>
      <c r="N2087" s="53">
        <v>33</v>
      </c>
      <c r="O2087" s="54">
        <v>3</v>
      </c>
      <c r="P2087" s="55" t="s">
        <v>30</v>
      </c>
      <c r="Q2087" s="56">
        <v>6</v>
      </c>
      <c r="R2087" s="57">
        <v>4</v>
      </c>
      <c r="S2087" s="58">
        <v>7</v>
      </c>
      <c r="T2087" s="59" t="s">
        <v>30</v>
      </c>
      <c r="U2087" s="1" t="s">
        <v>30</v>
      </c>
      <c r="V2087" s="4" t="s">
        <v>15050</v>
      </c>
      <c r="W2087" s="4" t="s">
        <v>15037</v>
      </c>
      <c r="X2087" s="1" t="s">
        <v>30</v>
      </c>
      <c r="Y2087" s="1" t="s">
        <v>30</v>
      </c>
      <c r="Z2087" s="1" t="s">
        <v>30</v>
      </c>
      <c r="AA2087" s="1" t="s">
        <v>30</v>
      </c>
      <c r="AB2087" s="1" t="s">
        <v>30</v>
      </c>
      <c r="AC2087" s="1" t="s">
        <v>30</v>
      </c>
      <c r="AD2087" s="1" t="s">
        <v>30</v>
      </c>
      <c r="AE2087" s="1" t="s">
        <v>30</v>
      </c>
      <c r="AF2087" s="53" t="s">
        <v>30</v>
      </c>
      <c r="AG2087" s="54" t="s">
        <v>30</v>
      </c>
      <c r="AH2087" s="55" t="s">
        <v>30</v>
      </c>
      <c r="AI2087" s="56" t="s">
        <v>30</v>
      </c>
      <c r="AJ2087" s="57" t="s">
        <v>30</v>
      </c>
      <c r="AK2087" s="58" t="s">
        <v>30</v>
      </c>
      <c r="AL2087" s="59" t="s">
        <v>30</v>
      </c>
      <c r="AM2087" s="1" t="s">
        <v>30</v>
      </c>
      <c r="AN2087" s="4" t="s">
        <v>30</v>
      </c>
      <c r="AQ2087" s="1"/>
    </row>
    <row r="2088" spans="1:43" ht="60">
      <c r="A2088" s="129" t="s">
        <v>14979</v>
      </c>
      <c r="B2088" s="1" t="s">
        <v>15051</v>
      </c>
      <c r="C2088" s="1" t="s">
        <v>15072</v>
      </c>
      <c r="D2088" s="1">
        <v>5</v>
      </c>
      <c r="E2088" s="1">
        <v>3</v>
      </c>
      <c r="F2088" s="1" t="s">
        <v>15069</v>
      </c>
      <c r="G2088" s="1" t="s">
        <v>15052</v>
      </c>
      <c r="H2088" s="1" t="s">
        <v>30</v>
      </c>
      <c r="I2088" s="1" t="s">
        <v>104</v>
      </c>
      <c r="K2088" s="4" t="s">
        <v>105</v>
      </c>
      <c r="L2088" s="4" t="s">
        <v>30</v>
      </c>
      <c r="M2088" s="19" t="s">
        <v>30</v>
      </c>
      <c r="N2088" s="53" t="s">
        <v>30</v>
      </c>
      <c r="O2088" s="54">
        <v>2</v>
      </c>
      <c r="P2088" s="55" t="s">
        <v>30</v>
      </c>
      <c r="Q2088" s="56" t="s">
        <v>30</v>
      </c>
      <c r="R2088" s="57" t="s">
        <v>30</v>
      </c>
      <c r="S2088" s="58" t="s">
        <v>30</v>
      </c>
      <c r="T2088" s="59">
        <v>6</v>
      </c>
      <c r="U2088" s="1" t="s">
        <v>30</v>
      </c>
      <c r="V2088" s="4" t="s">
        <v>15053</v>
      </c>
      <c r="W2088" s="4" t="s">
        <v>30</v>
      </c>
      <c r="X2088" s="1" t="s">
        <v>30</v>
      </c>
      <c r="Y2088" s="1" t="s">
        <v>30</v>
      </c>
      <c r="Z2088" s="1" t="s">
        <v>30</v>
      </c>
      <c r="AA2088" s="1" t="s">
        <v>30</v>
      </c>
      <c r="AB2088" s="1" t="s">
        <v>30</v>
      </c>
      <c r="AC2088" s="1" t="s">
        <v>30</v>
      </c>
      <c r="AD2088" s="1" t="s">
        <v>30</v>
      </c>
      <c r="AE2088" s="1" t="s">
        <v>30</v>
      </c>
      <c r="AF2088" s="53" t="s">
        <v>30</v>
      </c>
      <c r="AG2088" s="54" t="s">
        <v>30</v>
      </c>
      <c r="AH2088" s="55" t="s">
        <v>30</v>
      </c>
      <c r="AI2088" s="56" t="s">
        <v>30</v>
      </c>
      <c r="AJ2088" s="57" t="s">
        <v>30</v>
      </c>
      <c r="AK2088" s="58" t="s">
        <v>30</v>
      </c>
      <c r="AL2088" s="59" t="s">
        <v>30</v>
      </c>
      <c r="AM2088" s="1" t="s">
        <v>30</v>
      </c>
      <c r="AN2088" s="4" t="s">
        <v>30</v>
      </c>
      <c r="AQ2088" s="1"/>
    </row>
    <row r="2089" spans="1:43" ht="48">
      <c r="A2089" s="129" t="s">
        <v>14979</v>
      </c>
      <c r="B2089" s="1" t="s">
        <v>15054</v>
      </c>
      <c r="C2089" s="1" t="s">
        <v>15072</v>
      </c>
      <c r="D2089" s="1">
        <v>6</v>
      </c>
      <c r="E2089" s="1">
        <v>3</v>
      </c>
      <c r="F2089" s="1" t="s">
        <v>15069</v>
      </c>
      <c r="G2089" s="1" t="s">
        <v>15055</v>
      </c>
      <c r="H2089" s="1" t="s">
        <v>30</v>
      </c>
      <c r="I2089" s="1" t="s">
        <v>104</v>
      </c>
      <c r="K2089" s="4" t="s">
        <v>105</v>
      </c>
      <c r="L2089" s="4" t="s">
        <v>30</v>
      </c>
      <c r="M2089" s="19" t="s">
        <v>30</v>
      </c>
      <c r="N2089" s="53" t="s">
        <v>30</v>
      </c>
      <c r="O2089" s="54">
        <v>3</v>
      </c>
      <c r="P2089" s="55" t="s">
        <v>30</v>
      </c>
      <c r="Q2089" s="56" t="s">
        <v>30</v>
      </c>
      <c r="R2089" s="57" t="s">
        <v>30</v>
      </c>
      <c r="S2089" s="58" t="s">
        <v>30</v>
      </c>
      <c r="T2089" s="59">
        <v>4</v>
      </c>
      <c r="U2089" s="1" t="s">
        <v>30</v>
      </c>
      <c r="V2089" s="4" t="s">
        <v>15056</v>
      </c>
      <c r="W2089" s="4" t="s">
        <v>30</v>
      </c>
      <c r="X2089" s="1" t="s">
        <v>30</v>
      </c>
      <c r="Y2089" s="1" t="s">
        <v>30</v>
      </c>
      <c r="Z2089" s="1" t="s">
        <v>30</v>
      </c>
      <c r="AA2089" s="1" t="s">
        <v>30</v>
      </c>
      <c r="AB2089" s="1" t="s">
        <v>30</v>
      </c>
      <c r="AC2089" s="1" t="s">
        <v>30</v>
      </c>
      <c r="AD2089" s="1" t="s">
        <v>30</v>
      </c>
      <c r="AE2089" s="1" t="s">
        <v>30</v>
      </c>
      <c r="AF2089" s="53" t="s">
        <v>30</v>
      </c>
      <c r="AG2089" s="54" t="s">
        <v>30</v>
      </c>
      <c r="AH2089" s="55" t="s">
        <v>30</v>
      </c>
      <c r="AI2089" s="56" t="s">
        <v>30</v>
      </c>
      <c r="AJ2089" s="57" t="s">
        <v>30</v>
      </c>
      <c r="AK2089" s="58" t="s">
        <v>30</v>
      </c>
      <c r="AL2089" s="59" t="s">
        <v>30</v>
      </c>
      <c r="AM2089" s="1" t="s">
        <v>30</v>
      </c>
      <c r="AN2089" s="4" t="s">
        <v>30</v>
      </c>
      <c r="AQ2089" s="1"/>
    </row>
    <row r="2090" spans="1:43" ht="48">
      <c r="A2090" s="129" t="s">
        <v>14979</v>
      </c>
      <c r="B2090" s="1" t="s">
        <v>15057</v>
      </c>
      <c r="C2090" s="1" t="s">
        <v>15072</v>
      </c>
      <c r="D2090" s="1">
        <v>7</v>
      </c>
      <c r="E2090" s="1">
        <v>2</v>
      </c>
      <c r="F2090" s="1" t="s">
        <v>15069</v>
      </c>
      <c r="G2090" s="1" t="s">
        <v>15058</v>
      </c>
      <c r="H2090" s="1" t="s">
        <v>30</v>
      </c>
      <c r="I2090" s="1" t="s">
        <v>104</v>
      </c>
      <c r="K2090" s="4" t="s">
        <v>105</v>
      </c>
      <c r="L2090" s="4" t="s">
        <v>30</v>
      </c>
      <c r="M2090" s="19" t="s">
        <v>30</v>
      </c>
      <c r="N2090" s="53" t="s">
        <v>30</v>
      </c>
      <c r="O2090" s="54">
        <v>3</v>
      </c>
      <c r="P2090" s="55" t="s">
        <v>30</v>
      </c>
      <c r="Q2090" s="56" t="s">
        <v>30</v>
      </c>
      <c r="R2090" s="57" t="s">
        <v>30</v>
      </c>
      <c r="S2090" s="58" t="s">
        <v>30</v>
      </c>
      <c r="T2090" s="59">
        <v>5</v>
      </c>
      <c r="U2090" s="1" t="s">
        <v>30</v>
      </c>
      <c r="V2090" s="4" t="s">
        <v>15059</v>
      </c>
      <c r="W2090" s="4" t="s">
        <v>30</v>
      </c>
      <c r="X2090" s="1" t="s">
        <v>30</v>
      </c>
      <c r="Y2090" s="1" t="s">
        <v>30</v>
      </c>
      <c r="Z2090" s="1" t="s">
        <v>30</v>
      </c>
      <c r="AA2090" s="1" t="s">
        <v>30</v>
      </c>
      <c r="AB2090" s="1" t="s">
        <v>30</v>
      </c>
      <c r="AC2090" s="1" t="s">
        <v>30</v>
      </c>
      <c r="AD2090" s="1" t="s">
        <v>30</v>
      </c>
      <c r="AE2090" s="1" t="s">
        <v>30</v>
      </c>
      <c r="AF2090" s="53" t="s">
        <v>30</v>
      </c>
      <c r="AG2090" s="54" t="s">
        <v>30</v>
      </c>
      <c r="AH2090" s="55" t="s">
        <v>30</v>
      </c>
      <c r="AI2090" s="56" t="s">
        <v>30</v>
      </c>
      <c r="AJ2090" s="57" t="s">
        <v>30</v>
      </c>
      <c r="AK2090" s="58" t="s">
        <v>30</v>
      </c>
      <c r="AL2090" s="59" t="s">
        <v>30</v>
      </c>
      <c r="AM2090" s="1" t="s">
        <v>30</v>
      </c>
      <c r="AN2090" s="4" t="s">
        <v>30</v>
      </c>
      <c r="AQ2090" s="1"/>
    </row>
    <row r="2091" spans="1:43" ht="24">
      <c r="A2091" s="129" t="s">
        <v>14979</v>
      </c>
      <c r="B2091" s="1" t="s">
        <v>15060</v>
      </c>
      <c r="C2091" s="1" t="s">
        <v>15072</v>
      </c>
      <c r="D2091" s="1">
        <v>8</v>
      </c>
      <c r="E2091" s="1">
        <v>2</v>
      </c>
      <c r="F2091" s="1" t="s">
        <v>15069</v>
      </c>
      <c r="G2091" s="1" t="s">
        <v>15061</v>
      </c>
      <c r="H2091" s="1" t="s">
        <v>30</v>
      </c>
      <c r="I2091" s="1" t="s">
        <v>82</v>
      </c>
      <c r="K2091" s="4" t="s">
        <v>30</v>
      </c>
      <c r="L2091" s="4" t="s">
        <v>30</v>
      </c>
      <c r="M2091" s="19" t="s">
        <v>30</v>
      </c>
      <c r="N2091" s="53" t="s">
        <v>30</v>
      </c>
      <c r="O2091" s="54" t="s">
        <v>30</v>
      </c>
      <c r="P2091" s="55" t="s">
        <v>30</v>
      </c>
      <c r="Q2091" s="56" t="s">
        <v>30</v>
      </c>
      <c r="R2091" s="57" t="s">
        <v>30</v>
      </c>
      <c r="S2091" s="58" t="s">
        <v>30</v>
      </c>
      <c r="T2091" s="59" t="s">
        <v>30</v>
      </c>
      <c r="U2091" s="1" t="s">
        <v>30</v>
      </c>
      <c r="V2091" s="4" t="s">
        <v>15062</v>
      </c>
      <c r="W2091" s="4" t="s">
        <v>13261</v>
      </c>
      <c r="X2091" s="1" t="s">
        <v>30</v>
      </c>
      <c r="Y2091" s="1" t="s">
        <v>30</v>
      </c>
      <c r="Z2091" s="1" t="s">
        <v>30</v>
      </c>
      <c r="AA2091" s="1" t="s">
        <v>30</v>
      </c>
      <c r="AB2091" s="1" t="s">
        <v>30</v>
      </c>
      <c r="AC2091" s="1" t="s">
        <v>30</v>
      </c>
      <c r="AD2091" s="1" t="s">
        <v>30</v>
      </c>
      <c r="AE2091" s="1" t="s">
        <v>30</v>
      </c>
      <c r="AF2091" s="53" t="s">
        <v>30</v>
      </c>
      <c r="AG2091" s="54" t="s">
        <v>30</v>
      </c>
      <c r="AH2091" s="55" t="s">
        <v>30</v>
      </c>
      <c r="AI2091" s="56" t="s">
        <v>30</v>
      </c>
      <c r="AJ2091" s="57" t="s">
        <v>30</v>
      </c>
      <c r="AK2091" s="58" t="s">
        <v>30</v>
      </c>
      <c r="AL2091" s="59" t="s">
        <v>30</v>
      </c>
      <c r="AM2091" s="1" t="s">
        <v>30</v>
      </c>
      <c r="AN2091" s="4" t="s">
        <v>30</v>
      </c>
      <c r="AQ2091" s="1"/>
    </row>
    <row r="2092" spans="1:43" ht="36">
      <c r="A2092" s="129" t="s">
        <v>14979</v>
      </c>
      <c r="B2092" s="1" t="s">
        <v>15063</v>
      </c>
      <c r="C2092" s="1" t="s">
        <v>15072</v>
      </c>
      <c r="D2092" s="1">
        <v>9</v>
      </c>
      <c r="E2092" s="1">
        <v>2</v>
      </c>
      <c r="F2092" s="1" t="s">
        <v>15069</v>
      </c>
      <c r="G2092" s="1" t="s">
        <v>15064</v>
      </c>
      <c r="H2092" s="1" t="s">
        <v>30</v>
      </c>
      <c r="I2092" s="1" t="s">
        <v>82</v>
      </c>
      <c r="K2092" s="4" t="s">
        <v>30</v>
      </c>
      <c r="L2092" s="4" t="s">
        <v>30</v>
      </c>
      <c r="M2092" s="19" t="s">
        <v>30</v>
      </c>
      <c r="N2092" s="53" t="s">
        <v>30</v>
      </c>
      <c r="O2092" s="54" t="s">
        <v>30</v>
      </c>
      <c r="P2092" s="55" t="s">
        <v>30</v>
      </c>
      <c r="Q2092" s="56" t="s">
        <v>30</v>
      </c>
      <c r="R2092" s="57" t="s">
        <v>30</v>
      </c>
      <c r="S2092" s="58" t="s">
        <v>30</v>
      </c>
      <c r="T2092" s="59" t="s">
        <v>30</v>
      </c>
      <c r="U2092" s="1" t="s">
        <v>30</v>
      </c>
      <c r="V2092" s="4" t="s">
        <v>15065</v>
      </c>
      <c r="W2092" s="4" t="s">
        <v>15066</v>
      </c>
      <c r="X2092" s="1" t="s">
        <v>30</v>
      </c>
      <c r="Y2092" s="1" t="s">
        <v>30</v>
      </c>
      <c r="Z2092" s="1" t="s">
        <v>30</v>
      </c>
      <c r="AA2092" s="1" t="s">
        <v>30</v>
      </c>
      <c r="AB2092" s="1" t="s">
        <v>30</v>
      </c>
      <c r="AC2092" s="1" t="s">
        <v>30</v>
      </c>
      <c r="AD2092" s="1" t="s">
        <v>30</v>
      </c>
      <c r="AE2092" s="1" t="s">
        <v>30</v>
      </c>
      <c r="AF2092" s="53" t="s">
        <v>30</v>
      </c>
      <c r="AG2092" s="54" t="s">
        <v>30</v>
      </c>
      <c r="AH2092" s="55" t="s">
        <v>30</v>
      </c>
      <c r="AI2092" s="56" t="s">
        <v>30</v>
      </c>
      <c r="AJ2092" s="57" t="s">
        <v>30</v>
      </c>
      <c r="AK2092" s="58" t="s">
        <v>30</v>
      </c>
      <c r="AL2092" s="59" t="s">
        <v>30</v>
      </c>
      <c r="AM2092" s="1" t="s">
        <v>30</v>
      </c>
      <c r="AN2092" s="4" t="s">
        <v>30</v>
      </c>
      <c r="AQ2092" s="1"/>
    </row>
    <row r="2093" spans="1:43" ht="48">
      <c r="A2093" s="113" t="s">
        <v>4272</v>
      </c>
      <c r="B2093" s="113" t="s">
        <v>4320</v>
      </c>
      <c r="C2093" s="113" t="s">
        <v>5695</v>
      </c>
      <c r="D2093" s="114">
        <v>1</v>
      </c>
      <c r="E2093" s="113">
        <v>1</v>
      </c>
      <c r="F2093" s="113"/>
      <c r="G2093" s="113" t="s">
        <v>4091</v>
      </c>
      <c r="H2093" s="1" t="s">
        <v>26</v>
      </c>
      <c r="I2093" s="1" t="s">
        <v>27</v>
      </c>
      <c r="J2093" s="1" t="s">
        <v>4092</v>
      </c>
      <c r="K2093" s="1" t="s">
        <v>242</v>
      </c>
      <c r="M2093" s="18">
        <v>0</v>
      </c>
      <c r="P2093" s="55">
        <v>1</v>
      </c>
      <c r="Q2093" s="56">
        <v>1</v>
      </c>
      <c r="R2093" s="57">
        <v>1</v>
      </c>
      <c r="S2093" s="58">
        <v>3</v>
      </c>
      <c r="V2093" s="4" t="s">
        <v>4321</v>
      </c>
      <c r="AL2093" s="59" t="s">
        <v>30</v>
      </c>
      <c r="AQ2093" s="1"/>
    </row>
    <row r="2094" spans="1:43" ht="36">
      <c r="A2094" s="1" t="s">
        <v>4272</v>
      </c>
      <c r="B2094" s="1" t="s">
        <v>4511</v>
      </c>
      <c r="C2094" s="1" t="s">
        <v>5695</v>
      </c>
      <c r="D2094" s="47">
        <v>2</v>
      </c>
      <c r="E2094" s="1">
        <v>1</v>
      </c>
      <c r="G2094" s="1" t="s">
        <v>4512</v>
      </c>
      <c r="H2094" s="1" t="s">
        <v>26</v>
      </c>
      <c r="I2094" s="1" t="s">
        <v>27</v>
      </c>
      <c r="J2094" s="1" t="s">
        <v>28</v>
      </c>
      <c r="K2094" s="1" t="s">
        <v>350</v>
      </c>
      <c r="M2094" s="18">
        <v>12</v>
      </c>
      <c r="P2094" s="55">
        <v>3</v>
      </c>
      <c r="Q2094" s="56">
        <v>3</v>
      </c>
      <c r="R2094" s="57">
        <v>1</v>
      </c>
      <c r="S2094" s="58">
        <v>5</v>
      </c>
      <c r="V2094" s="4" t="s">
        <v>4513</v>
      </c>
      <c r="AL2094" s="59" t="s">
        <v>30</v>
      </c>
      <c r="AQ2094" s="1"/>
    </row>
    <row r="2095" spans="1:43" ht="24">
      <c r="A2095" s="1" t="s">
        <v>4272</v>
      </c>
      <c r="B2095" s="1" t="s">
        <v>4458</v>
      </c>
      <c r="C2095" s="1" t="s">
        <v>5695</v>
      </c>
      <c r="D2095" s="47">
        <v>3</v>
      </c>
      <c r="E2095" s="1">
        <v>1</v>
      </c>
      <c r="G2095" s="1" t="s">
        <v>4459</v>
      </c>
      <c r="H2095" s="1" t="s">
        <v>26</v>
      </c>
      <c r="I2095" s="1" t="s">
        <v>27</v>
      </c>
      <c r="J2095" s="1" t="s">
        <v>57</v>
      </c>
      <c r="K2095" s="1" t="s">
        <v>283</v>
      </c>
      <c r="M2095" s="18">
        <v>9</v>
      </c>
      <c r="P2095" s="55">
        <v>2</v>
      </c>
      <c r="Q2095" s="56">
        <v>1</v>
      </c>
      <c r="R2095" s="57">
        <v>2</v>
      </c>
      <c r="S2095" s="58">
        <v>4</v>
      </c>
      <c r="V2095" s="4" t="s">
        <v>4460</v>
      </c>
      <c r="AL2095" s="59" t="s">
        <v>30</v>
      </c>
    </row>
    <row r="2096" spans="1:43" ht="24">
      <c r="A2096" s="1" t="s">
        <v>4272</v>
      </c>
      <c r="B2096" s="1" t="s">
        <v>4467</v>
      </c>
      <c r="C2096" s="1" t="s">
        <v>5695</v>
      </c>
      <c r="D2096" s="47">
        <v>4</v>
      </c>
      <c r="E2096" s="1">
        <v>1</v>
      </c>
      <c r="G2096" s="1" t="s">
        <v>4468</v>
      </c>
      <c r="H2096" s="1" t="s">
        <v>26</v>
      </c>
      <c r="I2096" s="1" t="s">
        <v>27</v>
      </c>
      <c r="J2096" s="1" t="s">
        <v>39</v>
      </c>
      <c r="K2096" s="1" t="s">
        <v>283</v>
      </c>
      <c r="M2096" s="18">
        <v>8</v>
      </c>
      <c r="P2096" s="55">
        <v>2</v>
      </c>
      <c r="Q2096" s="56">
        <v>2</v>
      </c>
      <c r="R2096" s="57">
        <v>1</v>
      </c>
      <c r="S2096" s="58">
        <v>3</v>
      </c>
      <c r="V2096" s="4" t="s">
        <v>4469</v>
      </c>
      <c r="AL2096" s="59" t="s">
        <v>30</v>
      </c>
    </row>
    <row r="2097" spans="1:38" ht="36">
      <c r="A2097" s="1" t="s">
        <v>4272</v>
      </c>
      <c r="B2097" s="1" t="s">
        <v>4314</v>
      </c>
      <c r="C2097" s="1" t="s">
        <v>5695</v>
      </c>
      <c r="D2097" s="47">
        <v>5</v>
      </c>
      <c r="E2097" s="1">
        <v>1</v>
      </c>
      <c r="G2097" s="1" t="s">
        <v>438</v>
      </c>
      <c r="H2097" s="1" t="s">
        <v>26</v>
      </c>
      <c r="I2097" s="1" t="s">
        <v>27</v>
      </c>
      <c r="J2097" s="1" t="s">
        <v>50</v>
      </c>
      <c r="K2097" s="1" t="s">
        <v>439</v>
      </c>
      <c r="L2097" s="2" t="s">
        <v>4315</v>
      </c>
      <c r="M2097" s="18">
        <v>12</v>
      </c>
      <c r="P2097" s="55">
        <v>0</v>
      </c>
      <c r="Q2097" s="56">
        <v>5</v>
      </c>
      <c r="R2097" s="57">
        <v>1</v>
      </c>
      <c r="S2097" s="58">
        <v>10</v>
      </c>
      <c r="V2097" s="4" t="s">
        <v>4316</v>
      </c>
      <c r="AL2097" s="59" t="s">
        <v>30</v>
      </c>
    </row>
    <row r="2098" spans="1:38" ht="36">
      <c r="A2098" s="1" t="s">
        <v>4272</v>
      </c>
      <c r="B2098" s="1" t="s">
        <v>4361</v>
      </c>
      <c r="C2098" s="1" t="s">
        <v>5695</v>
      </c>
      <c r="D2098" s="47">
        <v>6</v>
      </c>
      <c r="E2098" s="1">
        <v>3</v>
      </c>
      <c r="G2098" s="1" t="s">
        <v>4362</v>
      </c>
      <c r="H2098" s="1" t="s">
        <v>26</v>
      </c>
      <c r="I2098" s="1" t="s">
        <v>38</v>
      </c>
      <c r="J2098" s="1" t="s">
        <v>28</v>
      </c>
      <c r="K2098" s="1" t="s">
        <v>283</v>
      </c>
      <c r="M2098" s="18">
        <v>3</v>
      </c>
      <c r="P2098" s="55">
        <v>1</v>
      </c>
      <c r="Q2098" s="56">
        <v>1</v>
      </c>
      <c r="R2098" s="57">
        <v>1</v>
      </c>
      <c r="S2098" s="58">
        <v>2</v>
      </c>
      <c r="V2098" s="4" t="s">
        <v>4363</v>
      </c>
      <c r="AL2098" s="59" t="s">
        <v>30</v>
      </c>
    </row>
    <row r="2099" spans="1:38" ht="36">
      <c r="A2099" s="1" t="s">
        <v>4272</v>
      </c>
      <c r="B2099" s="1" t="s">
        <v>4433</v>
      </c>
      <c r="C2099" s="1" t="s">
        <v>5695</v>
      </c>
      <c r="D2099" s="47">
        <v>7</v>
      </c>
      <c r="E2099" s="1">
        <v>3</v>
      </c>
      <c r="G2099" s="1" t="s">
        <v>4434</v>
      </c>
      <c r="H2099" s="1" t="s">
        <v>26</v>
      </c>
      <c r="I2099" s="1" t="s">
        <v>38</v>
      </c>
      <c r="J2099" s="1" t="s">
        <v>57</v>
      </c>
      <c r="K2099" s="1" t="s">
        <v>283</v>
      </c>
      <c r="M2099" s="18">
        <v>3</v>
      </c>
      <c r="P2099" s="55">
        <v>1</v>
      </c>
      <c r="Q2099" s="56">
        <v>1</v>
      </c>
      <c r="R2099" s="57">
        <v>1</v>
      </c>
      <c r="S2099" s="58">
        <v>2</v>
      </c>
      <c r="V2099" s="4" t="s">
        <v>4435</v>
      </c>
      <c r="AL2099" s="59" t="s">
        <v>30</v>
      </c>
    </row>
    <row r="2100" spans="1:38" ht="36">
      <c r="A2100" s="1" t="s">
        <v>4272</v>
      </c>
      <c r="B2100" s="1" t="s">
        <v>4326</v>
      </c>
      <c r="C2100" s="1" t="s">
        <v>5695</v>
      </c>
      <c r="D2100" s="47">
        <v>8</v>
      </c>
      <c r="E2100" s="1">
        <v>3</v>
      </c>
      <c r="G2100" s="1" t="s">
        <v>4327</v>
      </c>
      <c r="H2100" s="1" t="s">
        <v>26</v>
      </c>
      <c r="I2100" s="1" t="s">
        <v>38</v>
      </c>
      <c r="J2100" s="1" t="s">
        <v>50</v>
      </c>
      <c r="K2100" s="1" t="s">
        <v>283</v>
      </c>
      <c r="M2100" s="18">
        <v>3</v>
      </c>
      <c r="P2100" s="55">
        <v>2</v>
      </c>
      <c r="Q2100" s="56">
        <v>2</v>
      </c>
      <c r="R2100" s="57">
        <v>0</v>
      </c>
      <c r="S2100" s="58">
        <v>3</v>
      </c>
      <c r="V2100" s="4" t="s">
        <v>4328</v>
      </c>
      <c r="AL2100" s="59" t="s">
        <v>30</v>
      </c>
    </row>
    <row r="2101" spans="1:38" ht="24">
      <c r="A2101" s="1" t="s">
        <v>4272</v>
      </c>
      <c r="B2101" s="1" t="s">
        <v>4349</v>
      </c>
      <c r="C2101" s="1" t="s">
        <v>5695</v>
      </c>
      <c r="D2101" s="47">
        <v>9</v>
      </c>
      <c r="E2101" s="1">
        <v>3</v>
      </c>
      <c r="G2101" s="1" t="s">
        <v>4350</v>
      </c>
      <c r="H2101" s="1" t="s">
        <v>26</v>
      </c>
      <c r="I2101" s="1" t="s">
        <v>38</v>
      </c>
      <c r="J2101" s="1" t="s">
        <v>39</v>
      </c>
      <c r="K2101" s="1" t="s">
        <v>283</v>
      </c>
      <c r="M2101" s="18">
        <v>3</v>
      </c>
      <c r="P2101" s="55">
        <v>1</v>
      </c>
      <c r="Q2101" s="56">
        <v>2</v>
      </c>
      <c r="R2101" s="57">
        <v>1</v>
      </c>
      <c r="S2101" s="58">
        <v>3</v>
      </c>
      <c r="V2101" s="4" t="s">
        <v>4351</v>
      </c>
      <c r="AL2101" s="59" t="s">
        <v>30</v>
      </c>
    </row>
    <row r="2102" spans="1:38" ht="48">
      <c r="A2102" s="1" t="s">
        <v>4272</v>
      </c>
      <c r="B2102" s="1" t="s">
        <v>4374</v>
      </c>
      <c r="C2102" s="1" t="s">
        <v>5695</v>
      </c>
      <c r="D2102" s="47">
        <v>10</v>
      </c>
      <c r="E2102" s="1">
        <v>3</v>
      </c>
      <c r="G2102" s="1" t="s">
        <v>571</v>
      </c>
      <c r="H2102" s="1" t="s">
        <v>26</v>
      </c>
      <c r="I2102" s="1" t="s">
        <v>38</v>
      </c>
      <c r="J2102" s="1" t="s">
        <v>44</v>
      </c>
      <c r="K2102" s="1" t="s">
        <v>45</v>
      </c>
      <c r="M2102" s="18">
        <v>5</v>
      </c>
      <c r="P2102" s="55">
        <v>4</v>
      </c>
      <c r="Q2102" s="56">
        <v>4</v>
      </c>
      <c r="R2102" s="57">
        <v>4</v>
      </c>
      <c r="S2102" s="58">
        <v>4</v>
      </c>
      <c r="V2102" s="4" t="s">
        <v>4375</v>
      </c>
      <c r="AL2102" s="59" t="s">
        <v>30</v>
      </c>
    </row>
    <row r="2103" spans="1:38">
      <c r="A2103" s="1" t="s">
        <v>4272</v>
      </c>
      <c r="B2103" s="1" t="s">
        <v>4344</v>
      </c>
      <c r="C2103" s="1" t="s">
        <v>5695</v>
      </c>
      <c r="D2103" s="47">
        <v>11</v>
      </c>
      <c r="E2103" s="1">
        <v>3</v>
      </c>
      <c r="G2103" s="1" t="s">
        <v>4345</v>
      </c>
      <c r="I2103" s="1" t="s">
        <v>56</v>
      </c>
      <c r="J2103" s="1" t="s">
        <v>28</v>
      </c>
      <c r="K2103" s="1" t="s">
        <v>89</v>
      </c>
      <c r="L2103" s="2" t="s">
        <v>71</v>
      </c>
      <c r="M2103" s="18">
        <v>0</v>
      </c>
      <c r="V2103" s="4" t="s">
        <v>4346</v>
      </c>
      <c r="AL2103" s="59" t="s">
        <v>30</v>
      </c>
    </row>
    <row r="2104" spans="1:38" ht="36">
      <c r="A2104" s="1" t="s">
        <v>4272</v>
      </c>
      <c r="B2104" s="1" t="s">
        <v>4486</v>
      </c>
      <c r="C2104" s="1" t="s">
        <v>5695</v>
      </c>
      <c r="D2104" s="47">
        <v>12</v>
      </c>
      <c r="E2104" s="1">
        <v>3</v>
      </c>
      <c r="G2104" s="1" t="s">
        <v>4487</v>
      </c>
      <c r="I2104" s="1" t="s">
        <v>56</v>
      </c>
      <c r="J2104" s="1" t="s">
        <v>57</v>
      </c>
      <c r="K2104" s="1" t="s">
        <v>89</v>
      </c>
      <c r="L2104" s="2" t="s">
        <v>299</v>
      </c>
      <c r="M2104" s="18">
        <v>0</v>
      </c>
      <c r="V2104" s="4" t="s">
        <v>4488</v>
      </c>
      <c r="AL2104" s="59" t="s">
        <v>30</v>
      </c>
    </row>
    <row r="2105" spans="1:38" ht="36">
      <c r="A2105" s="1" t="s">
        <v>4272</v>
      </c>
      <c r="B2105" s="1" t="s">
        <v>4514</v>
      </c>
      <c r="C2105" s="1" t="s">
        <v>5695</v>
      </c>
      <c r="D2105" s="47">
        <v>13</v>
      </c>
      <c r="E2105" s="1">
        <v>3</v>
      </c>
      <c r="G2105" s="1" t="s">
        <v>10556</v>
      </c>
      <c r="H2105" s="1" t="s">
        <v>26</v>
      </c>
      <c r="I2105" s="1" t="s">
        <v>56</v>
      </c>
      <c r="J2105" s="1" t="s">
        <v>39</v>
      </c>
      <c r="K2105" s="1" t="s">
        <v>150</v>
      </c>
      <c r="L2105" s="2" t="s">
        <v>71</v>
      </c>
      <c r="M2105" s="18">
        <v>1</v>
      </c>
      <c r="V2105" s="4" t="s">
        <v>10557</v>
      </c>
      <c r="AL2105" s="59" t="s">
        <v>30</v>
      </c>
    </row>
    <row r="2106" spans="1:38" ht="60">
      <c r="A2106" s="1" t="s">
        <v>4272</v>
      </c>
      <c r="B2106" s="1" t="s">
        <v>4305</v>
      </c>
      <c r="C2106" s="1" t="s">
        <v>5695</v>
      </c>
      <c r="D2106" s="47">
        <v>14</v>
      </c>
      <c r="E2106" s="1">
        <v>3</v>
      </c>
      <c r="G2106" s="1" t="s">
        <v>4306</v>
      </c>
      <c r="I2106" s="1" t="s">
        <v>63</v>
      </c>
      <c r="J2106" s="1" t="s">
        <v>28</v>
      </c>
      <c r="M2106" s="18">
        <v>0</v>
      </c>
      <c r="V2106" s="4" t="s">
        <v>4307</v>
      </c>
      <c r="AL2106" s="59" t="s">
        <v>30</v>
      </c>
    </row>
    <row r="2107" spans="1:38" ht="24">
      <c r="A2107" s="1" t="s">
        <v>4272</v>
      </c>
      <c r="B2107" s="1" t="s">
        <v>4364</v>
      </c>
      <c r="C2107" s="1" t="s">
        <v>5695</v>
      </c>
      <c r="D2107" s="47">
        <v>15</v>
      </c>
      <c r="E2107" s="1">
        <v>3</v>
      </c>
      <c r="G2107" s="1" t="s">
        <v>4365</v>
      </c>
      <c r="I2107" s="1" t="s">
        <v>63</v>
      </c>
      <c r="J2107" s="1" t="s">
        <v>50</v>
      </c>
      <c r="M2107" s="18">
        <v>0</v>
      </c>
      <c r="V2107" s="4" t="s">
        <v>4366</v>
      </c>
      <c r="AL2107" s="59" t="s">
        <v>30</v>
      </c>
    </row>
    <row r="2108" spans="1:38" ht="36">
      <c r="A2108" s="1" t="s">
        <v>4272</v>
      </c>
      <c r="B2108" s="1" t="s">
        <v>4399</v>
      </c>
      <c r="C2108" s="1" t="s">
        <v>5695</v>
      </c>
      <c r="D2108" s="47">
        <v>16</v>
      </c>
      <c r="E2108" s="1">
        <v>3</v>
      </c>
      <c r="G2108" s="1" t="s">
        <v>4400</v>
      </c>
      <c r="I2108" s="1" t="s">
        <v>63</v>
      </c>
      <c r="J2108" s="1" t="s">
        <v>50</v>
      </c>
      <c r="M2108" s="18">
        <v>0</v>
      </c>
      <c r="V2108" s="4" t="s">
        <v>4401</v>
      </c>
      <c r="AL2108" s="59" t="s">
        <v>30</v>
      </c>
    </row>
    <row r="2109" spans="1:38" ht="24">
      <c r="A2109" s="1" t="s">
        <v>4272</v>
      </c>
      <c r="B2109" s="1" t="s">
        <v>4440</v>
      </c>
      <c r="C2109" s="1" t="s">
        <v>5695</v>
      </c>
      <c r="D2109" s="47">
        <v>17</v>
      </c>
      <c r="E2109" s="1">
        <v>3</v>
      </c>
      <c r="G2109" s="1" t="s">
        <v>4441</v>
      </c>
      <c r="I2109" s="1" t="s">
        <v>63</v>
      </c>
      <c r="J2109" s="1" t="s">
        <v>57</v>
      </c>
      <c r="M2109" s="18">
        <v>0</v>
      </c>
      <c r="V2109" s="4" t="s">
        <v>4442</v>
      </c>
      <c r="AL2109" s="59" t="s">
        <v>30</v>
      </c>
    </row>
    <row r="2110" spans="1:38" ht="48">
      <c r="A2110" s="1" t="s">
        <v>4272</v>
      </c>
      <c r="B2110" s="1" t="s">
        <v>4358</v>
      </c>
      <c r="C2110" s="1" t="s">
        <v>5695</v>
      </c>
      <c r="D2110" s="47">
        <v>18</v>
      </c>
      <c r="E2110" s="1">
        <v>3</v>
      </c>
      <c r="G2110" s="1" t="s">
        <v>4359</v>
      </c>
      <c r="I2110" s="1" t="s">
        <v>63</v>
      </c>
      <c r="J2110" s="1" t="s">
        <v>39</v>
      </c>
      <c r="M2110" s="18">
        <v>1</v>
      </c>
      <c r="V2110" s="4" t="s">
        <v>4360</v>
      </c>
      <c r="AL2110" s="59" t="s">
        <v>30</v>
      </c>
    </row>
    <row r="2111" spans="1:38" ht="48">
      <c r="A2111" s="1" t="s">
        <v>4272</v>
      </c>
      <c r="B2111" s="1" t="s">
        <v>4329</v>
      </c>
      <c r="C2111" s="1" t="s">
        <v>5695</v>
      </c>
      <c r="D2111" s="47">
        <v>19</v>
      </c>
      <c r="E2111" s="1">
        <v>3</v>
      </c>
      <c r="G2111" s="1" t="s">
        <v>4330</v>
      </c>
      <c r="I2111" s="1" t="s">
        <v>63</v>
      </c>
      <c r="J2111" s="1" t="s">
        <v>4092</v>
      </c>
      <c r="M2111" s="18">
        <v>1</v>
      </c>
      <c r="V2111" s="4" t="s">
        <v>4331</v>
      </c>
      <c r="AL2111" s="59" t="s">
        <v>30</v>
      </c>
    </row>
    <row r="2112" spans="1:38" ht="60">
      <c r="A2112" s="1" t="s">
        <v>4272</v>
      </c>
      <c r="B2112" s="1" t="s">
        <v>4489</v>
      </c>
      <c r="C2112" s="1" t="s">
        <v>5695</v>
      </c>
      <c r="D2112" s="47">
        <v>20</v>
      </c>
      <c r="E2112" s="1">
        <v>1</v>
      </c>
      <c r="G2112" s="1" t="s">
        <v>4490</v>
      </c>
      <c r="H2112" s="1" t="s">
        <v>26</v>
      </c>
      <c r="I2112" s="1" t="s">
        <v>4029</v>
      </c>
      <c r="J2112" s="1" t="s">
        <v>44</v>
      </c>
      <c r="K2112" s="1" t="s">
        <v>3544</v>
      </c>
      <c r="L2112" s="2" t="s">
        <v>4491</v>
      </c>
      <c r="M2112" s="18">
        <v>0</v>
      </c>
      <c r="V2112" s="4" t="s">
        <v>4492</v>
      </c>
      <c r="AL2112" s="59" t="s">
        <v>30</v>
      </c>
    </row>
    <row r="2113" spans="1:40" ht="48">
      <c r="A2113" s="1" t="s">
        <v>4272</v>
      </c>
      <c r="B2113" s="1" t="s">
        <v>4464</v>
      </c>
      <c r="C2113" s="1" t="s">
        <v>5695</v>
      </c>
      <c r="D2113" s="47">
        <v>21</v>
      </c>
      <c r="E2113" s="1">
        <v>1</v>
      </c>
      <c r="G2113" s="1" t="s">
        <v>4465</v>
      </c>
      <c r="H2113" s="1" t="s">
        <v>26</v>
      </c>
      <c r="I2113" s="1" t="s">
        <v>4029</v>
      </c>
      <c r="J2113" s="1" t="s">
        <v>44</v>
      </c>
      <c r="K2113" s="1" t="s">
        <v>3544</v>
      </c>
      <c r="L2113" s="2" t="s">
        <v>427</v>
      </c>
      <c r="M2113" s="18">
        <v>0</v>
      </c>
      <c r="V2113" s="4" t="s">
        <v>4466</v>
      </c>
      <c r="AL2113" s="59" t="s">
        <v>30</v>
      </c>
    </row>
    <row r="2114" spans="1:40" ht="48">
      <c r="A2114" s="1" t="s">
        <v>4272</v>
      </c>
      <c r="B2114" s="1" t="s">
        <v>4376</v>
      </c>
      <c r="C2114" s="1" t="s">
        <v>5695</v>
      </c>
      <c r="D2114" s="47">
        <v>22</v>
      </c>
      <c r="E2114" s="1">
        <v>1</v>
      </c>
      <c r="G2114" s="1" t="s">
        <v>4377</v>
      </c>
      <c r="H2114" s="1" t="s">
        <v>26</v>
      </c>
      <c r="I2114" s="1" t="s">
        <v>4029</v>
      </c>
      <c r="J2114" s="1" t="s">
        <v>44</v>
      </c>
      <c r="K2114" s="1" t="s">
        <v>3544</v>
      </c>
      <c r="L2114" s="2" t="s">
        <v>4378</v>
      </c>
      <c r="M2114" s="18">
        <v>0</v>
      </c>
      <c r="V2114" s="4" t="s">
        <v>4379</v>
      </c>
      <c r="AL2114" s="59" t="s">
        <v>30</v>
      </c>
    </row>
    <row r="2115" spans="1:40" ht="60">
      <c r="A2115" s="103" t="s">
        <v>4272</v>
      </c>
      <c r="B2115" s="103" t="s">
        <v>4311</v>
      </c>
      <c r="C2115" s="103" t="s">
        <v>5695</v>
      </c>
      <c r="D2115" s="104">
        <v>23</v>
      </c>
      <c r="E2115" s="103">
        <v>1</v>
      </c>
      <c r="F2115" s="103" t="s">
        <v>4277</v>
      </c>
      <c r="G2115" s="103" t="s">
        <v>9541</v>
      </c>
      <c r="I2115" s="1" t="s">
        <v>125</v>
      </c>
      <c r="M2115" s="18">
        <v>1</v>
      </c>
      <c r="N2115" s="53" t="s">
        <v>9505</v>
      </c>
      <c r="V2115" s="4" t="s">
        <v>4312</v>
      </c>
      <c r="X2115" s="1" t="s">
        <v>4313</v>
      </c>
      <c r="Y2115" s="1" t="s">
        <v>9541</v>
      </c>
      <c r="AA2115" s="1" t="s">
        <v>125</v>
      </c>
      <c r="AE2115" s="1">
        <v>1</v>
      </c>
      <c r="AF2115" s="53" t="s">
        <v>9506</v>
      </c>
      <c r="AL2115" s="59" t="s">
        <v>243</v>
      </c>
    </row>
    <row r="2116" spans="1:40" ht="72">
      <c r="A2116" s="1" t="s">
        <v>4272</v>
      </c>
      <c r="B2116" s="1" t="s">
        <v>4483</v>
      </c>
      <c r="C2116" s="1" t="s">
        <v>5695</v>
      </c>
      <c r="D2116" s="47">
        <v>24</v>
      </c>
      <c r="E2116" s="1">
        <v>1</v>
      </c>
      <c r="F2116" s="1" t="s">
        <v>4277</v>
      </c>
      <c r="G2116" s="1" t="s">
        <v>9601</v>
      </c>
      <c r="I2116" s="1" t="s">
        <v>125</v>
      </c>
      <c r="M2116" s="18">
        <v>2</v>
      </c>
      <c r="N2116" s="53" t="s">
        <v>9505</v>
      </c>
      <c r="V2116" s="4" t="s">
        <v>4484</v>
      </c>
      <c r="Y2116" s="1" t="s">
        <v>9601</v>
      </c>
      <c r="AA2116" s="1" t="s">
        <v>125</v>
      </c>
      <c r="AE2116" s="1">
        <v>2</v>
      </c>
      <c r="AF2116" s="53" t="s">
        <v>9506</v>
      </c>
      <c r="AL2116" s="59" t="s">
        <v>36</v>
      </c>
      <c r="AN2116" s="4" t="s">
        <v>4485</v>
      </c>
    </row>
    <row r="2117" spans="1:40" ht="60">
      <c r="A2117" s="1" t="s">
        <v>4272</v>
      </c>
      <c r="B2117" s="1" t="s">
        <v>4347</v>
      </c>
      <c r="C2117" s="1" t="s">
        <v>5695</v>
      </c>
      <c r="D2117" s="47">
        <v>25</v>
      </c>
      <c r="E2117" s="1">
        <v>1</v>
      </c>
      <c r="F2117" s="1" t="s">
        <v>4277</v>
      </c>
      <c r="G2117" s="1" t="s">
        <v>2914</v>
      </c>
      <c r="I2117" s="1" t="s">
        <v>125</v>
      </c>
      <c r="M2117" s="18">
        <v>3</v>
      </c>
      <c r="N2117" s="53" t="s">
        <v>9505</v>
      </c>
      <c r="Y2117" s="1" t="s">
        <v>2914</v>
      </c>
      <c r="AA2117" s="1" t="s">
        <v>125</v>
      </c>
      <c r="AE2117" s="1">
        <v>3</v>
      </c>
      <c r="AF2117" s="53" t="s">
        <v>9506</v>
      </c>
      <c r="AL2117" s="59" t="s">
        <v>67</v>
      </c>
      <c r="AN2117" s="4" t="s">
        <v>4348</v>
      </c>
    </row>
    <row r="2118" spans="1:40" ht="60">
      <c r="A2118" s="1" t="s">
        <v>4272</v>
      </c>
      <c r="B2118" s="1" t="s">
        <v>4287</v>
      </c>
      <c r="C2118" s="1" t="s">
        <v>5695</v>
      </c>
      <c r="D2118" s="47">
        <v>26</v>
      </c>
      <c r="E2118" s="1">
        <v>1</v>
      </c>
      <c r="F2118" s="1" t="s">
        <v>4289</v>
      </c>
      <c r="G2118" s="1" t="s">
        <v>9542</v>
      </c>
      <c r="I2118" s="1" t="s">
        <v>125</v>
      </c>
      <c r="M2118" s="18">
        <v>1</v>
      </c>
      <c r="N2118" s="53" t="s">
        <v>9505</v>
      </c>
      <c r="V2118" s="4" t="s">
        <v>4288</v>
      </c>
      <c r="X2118" s="1" t="s">
        <v>1622</v>
      </c>
      <c r="Y2118" s="1" t="s">
        <v>9542</v>
      </c>
      <c r="AA2118" s="1" t="s">
        <v>125</v>
      </c>
      <c r="AE2118" s="1">
        <v>1</v>
      </c>
      <c r="AF2118" s="53" t="s">
        <v>9506</v>
      </c>
      <c r="AL2118" s="59" t="s">
        <v>67</v>
      </c>
      <c r="AN2118" s="4" t="s">
        <v>4290</v>
      </c>
    </row>
    <row r="2119" spans="1:40" ht="36">
      <c r="A2119" s="1" t="s">
        <v>4272</v>
      </c>
      <c r="B2119" s="1" t="s">
        <v>4506</v>
      </c>
      <c r="C2119" s="1" t="s">
        <v>5695</v>
      </c>
      <c r="D2119" s="47">
        <v>27</v>
      </c>
      <c r="E2119" s="1">
        <v>1</v>
      </c>
      <c r="F2119" s="1" t="s">
        <v>4289</v>
      </c>
      <c r="G2119" s="1" t="s">
        <v>9552</v>
      </c>
      <c r="I2119" s="1" t="s">
        <v>125</v>
      </c>
      <c r="M2119" s="18">
        <v>2</v>
      </c>
      <c r="N2119" s="53" t="s">
        <v>9505</v>
      </c>
      <c r="Y2119" s="1" t="s">
        <v>9552</v>
      </c>
      <c r="AA2119" s="1" t="s">
        <v>125</v>
      </c>
      <c r="AE2119" s="1">
        <v>2</v>
      </c>
      <c r="AF2119" s="53" t="s">
        <v>9506</v>
      </c>
      <c r="AL2119" s="59" t="s">
        <v>1964</v>
      </c>
      <c r="AN2119" s="4" t="s">
        <v>4507</v>
      </c>
    </row>
    <row r="2120" spans="1:40" ht="96">
      <c r="A2120" s="1" t="s">
        <v>4272</v>
      </c>
      <c r="B2120" s="1" t="s">
        <v>4352</v>
      </c>
      <c r="C2120" s="1" t="s">
        <v>5695</v>
      </c>
      <c r="D2120" s="47">
        <v>28</v>
      </c>
      <c r="E2120" s="1">
        <v>1</v>
      </c>
      <c r="F2120" s="1" t="s">
        <v>4340</v>
      </c>
      <c r="G2120" s="1" t="s">
        <v>9662</v>
      </c>
      <c r="I2120" s="1" t="s">
        <v>125</v>
      </c>
      <c r="M2120" s="18">
        <v>3</v>
      </c>
      <c r="N2120" s="53" t="s">
        <v>9505</v>
      </c>
      <c r="V2120" s="4" t="s">
        <v>4353</v>
      </c>
      <c r="Y2120" s="1" t="s">
        <v>9662</v>
      </c>
      <c r="AA2120" s="1" t="s">
        <v>125</v>
      </c>
      <c r="AE2120" s="1">
        <v>3</v>
      </c>
      <c r="AF2120" s="53" t="s">
        <v>9506</v>
      </c>
      <c r="AL2120" s="59" t="s">
        <v>122</v>
      </c>
      <c r="AN2120" s="4" t="s">
        <v>4354</v>
      </c>
    </row>
    <row r="2121" spans="1:40" ht="36">
      <c r="A2121" s="1" t="s">
        <v>4272</v>
      </c>
      <c r="B2121" s="1" t="s">
        <v>4470</v>
      </c>
      <c r="C2121" s="1" t="s">
        <v>5695</v>
      </c>
      <c r="D2121" s="47">
        <v>29</v>
      </c>
      <c r="E2121" s="1">
        <v>1</v>
      </c>
      <c r="F2121" s="1" t="s">
        <v>4325</v>
      </c>
      <c r="G2121" s="1" t="s">
        <v>9543</v>
      </c>
      <c r="I2121" s="1" t="s">
        <v>125</v>
      </c>
      <c r="M2121" s="18">
        <v>1</v>
      </c>
      <c r="N2121" s="53" t="s">
        <v>9505</v>
      </c>
      <c r="V2121" s="4" t="s">
        <v>4471</v>
      </c>
      <c r="X2121" s="1" t="s">
        <v>2132</v>
      </c>
      <c r="Y2121" s="1" t="s">
        <v>9543</v>
      </c>
      <c r="AA2121" s="1" t="s">
        <v>125</v>
      </c>
      <c r="AE2121" s="1">
        <v>1</v>
      </c>
      <c r="AF2121" s="53" t="s">
        <v>9506</v>
      </c>
      <c r="AL2121" s="59" t="s">
        <v>5599</v>
      </c>
      <c r="AN2121" s="4" t="s">
        <v>4472</v>
      </c>
    </row>
    <row r="2122" spans="1:40" ht="84">
      <c r="A2122" s="1" t="s">
        <v>4272</v>
      </c>
      <c r="B2122" s="1" t="s">
        <v>4476</v>
      </c>
      <c r="C2122" s="1" t="s">
        <v>5695</v>
      </c>
      <c r="D2122" s="47">
        <v>30</v>
      </c>
      <c r="E2122" s="1">
        <v>1</v>
      </c>
      <c r="F2122" s="1" t="s">
        <v>4325</v>
      </c>
      <c r="G2122" s="1" t="s">
        <v>9602</v>
      </c>
      <c r="I2122" s="1" t="s">
        <v>125</v>
      </c>
      <c r="M2122" s="18">
        <v>2</v>
      </c>
      <c r="N2122" s="53" t="s">
        <v>9505</v>
      </c>
      <c r="V2122" s="4" t="s">
        <v>4477</v>
      </c>
      <c r="Y2122" s="1" t="s">
        <v>9602</v>
      </c>
      <c r="AA2122" s="1" t="s">
        <v>125</v>
      </c>
      <c r="AE2122" s="1">
        <v>2</v>
      </c>
      <c r="AF2122" s="53" t="s">
        <v>9506</v>
      </c>
      <c r="AL2122" s="59" t="s">
        <v>346</v>
      </c>
      <c r="AN2122" s="4" t="s">
        <v>4478</v>
      </c>
    </row>
    <row r="2123" spans="1:40" ht="108">
      <c r="A2123" s="1" t="s">
        <v>4272</v>
      </c>
      <c r="B2123" s="1" t="s">
        <v>4428</v>
      </c>
      <c r="C2123" s="1" t="s">
        <v>5695</v>
      </c>
      <c r="D2123" s="47">
        <v>31</v>
      </c>
      <c r="E2123" s="1">
        <v>1</v>
      </c>
      <c r="F2123" s="1" t="s">
        <v>4325</v>
      </c>
      <c r="G2123" s="1" t="s">
        <v>9663</v>
      </c>
      <c r="I2123" s="1" t="s">
        <v>125</v>
      </c>
      <c r="M2123" s="18">
        <v>3</v>
      </c>
      <c r="N2123" s="53" t="s">
        <v>9505</v>
      </c>
      <c r="Y2123" s="1" t="s">
        <v>9663</v>
      </c>
      <c r="AA2123" s="1" t="s">
        <v>125</v>
      </c>
      <c r="AE2123" s="1">
        <v>3</v>
      </c>
      <c r="AF2123" s="53" t="s">
        <v>9506</v>
      </c>
      <c r="AL2123" s="59" t="s">
        <v>1964</v>
      </c>
      <c r="AN2123" s="4" t="s">
        <v>4429</v>
      </c>
    </row>
    <row r="2124" spans="1:40" ht="84">
      <c r="A2124" s="103" t="s">
        <v>4272</v>
      </c>
      <c r="B2124" s="103" t="s">
        <v>4538</v>
      </c>
      <c r="C2124" s="103" t="s">
        <v>5695</v>
      </c>
      <c r="D2124" s="104">
        <v>32</v>
      </c>
      <c r="E2124" s="103">
        <v>1</v>
      </c>
      <c r="F2124" s="103" t="s">
        <v>4277</v>
      </c>
      <c r="G2124" s="103" t="s">
        <v>4539</v>
      </c>
      <c r="H2124" s="1" t="s">
        <v>26</v>
      </c>
      <c r="I2124" s="1" t="s">
        <v>94</v>
      </c>
      <c r="K2124" s="1" t="s">
        <v>287</v>
      </c>
      <c r="N2124" s="53">
        <v>38</v>
      </c>
      <c r="O2124" s="54">
        <v>3</v>
      </c>
      <c r="Q2124" s="56">
        <v>5</v>
      </c>
      <c r="R2124" s="57">
        <v>2</v>
      </c>
      <c r="S2124" s="58">
        <v>12</v>
      </c>
      <c r="U2124" s="1">
        <v>5</v>
      </c>
      <c r="V2124" s="4" t="s">
        <v>4540</v>
      </c>
      <c r="AL2124" s="59" t="s">
        <v>30</v>
      </c>
    </row>
    <row r="2125" spans="1:40" ht="84">
      <c r="A2125" s="1" t="s">
        <v>4272</v>
      </c>
      <c r="B2125" s="1" t="s">
        <v>4317</v>
      </c>
      <c r="C2125" s="1" t="s">
        <v>5695</v>
      </c>
      <c r="D2125" s="47">
        <v>33</v>
      </c>
      <c r="E2125" s="1">
        <v>1</v>
      </c>
      <c r="F2125" s="1" t="s">
        <v>4277</v>
      </c>
      <c r="G2125" s="1" t="s">
        <v>4318</v>
      </c>
      <c r="H2125" s="1" t="s">
        <v>26</v>
      </c>
      <c r="I2125" s="1" t="s">
        <v>94</v>
      </c>
      <c r="K2125" s="1" t="s">
        <v>287</v>
      </c>
      <c r="N2125" s="53">
        <v>23</v>
      </c>
      <c r="O2125" s="54">
        <v>3</v>
      </c>
      <c r="Q2125" s="56">
        <v>5</v>
      </c>
      <c r="R2125" s="57">
        <v>2</v>
      </c>
      <c r="S2125" s="58">
        <v>10</v>
      </c>
      <c r="U2125" s="1">
        <v>3</v>
      </c>
      <c r="V2125" s="4" t="s">
        <v>4319</v>
      </c>
      <c r="AL2125" s="59" t="s">
        <v>30</v>
      </c>
    </row>
    <row r="2126" spans="1:40" ht="84">
      <c r="A2126" s="1" t="s">
        <v>4272</v>
      </c>
      <c r="B2126" s="1" t="s">
        <v>4515</v>
      </c>
      <c r="C2126" s="1" t="s">
        <v>5695</v>
      </c>
      <c r="D2126" s="47">
        <v>34</v>
      </c>
      <c r="E2126" s="1">
        <v>1</v>
      </c>
      <c r="F2126" s="1" t="s">
        <v>4277</v>
      </c>
      <c r="G2126" s="1" t="s">
        <v>4516</v>
      </c>
      <c r="H2126" s="1" t="s">
        <v>26</v>
      </c>
      <c r="I2126" s="1" t="s">
        <v>94</v>
      </c>
      <c r="K2126" s="1" t="s">
        <v>287</v>
      </c>
      <c r="N2126" s="53">
        <v>33</v>
      </c>
      <c r="O2126" s="54">
        <v>3</v>
      </c>
      <c r="Q2126" s="56">
        <v>5</v>
      </c>
      <c r="R2126" s="57">
        <v>2</v>
      </c>
      <c r="S2126" s="58">
        <v>11</v>
      </c>
      <c r="U2126" s="1">
        <v>4</v>
      </c>
      <c r="V2126" s="4" t="s">
        <v>4517</v>
      </c>
      <c r="AL2126" s="59" t="s">
        <v>30</v>
      </c>
    </row>
    <row r="2127" spans="1:40" ht="24">
      <c r="A2127" s="1" t="s">
        <v>4272</v>
      </c>
      <c r="B2127" s="1" t="s">
        <v>4297</v>
      </c>
      <c r="C2127" s="1" t="s">
        <v>5695</v>
      </c>
      <c r="D2127" s="47">
        <v>35</v>
      </c>
      <c r="E2127" s="1">
        <v>3</v>
      </c>
      <c r="F2127" s="1" t="s">
        <v>4301</v>
      </c>
      <c r="G2127" s="1" t="s">
        <v>4298</v>
      </c>
      <c r="I2127" s="1" t="s">
        <v>94</v>
      </c>
      <c r="K2127" s="1" t="s">
        <v>95</v>
      </c>
      <c r="N2127" s="53">
        <v>25</v>
      </c>
      <c r="O2127" s="54">
        <v>1</v>
      </c>
      <c r="Q2127" s="56">
        <v>1</v>
      </c>
      <c r="R2127" s="57">
        <v>1</v>
      </c>
      <c r="S2127" s="58">
        <v>1</v>
      </c>
      <c r="V2127" s="4" t="s">
        <v>4299</v>
      </c>
      <c r="W2127" s="4" t="s">
        <v>4300</v>
      </c>
      <c r="AL2127" s="59" t="s">
        <v>30</v>
      </c>
    </row>
    <row r="2128" spans="1:40" ht="84">
      <c r="A2128" s="1" t="s">
        <v>4272</v>
      </c>
      <c r="B2128" s="1" t="s">
        <v>4518</v>
      </c>
      <c r="C2128" s="1" t="s">
        <v>5695</v>
      </c>
      <c r="D2128" s="47">
        <v>36</v>
      </c>
      <c r="E2128" s="1">
        <v>3</v>
      </c>
      <c r="F2128" s="1" t="s">
        <v>4277</v>
      </c>
      <c r="G2128" s="1" t="s">
        <v>4519</v>
      </c>
      <c r="I2128" s="1" t="s">
        <v>104</v>
      </c>
      <c r="K2128" s="1" t="s">
        <v>4520</v>
      </c>
      <c r="O2128" s="54">
        <v>3</v>
      </c>
      <c r="T2128" s="59">
        <v>3</v>
      </c>
      <c r="V2128" s="4" t="s">
        <v>4521</v>
      </c>
      <c r="AL2128" s="59" t="s">
        <v>30</v>
      </c>
    </row>
    <row r="2129" spans="1:38" ht="36">
      <c r="A2129" s="1" t="s">
        <v>4272</v>
      </c>
      <c r="B2129" s="1" t="s">
        <v>4522</v>
      </c>
      <c r="C2129" s="1" t="s">
        <v>5695</v>
      </c>
      <c r="D2129" s="47">
        <v>37</v>
      </c>
      <c r="E2129" s="1">
        <v>1</v>
      </c>
      <c r="F2129" s="1" t="s">
        <v>4277</v>
      </c>
      <c r="G2129" s="1" t="s">
        <v>4523</v>
      </c>
      <c r="I2129" s="1" t="s">
        <v>104</v>
      </c>
      <c r="K2129" s="1" t="s">
        <v>4524</v>
      </c>
      <c r="L2129" s="2" t="s">
        <v>331</v>
      </c>
      <c r="O2129" s="54">
        <v>2</v>
      </c>
      <c r="T2129" s="59">
        <v>4</v>
      </c>
      <c r="U2129" s="1">
        <v>2</v>
      </c>
      <c r="V2129" s="4" t="s">
        <v>4525</v>
      </c>
      <c r="AL2129" s="59" t="s">
        <v>30</v>
      </c>
    </row>
    <row r="2130" spans="1:38" ht="24">
      <c r="A2130" s="1" t="s">
        <v>4272</v>
      </c>
      <c r="B2130" s="1" t="s">
        <v>4420</v>
      </c>
      <c r="C2130" s="1" t="s">
        <v>5695</v>
      </c>
      <c r="D2130" s="47">
        <v>38</v>
      </c>
      <c r="E2130" s="1">
        <v>2</v>
      </c>
      <c r="F2130" s="1" t="s">
        <v>4277</v>
      </c>
      <c r="G2130" s="1" t="s">
        <v>4421</v>
      </c>
      <c r="I2130" s="1" t="s">
        <v>104</v>
      </c>
      <c r="K2130" s="1" t="s">
        <v>4334</v>
      </c>
      <c r="O2130" s="54">
        <v>1</v>
      </c>
      <c r="T2130" s="59">
        <v>1</v>
      </c>
      <c r="V2130" s="4" t="s">
        <v>4422</v>
      </c>
      <c r="W2130" s="4" t="s">
        <v>4423</v>
      </c>
      <c r="AL2130" s="59" t="s">
        <v>30</v>
      </c>
    </row>
    <row r="2131" spans="1:38" ht="60">
      <c r="A2131" s="1" t="s">
        <v>4272</v>
      </c>
      <c r="B2131" s="1" t="s">
        <v>4355</v>
      </c>
      <c r="C2131" s="1" t="s">
        <v>5695</v>
      </c>
      <c r="D2131" s="47">
        <v>39</v>
      </c>
      <c r="E2131" s="1">
        <v>2</v>
      </c>
      <c r="F2131" s="1" t="s">
        <v>4301</v>
      </c>
      <c r="G2131" s="1" t="s">
        <v>4356</v>
      </c>
      <c r="I2131" s="1" t="s">
        <v>104</v>
      </c>
      <c r="K2131" s="1" t="s">
        <v>4334</v>
      </c>
      <c r="O2131" s="54">
        <v>3</v>
      </c>
      <c r="T2131" s="59">
        <v>2</v>
      </c>
      <c r="V2131" s="4" t="s">
        <v>4357</v>
      </c>
      <c r="AL2131" s="59" t="s">
        <v>30</v>
      </c>
    </row>
    <row r="2132" spans="1:38" ht="72">
      <c r="A2132" s="1" t="s">
        <v>4272</v>
      </c>
      <c r="B2132" s="1" t="s">
        <v>4443</v>
      </c>
      <c r="C2132" s="1" t="s">
        <v>5695</v>
      </c>
      <c r="D2132" s="47">
        <v>40</v>
      </c>
      <c r="E2132" s="1">
        <v>2</v>
      </c>
      <c r="F2132" s="1" t="s">
        <v>4301</v>
      </c>
      <c r="G2132" s="1" t="s">
        <v>4444</v>
      </c>
      <c r="I2132" s="1" t="s">
        <v>104</v>
      </c>
      <c r="K2132" s="1" t="s">
        <v>4334</v>
      </c>
      <c r="O2132" s="54">
        <v>2</v>
      </c>
      <c r="T2132" s="59">
        <v>3</v>
      </c>
      <c r="V2132" s="4" t="s">
        <v>4445</v>
      </c>
      <c r="AL2132" s="59" t="s">
        <v>30</v>
      </c>
    </row>
    <row r="2133" spans="1:38" ht="48">
      <c r="A2133" s="1" t="s">
        <v>4272</v>
      </c>
      <c r="B2133" s="1" t="s">
        <v>4332</v>
      </c>
      <c r="C2133" s="1" t="s">
        <v>5695</v>
      </c>
      <c r="D2133" s="47">
        <v>41</v>
      </c>
      <c r="E2133" s="1">
        <v>2</v>
      </c>
      <c r="F2133" s="1" t="s">
        <v>4301</v>
      </c>
      <c r="G2133" s="1" t="s">
        <v>4333</v>
      </c>
      <c r="I2133" s="1" t="s">
        <v>104</v>
      </c>
      <c r="K2133" s="1" t="s">
        <v>4334</v>
      </c>
      <c r="O2133" s="54">
        <v>1</v>
      </c>
      <c r="T2133" s="59">
        <v>3</v>
      </c>
      <c r="V2133" s="4" t="s">
        <v>4335</v>
      </c>
      <c r="AL2133" s="59" t="s">
        <v>30</v>
      </c>
    </row>
    <row r="2134" spans="1:38" ht="84">
      <c r="A2134" s="1" t="s">
        <v>4272</v>
      </c>
      <c r="B2134" s="1" t="s">
        <v>4529</v>
      </c>
      <c r="C2134" s="1" t="s">
        <v>5695</v>
      </c>
      <c r="D2134" s="47">
        <v>42</v>
      </c>
      <c r="E2134" s="1">
        <v>1</v>
      </c>
      <c r="F2134" s="1" t="s">
        <v>4277</v>
      </c>
      <c r="G2134" s="1" t="s">
        <v>4530</v>
      </c>
      <c r="H2134" s="1" t="s">
        <v>26</v>
      </c>
      <c r="I2134" s="1" t="s">
        <v>88</v>
      </c>
      <c r="K2134" s="1" t="s">
        <v>89</v>
      </c>
      <c r="V2134" s="4" t="s">
        <v>4531</v>
      </c>
      <c r="AL2134" s="59" t="s">
        <v>30</v>
      </c>
    </row>
    <row r="2135" spans="1:38" ht="84">
      <c r="A2135" s="1" t="s">
        <v>4272</v>
      </c>
      <c r="B2135" s="1" t="s">
        <v>4526</v>
      </c>
      <c r="C2135" s="1" t="s">
        <v>5695</v>
      </c>
      <c r="D2135" s="47">
        <v>43</v>
      </c>
      <c r="E2135" s="1">
        <v>1</v>
      </c>
      <c r="F2135" s="1" t="s">
        <v>4277</v>
      </c>
      <c r="G2135" s="1" t="s">
        <v>4527</v>
      </c>
      <c r="H2135" s="1" t="s">
        <v>26</v>
      </c>
      <c r="I2135" s="1" t="s">
        <v>88</v>
      </c>
      <c r="K2135" s="1" t="s">
        <v>89</v>
      </c>
      <c r="V2135" s="4" t="s">
        <v>4528</v>
      </c>
      <c r="AL2135" s="59" t="s">
        <v>30</v>
      </c>
    </row>
    <row r="2136" spans="1:38" ht="72">
      <c r="A2136" s="1" t="s">
        <v>4272</v>
      </c>
      <c r="B2136" s="1" t="s">
        <v>4291</v>
      </c>
      <c r="C2136" s="1" t="s">
        <v>5695</v>
      </c>
      <c r="D2136" s="47">
        <v>44</v>
      </c>
      <c r="E2136" s="1">
        <v>1</v>
      </c>
      <c r="F2136" s="1" t="s">
        <v>4277</v>
      </c>
      <c r="G2136" s="1" t="s">
        <v>4292</v>
      </c>
      <c r="I2136" s="1" t="s">
        <v>88</v>
      </c>
      <c r="J2136" s="1" t="s">
        <v>3402</v>
      </c>
      <c r="K2136" s="1" t="s">
        <v>4275</v>
      </c>
      <c r="V2136" s="4" t="s">
        <v>4293</v>
      </c>
      <c r="AL2136" s="59" t="s">
        <v>30</v>
      </c>
    </row>
    <row r="2137" spans="1:38" ht="72">
      <c r="A2137" s="1" t="s">
        <v>4272</v>
      </c>
      <c r="B2137" s="1" t="s">
        <v>4294</v>
      </c>
      <c r="C2137" s="1" t="s">
        <v>5695</v>
      </c>
      <c r="D2137" s="47">
        <v>45</v>
      </c>
      <c r="E2137" s="1">
        <v>1</v>
      </c>
      <c r="F2137" s="1" t="s">
        <v>4277</v>
      </c>
      <c r="G2137" s="1" t="s">
        <v>4295</v>
      </c>
      <c r="I2137" s="1" t="s">
        <v>88</v>
      </c>
      <c r="J2137" s="1" t="s">
        <v>3402</v>
      </c>
      <c r="K2137" s="1" t="s">
        <v>4275</v>
      </c>
      <c r="V2137" s="4" t="s">
        <v>4296</v>
      </c>
      <c r="AL2137" s="59" t="s">
        <v>30</v>
      </c>
    </row>
    <row r="2138" spans="1:38" ht="72">
      <c r="A2138" s="1" t="s">
        <v>4272</v>
      </c>
      <c r="B2138" s="1" t="s">
        <v>4302</v>
      </c>
      <c r="C2138" s="1" t="s">
        <v>5695</v>
      </c>
      <c r="D2138" s="47">
        <v>46</v>
      </c>
      <c r="E2138" s="1">
        <v>1</v>
      </c>
      <c r="F2138" s="1" t="s">
        <v>4277</v>
      </c>
      <c r="G2138" s="1" t="s">
        <v>4303</v>
      </c>
      <c r="I2138" s="1" t="s">
        <v>88</v>
      </c>
      <c r="J2138" s="1" t="s">
        <v>3402</v>
      </c>
      <c r="K2138" s="1" t="s">
        <v>4275</v>
      </c>
      <c r="V2138" s="4" t="s">
        <v>4304</v>
      </c>
      <c r="AL2138" s="59" t="s">
        <v>30</v>
      </c>
    </row>
    <row r="2139" spans="1:38" ht="72">
      <c r="A2139" s="1" t="s">
        <v>4272</v>
      </c>
      <c r="B2139" s="1" t="s">
        <v>4281</v>
      </c>
      <c r="C2139" s="1" t="s">
        <v>5695</v>
      </c>
      <c r="D2139" s="47">
        <v>47</v>
      </c>
      <c r="E2139" s="1">
        <v>1</v>
      </c>
      <c r="F2139" s="1" t="s">
        <v>4277</v>
      </c>
      <c r="G2139" s="1" t="s">
        <v>4282</v>
      </c>
      <c r="I2139" s="1" t="s">
        <v>88</v>
      </c>
      <c r="J2139" s="1" t="s">
        <v>3402</v>
      </c>
      <c r="K2139" s="1" t="s">
        <v>4275</v>
      </c>
      <c r="V2139" s="4" t="s">
        <v>4283</v>
      </c>
      <c r="AL2139" s="59" t="s">
        <v>30</v>
      </c>
    </row>
    <row r="2140" spans="1:38" ht="72">
      <c r="A2140" s="1" t="s">
        <v>4272</v>
      </c>
      <c r="B2140" s="1" t="s">
        <v>4273</v>
      </c>
      <c r="C2140" s="1" t="s">
        <v>5695</v>
      </c>
      <c r="D2140" s="47">
        <v>48</v>
      </c>
      <c r="E2140" s="1">
        <v>1</v>
      </c>
      <c r="F2140" s="1" t="s">
        <v>4277</v>
      </c>
      <c r="G2140" s="1" t="s">
        <v>4274</v>
      </c>
      <c r="I2140" s="1" t="s">
        <v>88</v>
      </c>
      <c r="J2140" s="1" t="s">
        <v>3402</v>
      </c>
      <c r="K2140" s="1" t="s">
        <v>4275</v>
      </c>
      <c r="V2140" s="4" t="s">
        <v>4276</v>
      </c>
      <c r="AL2140" s="59" t="s">
        <v>30</v>
      </c>
    </row>
    <row r="2141" spans="1:38" ht="72">
      <c r="A2141" s="1" t="s">
        <v>4272</v>
      </c>
      <c r="B2141" s="1" t="s">
        <v>4278</v>
      </c>
      <c r="C2141" s="1" t="s">
        <v>5695</v>
      </c>
      <c r="D2141" s="47">
        <v>49</v>
      </c>
      <c r="E2141" s="1">
        <v>1</v>
      </c>
      <c r="F2141" s="1" t="s">
        <v>4277</v>
      </c>
      <c r="G2141" s="1" t="s">
        <v>4279</v>
      </c>
      <c r="I2141" s="1" t="s">
        <v>88</v>
      </c>
      <c r="J2141" s="1" t="s">
        <v>3402</v>
      </c>
      <c r="K2141" s="1" t="s">
        <v>4275</v>
      </c>
      <c r="V2141" s="4" t="s">
        <v>4280</v>
      </c>
      <c r="AL2141" s="59" t="s">
        <v>30</v>
      </c>
    </row>
    <row r="2142" spans="1:38" ht="72">
      <c r="A2142" s="1" t="s">
        <v>4272</v>
      </c>
      <c r="B2142" s="1" t="s">
        <v>4308</v>
      </c>
      <c r="C2142" s="1" t="s">
        <v>5695</v>
      </c>
      <c r="D2142" s="47">
        <v>50</v>
      </c>
      <c r="E2142" s="1">
        <v>1</v>
      </c>
      <c r="F2142" s="1" t="s">
        <v>4277</v>
      </c>
      <c r="G2142" s="1" t="s">
        <v>4309</v>
      </c>
      <c r="I2142" s="1" t="s">
        <v>88</v>
      </c>
      <c r="J2142" s="1" t="s">
        <v>3402</v>
      </c>
      <c r="K2142" s="1" t="s">
        <v>4275</v>
      </c>
      <c r="V2142" s="4" t="s">
        <v>4310</v>
      </c>
      <c r="AL2142" s="59" t="s">
        <v>30</v>
      </c>
    </row>
    <row r="2143" spans="1:38" ht="36">
      <c r="A2143" s="1" t="s">
        <v>4272</v>
      </c>
      <c r="B2143" s="1" t="s">
        <v>4446</v>
      </c>
      <c r="C2143" s="1" t="s">
        <v>5695</v>
      </c>
      <c r="D2143" s="47">
        <v>51</v>
      </c>
      <c r="E2143" s="1">
        <v>3</v>
      </c>
      <c r="F2143" s="1" t="s">
        <v>4277</v>
      </c>
      <c r="G2143" s="1" t="s">
        <v>4447</v>
      </c>
      <c r="I2143" s="1" t="s">
        <v>82</v>
      </c>
      <c r="V2143" s="4" t="s">
        <v>4448</v>
      </c>
      <c r="W2143" s="4" t="s">
        <v>4449</v>
      </c>
      <c r="AL2143" s="59" t="s">
        <v>30</v>
      </c>
    </row>
    <row r="2144" spans="1:38" ht="36">
      <c r="A2144" s="1" t="s">
        <v>4272</v>
      </c>
      <c r="B2144" s="1" t="s">
        <v>4284</v>
      </c>
      <c r="C2144" s="1" t="s">
        <v>5695</v>
      </c>
      <c r="D2144" s="47">
        <v>52</v>
      </c>
      <c r="E2144" s="1">
        <v>2</v>
      </c>
      <c r="F2144" s="1" t="s">
        <v>4277</v>
      </c>
      <c r="G2144" s="1" t="s">
        <v>4285</v>
      </c>
      <c r="I2144" s="1" t="s">
        <v>82</v>
      </c>
      <c r="L2144" s="2" t="s">
        <v>685</v>
      </c>
      <c r="V2144" s="4" t="s">
        <v>4286</v>
      </c>
      <c r="W2144" s="4" t="s">
        <v>3498</v>
      </c>
      <c r="AL2144" s="59" t="s">
        <v>30</v>
      </c>
    </row>
    <row r="2145" spans="1:42" ht="24">
      <c r="A2145" s="1" t="s">
        <v>4272</v>
      </c>
      <c r="B2145" s="1" t="s">
        <v>4479</v>
      </c>
      <c r="C2145" s="1" t="s">
        <v>5695</v>
      </c>
      <c r="D2145" s="47">
        <v>53</v>
      </c>
      <c r="E2145" s="1">
        <v>3</v>
      </c>
      <c r="F2145" s="1" t="s">
        <v>4277</v>
      </c>
      <c r="G2145" s="1" t="s">
        <v>4480</v>
      </c>
      <c r="I2145" s="1" t="s">
        <v>82</v>
      </c>
      <c r="V2145" s="4" t="s">
        <v>4481</v>
      </c>
      <c r="W2145" s="4" t="s">
        <v>4482</v>
      </c>
      <c r="AL2145" s="59" t="s">
        <v>30</v>
      </c>
    </row>
    <row r="2146" spans="1:42" ht="36">
      <c r="A2146" s="1" t="s">
        <v>4272</v>
      </c>
      <c r="B2146" s="1" t="s">
        <v>4424</v>
      </c>
      <c r="C2146" s="1" t="s">
        <v>5695</v>
      </c>
      <c r="D2146" s="47">
        <v>54</v>
      </c>
      <c r="E2146" s="1">
        <v>3</v>
      </c>
      <c r="F2146" s="1" t="s">
        <v>4277</v>
      </c>
      <c r="G2146" s="1" t="s">
        <v>4425</v>
      </c>
      <c r="I2146" s="1" t="s">
        <v>82</v>
      </c>
      <c r="V2146" s="4" t="s">
        <v>4426</v>
      </c>
      <c r="W2146" s="4" t="s">
        <v>4427</v>
      </c>
      <c r="AL2146" s="59" t="s">
        <v>30</v>
      </c>
    </row>
    <row r="2147" spans="1:42" ht="36">
      <c r="A2147" s="1" t="s">
        <v>4272</v>
      </c>
      <c r="B2147" s="1" t="s">
        <v>4454</v>
      </c>
      <c r="C2147" s="1" t="s">
        <v>5695</v>
      </c>
      <c r="D2147" s="47">
        <v>55</v>
      </c>
      <c r="E2147" s="1">
        <v>2</v>
      </c>
      <c r="F2147" s="1" t="s">
        <v>4301</v>
      </c>
      <c r="G2147" s="1" t="s">
        <v>4455</v>
      </c>
      <c r="I2147" s="1" t="s">
        <v>82</v>
      </c>
      <c r="L2147" s="2" t="s">
        <v>685</v>
      </c>
      <c r="V2147" s="4" t="s">
        <v>4456</v>
      </c>
      <c r="W2147" s="4" t="s">
        <v>4457</v>
      </c>
      <c r="AL2147" s="59" t="s">
        <v>30</v>
      </c>
    </row>
    <row r="2148" spans="1:42" ht="24">
      <c r="A2148" s="1" t="s">
        <v>4272</v>
      </c>
      <c r="B2148" s="1" t="s">
        <v>4541</v>
      </c>
      <c r="C2148" s="1" t="s">
        <v>5695</v>
      </c>
      <c r="D2148" s="47">
        <v>56</v>
      </c>
      <c r="E2148" s="1">
        <v>2</v>
      </c>
      <c r="F2148" s="1" t="s">
        <v>4301</v>
      </c>
      <c r="G2148" s="1" t="s">
        <v>4542</v>
      </c>
      <c r="I2148" s="1" t="s">
        <v>82</v>
      </c>
      <c r="V2148" s="4" t="s">
        <v>4543</v>
      </c>
      <c r="W2148" s="4" t="s">
        <v>4544</v>
      </c>
      <c r="AL2148" s="59" t="s">
        <v>30</v>
      </c>
    </row>
    <row r="2149" spans="1:42">
      <c r="A2149" s="1" t="s">
        <v>4272</v>
      </c>
      <c r="B2149" s="1" t="s">
        <v>4450</v>
      </c>
      <c r="C2149" s="1" t="s">
        <v>5695</v>
      </c>
      <c r="D2149" s="47">
        <v>57</v>
      </c>
      <c r="E2149" s="1">
        <v>1</v>
      </c>
      <c r="F2149" s="1" t="s">
        <v>4301</v>
      </c>
      <c r="G2149" s="1" t="s">
        <v>4451</v>
      </c>
      <c r="I2149" s="1" t="s">
        <v>82</v>
      </c>
      <c r="V2149" s="4" t="s">
        <v>4452</v>
      </c>
      <c r="W2149" s="4" t="s">
        <v>4453</v>
      </c>
      <c r="AL2149" s="59" t="s">
        <v>30</v>
      </c>
      <c r="AP2149" s="1"/>
    </row>
    <row r="2150" spans="1:42">
      <c r="A2150" s="103" t="s">
        <v>4272</v>
      </c>
      <c r="B2150" s="103" t="s">
        <v>4380</v>
      </c>
      <c r="C2150" s="103" t="s">
        <v>5695</v>
      </c>
      <c r="D2150" s="104">
        <v>58</v>
      </c>
      <c r="E2150" s="103">
        <v>3</v>
      </c>
      <c r="F2150" s="103" t="s">
        <v>713</v>
      </c>
      <c r="G2150" s="103" t="s">
        <v>4381</v>
      </c>
      <c r="I2150" s="1" t="s">
        <v>94</v>
      </c>
      <c r="K2150" s="1" t="s">
        <v>604</v>
      </c>
      <c r="N2150" s="53">
        <v>25</v>
      </c>
      <c r="O2150" s="54">
        <v>2</v>
      </c>
      <c r="Q2150" s="56">
        <v>1</v>
      </c>
      <c r="R2150" s="57">
        <v>2</v>
      </c>
      <c r="S2150" s="58">
        <v>2</v>
      </c>
      <c r="V2150" s="4" t="s">
        <v>4382</v>
      </c>
      <c r="W2150" s="4" t="s">
        <v>4383</v>
      </c>
      <c r="AL2150" s="59" t="s">
        <v>30</v>
      </c>
      <c r="AP2150" s="1"/>
    </row>
    <row r="2151" spans="1:42">
      <c r="A2151" s="1" t="s">
        <v>4272</v>
      </c>
      <c r="B2151" s="1" t="s">
        <v>4392</v>
      </c>
      <c r="C2151" s="1" t="s">
        <v>5695</v>
      </c>
      <c r="D2151" s="47">
        <v>59</v>
      </c>
      <c r="E2151" s="1">
        <v>3</v>
      </c>
      <c r="F2151" s="1" t="s">
        <v>713</v>
      </c>
      <c r="G2151" s="1" t="s">
        <v>4393</v>
      </c>
      <c r="I2151" s="1" t="s">
        <v>94</v>
      </c>
      <c r="K2151" s="1" t="s">
        <v>604</v>
      </c>
      <c r="N2151" s="53">
        <v>25</v>
      </c>
      <c r="O2151" s="54">
        <v>2</v>
      </c>
      <c r="Q2151" s="56">
        <v>2</v>
      </c>
      <c r="R2151" s="57">
        <v>0</v>
      </c>
      <c r="S2151" s="58">
        <v>2</v>
      </c>
      <c r="V2151" s="4" t="s">
        <v>4394</v>
      </c>
      <c r="W2151" s="4" t="s">
        <v>4395</v>
      </c>
      <c r="AL2151" s="59" t="s">
        <v>30</v>
      </c>
      <c r="AP2151" s="1"/>
    </row>
    <row r="2152" spans="1:42" ht="36">
      <c r="A2152" s="1" t="s">
        <v>4272</v>
      </c>
      <c r="B2152" s="1" t="s">
        <v>4396</v>
      </c>
      <c r="C2152" s="1" t="s">
        <v>5695</v>
      </c>
      <c r="D2152" s="47">
        <v>60</v>
      </c>
      <c r="E2152" s="1">
        <v>3</v>
      </c>
      <c r="F2152" s="1" t="s">
        <v>713</v>
      </c>
      <c r="G2152" s="1" t="s">
        <v>4397</v>
      </c>
      <c r="I2152" s="1" t="s">
        <v>94</v>
      </c>
      <c r="K2152" s="1" t="s">
        <v>604</v>
      </c>
      <c r="L2152" s="2" t="s">
        <v>155</v>
      </c>
      <c r="N2152" s="53">
        <v>20</v>
      </c>
      <c r="O2152" s="54">
        <v>1</v>
      </c>
      <c r="Q2152" s="56">
        <v>3</v>
      </c>
      <c r="R2152" s="57">
        <v>1</v>
      </c>
      <c r="S2152" s="58">
        <v>2</v>
      </c>
      <c r="W2152" s="4" t="s">
        <v>4398</v>
      </c>
      <c r="AL2152" s="59" t="s">
        <v>30</v>
      </c>
      <c r="AP2152" s="1"/>
    </row>
    <row r="2153" spans="1:42">
      <c r="A2153" s="1" t="s">
        <v>4272</v>
      </c>
      <c r="B2153" s="1" t="s">
        <v>4388</v>
      </c>
      <c r="C2153" s="1" t="s">
        <v>5695</v>
      </c>
      <c r="D2153" s="47">
        <v>61</v>
      </c>
      <c r="E2153" s="1">
        <v>3</v>
      </c>
      <c r="F2153" s="1" t="s">
        <v>713</v>
      </c>
      <c r="G2153" s="1" t="s">
        <v>4389</v>
      </c>
      <c r="I2153" s="1" t="s">
        <v>94</v>
      </c>
      <c r="K2153" s="1" t="s">
        <v>604</v>
      </c>
      <c r="N2153" s="53">
        <v>30</v>
      </c>
      <c r="O2153" s="54">
        <v>3</v>
      </c>
      <c r="Q2153" s="56">
        <v>2</v>
      </c>
      <c r="R2153" s="57">
        <v>2</v>
      </c>
      <c r="S2153" s="58">
        <v>3</v>
      </c>
      <c r="V2153" s="4" t="s">
        <v>4390</v>
      </c>
      <c r="W2153" s="4" t="s">
        <v>4391</v>
      </c>
      <c r="AL2153" s="59" t="s">
        <v>30</v>
      </c>
      <c r="AP2153" s="1"/>
    </row>
    <row r="2154" spans="1:42" ht="24">
      <c r="A2154" s="1" t="s">
        <v>4272</v>
      </c>
      <c r="B2154" s="1" t="s">
        <v>4384</v>
      </c>
      <c r="C2154" s="1" t="s">
        <v>5695</v>
      </c>
      <c r="D2154" s="47">
        <v>62</v>
      </c>
      <c r="E2154" s="1">
        <v>4</v>
      </c>
      <c r="F2154" s="1" t="s">
        <v>4340</v>
      </c>
      <c r="G2154" s="1" t="s">
        <v>4385</v>
      </c>
      <c r="I2154" s="1" t="s">
        <v>94</v>
      </c>
      <c r="K2154" s="1" t="s">
        <v>604</v>
      </c>
      <c r="N2154" s="53">
        <v>33</v>
      </c>
      <c r="O2154" s="54">
        <v>2</v>
      </c>
      <c r="Q2154" s="56">
        <v>3</v>
      </c>
      <c r="R2154" s="57">
        <v>2</v>
      </c>
      <c r="S2154" s="58">
        <v>3</v>
      </c>
      <c r="V2154" s="4" t="s">
        <v>4386</v>
      </c>
      <c r="W2154" s="4" t="s">
        <v>4387</v>
      </c>
      <c r="AL2154" s="59" t="s">
        <v>30</v>
      </c>
      <c r="AP2154" s="1"/>
    </row>
    <row r="2155" spans="1:42" ht="36">
      <c r="A2155" s="1" t="s">
        <v>4272</v>
      </c>
      <c r="B2155" s="1" t="s">
        <v>4501</v>
      </c>
      <c r="C2155" s="1" t="s">
        <v>5695</v>
      </c>
      <c r="D2155" s="47">
        <v>63</v>
      </c>
      <c r="E2155" s="1">
        <v>1</v>
      </c>
      <c r="F2155" s="1" t="s">
        <v>4340</v>
      </c>
      <c r="G2155" s="1" t="s">
        <v>4340</v>
      </c>
      <c r="H2155" s="1" t="s">
        <v>26</v>
      </c>
      <c r="I2155" s="1" t="s">
        <v>94</v>
      </c>
      <c r="K2155" s="1" t="s">
        <v>604</v>
      </c>
      <c r="N2155" s="53">
        <v>15</v>
      </c>
      <c r="O2155" s="54">
        <v>3</v>
      </c>
      <c r="Q2155" s="56">
        <v>5</v>
      </c>
      <c r="R2155" s="57">
        <v>2</v>
      </c>
      <c r="S2155" s="58">
        <v>8</v>
      </c>
      <c r="U2155" s="1">
        <v>3</v>
      </c>
      <c r="V2155" s="4" t="s">
        <v>4502</v>
      </c>
      <c r="AL2155" s="59" t="s">
        <v>30</v>
      </c>
      <c r="AP2155" s="1"/>
    </row>
    <row r="2156" spans="1:42" ht="60">
      <c r="A2156" s="1" t="s">
        <v>4272</v>
      </c>
      <c r="B2156" s="1" t="s">
        <v>4493</v>
      </c>
      <c r="C2156" s="1" t="s">
        <v>5695</v>
      </c>
      <c r="D2156" s="47">
        <v>64</v>
      </c>
      <c r="E2156" s="1">
        <v>3</v>
      </c>
      <c r="F2156" s="1" t="s">
        <v>4289</v>
      </c>
      <c r="G2156" s="1" t="s">
        <v>4494</v>
      </c>
      <c r="I2156" s="1" t="s">
        <v>94</v>
      </c>
      <c r="K2156" s="1" t="s">
        <v>4495</v>
      </c>
      <c r="N2156" s="53">
        <v>40</v>
      </c>
      <c r="O2156" s="54">
        <v>4</v>
      </c>
      <c r="Q2156" s="56">
        <v>6</v>
      </c>
      <c r="R2156" s="57">
        <v>3</v>
      </c>
      <c r="S2156" s="58">
        <v>9</v>
      </c>
      <c r="V2156" s="4" t="s">
        <v>4496</v>
      </c>
      <c r="AL2156" s="59" t="s">
        <v>30</v>
      </c>
      <c r="AP2156" s="1"/>
    </row>
    <row r="2157" spans="1:42" ht="24">
      <c r="A2157" s="1" t="s">
        <v>4272</v>
      </c>
      <c r="B2157" s="1" t="s">
        <v>4497</v>
      </c>
      <c r="C2157" s="1" t="s">
        <v>5695</v>
      </c>
      <c r="D2157" s="47">
        <v>65</v>
      </c>
      <c r="E2157" s="1">
        <v>3</v>
      </c>
      <c r="F2157" s="1" t="s">
        <v>713</v>
      </c>
      <c r="G2157" s="1" t="s">
        <v>4498</v>
      </c>
      <c r="I2157" s="1" t="s">
        <v>104</v>
      </c>
      <c r="K2157" s="1" t="s">
        <v>1750</v>
      </c>
      <c r="O2157" s="54">
        <v>3</v>
      </c>
      <c r="T2157" s="59">
        <v>3</v>
      </c>
      <c r="V2157" s="4" t="s">
        <v>4499</v>
      </c>
      <c r="W2157" s="4" t="s">
        <v>4500</v>
      </c>
      <c r="AL2157" s="59" t="s">
        <v>30</v>
      </c>
      <c r="AP2157" s="1"/>
    </row>
    <row r="2158" spans="1:42" ht="60">
      <c r="A2158" s="1" t="s">
        <v>4272</v>
      </c>
      <c r="B2158" s="1" t="s">
        <v>4367</v>
      </c>
      <c r="C2158" s="1" t="s">
        <v>5695</v>
      </c>
      <c r="D2158" s="47">
        <v>66</v>
      </c>
      <c r="E2158" s="1">
        <v>2</v>
      </c>
      <c r="F2158" s="1" t="s">
        <v>4340</v>
      </c>
      <c r="G2158" s="1" t="s">
        <v>4368</v>
      </c>
      <c r="I2158" s="1" t="s">
        <v>104</v>
      </c>
      <c r="K2158" s="1" t="s">
        <v>1750</v>
      </c>
      <c r="O2158" s="54">
        <v>4</v>
      </c>
      <c r="T2158" s="59">
        <v>4</v>
      </c>
      <c r="V2158" s="4" t="s">
        <v>4369</v>
      </c>
      <c r="AL2158" s="59" t="s">
        <v>30</v>
      </c>
      <c r="AP2158" s="1"/>
    </row>
    <row r="2159" spans="1:42" ht="84">
      <c r="A2159" s="1" t="s">
        <v>4272</v>
      </c>
      <c r="B2159" s="1" t="s">
        <v>4404</v>
      </c>
      <c r="C2159" s="1" t="s">
        <v>5695</v>
      </c>
      <c r="D2159" s="47">
        <v>67</v>
      </c>
      <c r="E2159" s="1">
        <v>3</v>
      </c>
      <c r="F2159" s="1" t="s">
        <v>4340</v>
      </c>
      <c r="G2159" s="1" t="s">
        <v>4405</v>
      </c>
      <c r="I2159" s="1" t="s">
        <v>104</v>
      </c>
      <c r="K2159" s="1" t="s">
        <v>1750</v>
      </c>
      <c r="O2159" s="54">
        <v>2</v>
      </c>
      <c r="T2159" s="59">
        <v>3</v>
      </c>
      <c r="V2159" s="4" t="s">
        <v>4406</v>
      </c>
      <c r="AL2159" s="59" t="s">
        <v>30</v>
      </c>
      <c r="AP2159" s="1"/>
    </row>
    <row r="2160" spans="1:42" ht="36">
      <c r="A2160" s="1" t="s">
        <v>4272</v>
      </c>
      <c r="B2160" s="1" t="s">
        <v>4473</v>
      </c>
      <c r="C2160" s="1" t="s">
        <v>5695</v>
      </c>
      <c r="D2160" s="47">
        <v>68</v>
      </c>
      <c r="E2160" s="1">
        <v>2</v>
      </c>
      <c r="F2160" s="1" t="s">
        <v>4289</v>
      </c>
      <c r="G2160" s="1" t="s">
        <v>4474</v>
      </c>
      <c r="I2160" s="1" t="s">
        <v>104</v>
      </c>
      <c r="K2160" s="1" t="s">
        <v>1172</v>
      </c>
      <c r="O2160" s="54">
        <v>2</v>
      </c>
      <c r="T2160" s="59">
        <v>3</v>
      </c>
      <c r="V2160" s="4" t="s">
        <v>4475</v>
      </c>
      <c r="AL2160" s="59" t="s">
        <v>30</v>
      </c>
      <c r="AP2160" s="1"/>
    </row>
    <row r="2161" spans="1:42" ht="48">
      <c r="A2161" s="1" t="s">
        <v>4272</v>
      </c>
      <c r="B2161" s="1" t="s">
        <v>4503</v>
      </c>
      <c r="C2161" s="1" t="s">
        <v>5695</v>
      </c>
      <c r="D2161" s="47">
        <v>69</v>
      </c>
      <c r="E2161" s="1">
        <v>1</v>
      </c>
      <c r="F2161" s="1" t="s">
        <v>4289</v>
      </c>
      <c r="G2161" s="1" t="s">
        <v>4504</v>
      </c>
      <c r="H2161" s="1" t="s">
        <v>26</v>
      </c>
      <c r="I2161" s="1" t="s">
        <v>104</v>
      </c>
      <c r="K2161" s="1" t="s">
        <v>1172</v>
      </c>
      <c r="O2161" s="54" t="s">
        <v>113</v>
      </c>
      <c r="T2161" s="59">
        <v>5</v>
      </c>
      <c r="V2161" s="4" t="s">
        <v>4505</v>
      </c>
      <c r="AL2161" s="59" t="s">
        <v>30</v>
      </c>
      <c r="AP2161" s="1"/>
    </row>
    <row r="2162" spans="1:42" ht="36">
      <c r="A2162" s="1" t="s">
        <v>4272</v>
      </c>
      <c r="B2162" s="1" t="s">
        <v>4410</v>
      </c>
      <c r="C2162" s="1" t="s">
        <v>5695</v>
      </c>
      <c r="D2162" s="47">
        <v>70</v>
      </c>
      <c r="E2162" s="1">
        <v>3</v>
      </c>
      <c r="F2162" s="1" t="s">
        <v>713</v>
      </c>
      <c r="G2162" s="1" t="s">
        <v>4411</v>
      </c>
      <c r="I2162" s="1" t="s">
        <v>82</v>
      </c>
      <c r="V2162" s="4" t="s">
        <v>4412</v>
      </c>
      <c r="W2162" s="4" t="s">
        <v>4413</v>
      </c>
      <c r="AL2162" s="59" t="s">
        <v>30</v>
      </c>
      <c r="AP2162" s="1"/>
    </row>
    <row r="2163" spans="1:42" ht="24">
      <c r="A2163" s="1" t="s">
        <v>4272</v>
      </c>
      <c r="B2163" s="1" t="s">
        <v>4336</v>
      </c>
      <c r="C2163" s="1" t="s">
        <v>5695</v>
      </c>
      <c r="D2163" s="47">
        <v>71</v>
      </c>
      <c r="E2163" s="1">
        <v>2</v>
      </c>
      <c r="F2163" s="1" t="s">
        <v>4340</v>
      </c>
      <c r="G2163" s="1" t="s">
        <v>4337</v>
      </c>
      <c r="I2163" s="1" t="s">
        <v>82</v>
      </c>
      <c r="V2163" s="4" t="s">
        <v>4338</v>
      </c>
      <c r="W2163" s="4" t="s">
        <v>4339</v>
      </c>
      <c r="AL2163" s="59" t="s">
        <v>30</v>
      </c>
      <c r="AP2163" s="1"/>
    </row>
    <row r="2164" spans="1:42" ht="24">
      <c r="A2164" s="1" t="s">
        <v>4272</v>
      </c>
      <c r="B2164" s="1" t="s">
        <v>4370</v>
      </c>
      <c r="C2164" s="1" t="s">
        <v>5695</v>
      </c>
      <c r="D2164" s="47">
        <v>72</v>
      </c>
      <c r="E2164" s="1">
        <v>4</v>
      </c>
      <c r="F2164" s="1" t="s">
        <v>4289</v>
      </c>
      <c r="G2164" s="1" t="s">
        <v>4371</v>
      </c>
      <c r="I2164" s="1" t="s">
        <v>82</v>
      </c>
      <c r="V2164" s="4" t="s">
        <v>4372</v>
      </c>
      <c r="W2164" s="4" t="s">
        <v>4373</v>
      </c>
      <c r="AL2164" s="59" t="s">
        <v>30</v>
      </c>
      <c r="AP2164" s="1"/>
    </row>
    <row r="2165" spans="1:42" ht="60">
      <c r="A2165" s="1" t="s">
        <v>4272</v>
      </c>
      <c r="B2165" s="1" t="s">
        <v>4414</v>
      </c>
      <c r="C2165" s="1" t="s">
        <v>5695</v>
      </c>
      <c r="D2165" s="47">
        <v>73</v>
      </c>
      <c r="E2165" s="1">
        <v>2</v>
      </c>
      <c r="F2165" s="1" t="s">
        <v>4289</v>
      </c>
      <c r="G2165" s="1" t="s">
        <v>4415</v>
      </c>
      <c r="I2165" s="1" t="s">
        <v>82</v>
      </c>
      <c r="V2165" s="4" t="s">
        <v>4416</v>
      </c>
      <c r="AL2165" s="59" t="s">
        <v>30</v>
      </c>
      <c r="AP2165" s="1"/>
    </row>
    <row r="2166" spans="1:42" ht="36">
      <c r="A2166" s="103" t="s">
        <v>4272</v>
      </c>
      <c r="B2166" s="103" t="s">
        <v>4402</v>
      </c>
      <c r="C2166" s="103" t="s">
        <v>5695</v>
      </c>
      <c r="D2166" s="104">
        <v>74</v>
      </c>
      <c r="E2166" s="103">
        <v>1</v>
      </c>
      <c r="F2166" s="103" t="s">
        <v>4325</v>
      </c>
      <c r="G2166" s="103" t="s">
        <v>2927</v>
      </c>
      <c r="H2166" s="1" t="s">
        <v>26</v>
      </c>
      <c r="I2166" s="1" t="s">
        <v>94</v>
      </c>
      <c r="K2166" s="1" t="s">
        <v>3821</v>
      </c>
      <c r="N2166" s="53">
        <v>50</v>
      </c>
      <c r="O2166" s="54">
        <v>0</v>
      </c>
      <c r="Q2166" s="56">
        <v>2</v>
      </c>
      <c r="R2166" s="57">
        <v>3</v>
      </c>
      <c r="S2166" s="58">
        <v>5</v>
      </c>
      <c r="V2166" s="4" t="s">
        <v>4403</v>
      </c>
      <c r="AL2166" s="59" t="s">
        <v>30</v>
      </c>
      <c r="AP2166" s="1"/>
    </row>
    <row r="2167" spans="1:42" ht="84">
      <c r="A2167" s="1" t="s">
        <v>4272</v>
      </c>
      <c r="B2167" s="1" t="s">
        <v>4407</v>
      </c>
      <c r="C2167" s="1" t="s">
        <v>5695</v>
      </c>
      <c r="D2167" s="47">
        <v>75</v>
      </c>
      <c r="E2167" s="1">
        <v>1</v>
      </c>
      <c r="F2167" s="1" t="s">
        <v>4325</v>
      </c>
      <c r="G2167" s="1" t="s">
        <v>4408</v>
      </c>
      <c r="I2167" s="1" t="s">
        <v>94</v>
      </c>
      <c r="K2167" s="1" t="s">
        <v>95</v>
      </c>
      <c r="N2167" s="53">
        <v>30</v>
      </c>
      <c r="O2167" s="54">
        <v>4</v>
      </c>
      <c r="Q2167" s="56">
        <v>5</v>
      </c>
      <c r="R2167" s="57">
        <v>2</v>
      </c>
      <c r="S2167" s="58">
        <v>5</v>
      </c>
      <c r="V2167" s="4" t="s">
        <v>4409</v>
      </c>
      <c r="AL2167" s="59" t="s">
        <v>30</v>
      </c>
      <c r="AP2167" s="1"/>
    </row>
    <row r="2168" spans="1:42" ht="72">
      <c r="A2168" s="1" t="s">
        <v>4272</v>
      </c>
      <c r="B2168" s="1" t="s">
        <v>4535</v>
      </c>
      <c r="C2168" s="1" t="s">
        <v>5695</v>
      </c>
      <c r="D2168" s="47">
        <v>76</v>
      </c>
      <c r="E2168" s="1">
        <v>4</v>
      </c>
      <c r="F2168" s="1" t="s">
        <v>4325</v>
      </c>
      <c r="G2168" s="1" t="s">
        <v>4536</v>
      </c>
      <c r="I2168" s="1" t="s">
        <v>94</v>
      </c>
      <c r="K2168" s="1" t="s">
        <v>95</v>
      </c>
      <c r="N2168" s="53">
        <v>25</v>
      </c>
      <c r="O2168" s="54">
        <v>3</v>
      </c>
      <c r="Q2168" s="56">
        <v>3</v>
      </c>
      <c r="R2168" s="57">
        <v>2</v>
      </c>
      <c r="S2168" s="58">
        <v>3</v>
      </c>
      <c r="V2168" s="4" t="s">
        <v>4537</v>
      </c>
      <c r="AL2168" s="59" t="s">
        <v>30</v>
      </c>
      <c r="AP2168" s="1"/>
    </row>
    <row r="2169" spans="1:42" ht="72">
      <c r="A2169" s="1" t="s">
        <v>4272</v>
      </c>
      <c r="B2169" s="1" t="s">
        <v>4508</v>
      </c>
      <c r="C2169" s="1" t="s">
        <v>5695</v>
      </c>
      <c r="D2169" s="47">
        <v>77</v>
      </c>
      <c r="E2169" s="1">
        <v>3</v>
      </c>
      <c r="F2169" s="1" t="s">
        <v>4325</v>
      </c>
      <c r="G2169" s="1" t="s">
        <v>4509</v>
      </c>
      <c r="I2169" s="1" t="s">
        <v>104</v>
      </c>
      <c r="K2169" s="1" t="s">
        <v>105</v>
      </c>
      <c r="O2169" s="54">
        <v>2</v>
      </c>
      <c r="T2169" s="59">
        <v>4</v>
      </c>
      <c r="V2169" s="4" t="s">
        <v>4510</v>
      </c>
      <c r="AL2169" s="59" t="s">
        <v>30</v>
      </c>
      <c r="AP2169" s="1"/>
    </row>
    <row r="2170" spans="1:42" ht="72">
      <c r="A2170" s="1" t="s">
        <v>4272</v>
      </c>
      <c r="B2170" s="1" t="s">
        <v>4436</v>
      </c>
      <c r="C2170" s="1" t="s">
        <v>5695</v>
      </c>
      <c r="D2170" s="47">
        <v>78</v>
      </c>
      <c r="E2170" s="1">
        <v>1</v>
      </c>
      <c r="F2170" s="1" t="s">
        <v>4325</v>
      </c>
      <c r="G2170" s="1" t="s">
        <v>4437</v>
      </c>
      <c r="H2170" s="1" t="s">
        <v>26</v>
      </c>
      <c r="I2170" s="1" t="s">
        <v>104</v>
      </c>
      <c r="K2170" s="1" t="s">
        <v>1750</v>
      </c>
      <c r="L2170" s="2" t="s">
        <v>4438</v>
      </c>
      <c r="O2170" s="54" t="s">
        <v>113</v>
      </c>
      <c r="T2170" s="59">
        <v>0</v>
      </c>
      <c r="V2170" s="4" t="s">
        <v>4439</v>
      </c>
      <c r="AL2170" s="59" t="s">
        <v>30</v>
      </c>
      <c r="AP2170" s="1"/>
    </row>
    <row r="2171" spans="1:42" ht="60">
      <c r="A2171" s="1" t="s">
        <v>4272</v>
      </c>
      <c r="B2171" s="1" t="s">
        <v>4322</v>
      </c>
      <c r="C2171" s="1" t="s">
        <v>5695</v>
      </c>
      <c r="D2171" s="47">
        <v>79</v>
      </c>
      <c r="E2171" s="1">
        <v>1</v>
      </c>
      <c r="F2171" s="1" t="s">
        <v>4325</v>
      </c>
      <c r="G2171" s="1" t="s">
        <v>4180</v>
      </c>
      <c r="H2171" s="1" t="s">
        <v>26</v>
      </c>
      <c r="I2171" s="1" t="s">
        <v>88</v>
      </c>
      <c r="K2171" s="1" t="s">
        <v>4323</v>
      </c>
      <c r="L2171" s="2" t="s">
        <v>4031</v>
      </c>
      <c r="V2171" s="4" t="s">
        <v>4324</v>
      </c>
      <c r="AL2171" s="59" t="s">
        <v>30</v>
      </c>
      <c r="AP2171" s="1"/>
    </row>
    <row r="2172" spans="1:42" ht="96">
      <c r="A2172" s="1" t="s">
        <v>4272</v>
      </c>
      <c r="B2172" s="1" t="s">
        <v>4341</v>
      </c>
      <c r="C2172" s="1" t="s">
        <v>5695</v>
      </c>
      <c r="D2172" s="47">
        <v>80</v>
      </c>
      <c r="E2172" s="1">
        <v>2</v>
      </c>
      <c r="F2172" s="1" t="s">
        <v>4325</v>
      </c>
      <c r="G2172" s="1" t="s">
        <v>4342</v>
      </c>
      <c r="I2172" s="1" t="s">
        <v>82</v>
      </c>
      <c r="V2172" s="4" t="s">
        <v>4343</v>
      </c>
      <c r="AL2172" s="59" t="s">
        <v>30</v>
      </c>
      <c r="AP2172" s="1"/>
    </row>
    <row r="2173" spans="1:42" ht="96">
      <c r="A2173" s="1" t="s">
        <v>4272</v>
      </c>
      <c r="B2173" s="1" t="s">
        <v>4430</v>
      </c>
      <c r="C2173" s="1" t="s">
        <v>5695</v>
      </c>
      <c r="D2173" s="47">
        <v>81</v>
      </c>
      <c r="E2173" s="1">
        <v>3</v>
      </c>
      <c r="F2173" s="1" t="s">
        <v>4325</v>
      </c>
      <c r="G2173" s="1" t="s">
        <v>4431</v>
      </c>
      <c r="I2173" s="1" t="s">
        <v>82</v>
      </c>
      <c r="V2173" s="4" t="s">
        <v>4432</v>
      </c>
      <c r="AL2173" s="59" t="s">
        <v>30</v>
      </c>
      <c r="AP2173" s="1"/>
    </row>
    <row r="2174" spans="1:42" ht="72">
      <c r="A2174" s="1" t="s">
        <v>4272</v>
      </c>
      <c r="B2174" s="1" t="s">
        <v>4417</v>
      </c>
      <c r="C2174" s="1" t="s">
        <v>5695</v>
      </c>
      <c r="D2174" s="47">
        <v>82</v>
      </c>
      <c r="E2174" s="1">
        <v>2</v>
      </c>
      <c r="F2174" s="1" t="s">
        <v>4325</v>
      </c>
      <c r="G2174" s="1" t="s">
        <v>4418</v>
      </c>
      <c r="I2174" s="1" t="s">
        <v>82</v>
      </c>
      <c r="V2174" s="4" t="s">
        <v>4419</v>
      </c>
      <c r="AL2174" s="59" t="s">
        <v>30</v>
      </c>
      <c r="AP2174" s="1"/>
    </row>
    <row r="2175" spans="1:42" ht="72">
      <c r="A2175" s="1" t="s">
        <v>4272</v>
      </c>
      <c r="B2175" s="1" t="s">
        <v>4532</v>
      </c>
      <c r="C2175" s="1" t="s">
        <v>5695</v>
      </c>
      <c r="D2175" s="47">
        <v>83</v>
      </c>
      <c r="E2175" s="1">
        <v>2</v>
      </c>
      <c r="F2175" s="1" t="s">
        <v>4325</v>
      </c>
      <c r="G2175" s="1" t="s">
        <v>4533</v>
      </c>
      <c r="I2175" s="1" t="s">
        <v>82</v>
      </c>
      <c r="V2175" s="4" t="s">
        <v>4534</v>
      </c>
      <c r="AL2175" s="59" t="s">
        <v>30</v>
      </c>
      <c r="AP2175" s="1"/>
    </row>
    <row r="2176" spans="1:42" ht="48">
      <c r="A2176" s="1" t="s">
        <v>4272</v>
      </c>
      <c r="B2176" s="1" t="s">
        <v>4461</v>
      </c>
      <c r="C2176" s="1" t="s">
        <v>5695</v>
      </c>
      <c r="D2176" s="47">
        <v>84</v>
      </c>
      <c r="E2176" s="1">
        <v>1</v>
      </c>
      <c r="F2176" s="1" t="s">
        <v>4325</v>
      </c>
      <c r="G2176" s="1" t="s">
        <v>4462</v>
      </c>
      <c r="I2176" s="1" t="s">
        <v>82</v>
      </c>
      <c r="V2176" s="4" t="s">
        <v>4463</v>
      </c>
      <c r="AL2176" s="59" t="s">
        <v>30</v>
      </c>
      <c r="AP2176" s="1"/>
    </row>
    <row r="2177" spans="1:42" ht="72">
      <c r="A2177" s="113" t="s">
        <v>4013</v>
      </c>
      <c r="B2177" s="113" t="s">
        <v>4090</v>
      </c>
      <c r="C2177" s="113" t="s">
        <v>5696</v>
      </c>
      <c r="D2177" s="114">
        <v>1</v>
      </c>
      <c r="E2177" s="113">
        <v>1</v>
      </c>
      <c r="F2177" s="113"/>
      <c r="G2177" s="113" t="s">
        <v>4091</v>
      </c>
      <c r="H2177" s="1" t="s">
        <v>26</v>
      </c>
      <c r="I2177" s="1" t="s">
        <v>27</v>
      </c>
      <c r="J2177" s="1" t="s">
        <v>4092</v>
      </c>
      <c r="K2177" s="1" t="s">
        <v>4093</v>
      </c>
      <c r="L2177" s="2" t="s">
        <v>4094</v>
      </c>
      <c r="M2177" s="18">
        <v>0</v>
      </c>
      <c r="P2177" s="55">
        <v>1</v>
      </c>
      <c r="Q2177" s="56">
        <v>1</v>
      </c>
      <c r="R2177" s="57">
        <v>1</v>
      </c>
      <c r="S2177" s="58">
        <v>3</v>
      </c>
      <c r="V2177" s="4" t="s">
        <v>4095</v>
      </c>
      <c r="AL2177" s="59" t="s">
        <v>30</v>
      </c>
      <c r="AP2177" s="1"/>
    </row>
    <row r="2178" spans="1:42" ht="36">
      <c r="A2178" s="1" t="s">
        <v>4013</v>
      </c>
      <c r="B2178" s="1" t="s">
        <v>4216</v>
      </c>
      <c r="C2178" s="1" t="s">
        <v>5696</v>
      </c>
      <c r="D2178" s="47">
        <v>2</v>
      </c>
      <c r="E2178" s="1">
        <v>1</v>
      </c>
      <c r="G2178" s="1" t="s">
        <v>4217</v>
      </c>
      <c r="H2178" s="1" t="s">
        <v>26</v>
      </c>
      <c r="I2178" s="1" t="s">
        <v>27</v>
      </c>
      <c r="J2178" s="1" t="s">
        <v>28</v>
      </c>
      <c r="K2178" s="1" t="s">
        <v>283</v>
      </c>
      <c r="M2178" s="18">
        <v>9</v>
      </c>
      <c r="P2178" s="55">
        <v>2</v>
      </c>
      <c r="Q2178" s="56">
        <v>1</v>
      </c>
      <c r="R2178" s="57">
        <v>2</v>
      </c>
      <c r="S2178" s="58">
        <v>4</v>
      </c>
      <c r="V2178" s="4" t="s">
        <v>4218</v>
      </c>
      <c r="AL2178" s="59" t="s">
        <v>30</v>
      </c>
      <c r="AP2178" s="1"/>
    </row>
    <row r="2179" spans="1:42" ht="24">
      <c r="A2179" s="1" t="s">
        <v>4013</v>
      </c>
      <c r="B2179" s="1" t="s">
        <v>4241</v>
      </c>
      <c r="C2179" s="1" t="s">
        <v>5696</v>
      </c>
      <c r="D2179" s="47">
        <v>3</v>
      </c>
      <c r="E2179" s="1">
        <v>1</v>
      </c>
      <c r="G2179" s="1" t="s">
        <v>4242</v>
      </c>
      <c r="H2179" s="1" t="s">
        <v>26</v>
      </c>
      <c r="I2179" s="1" t="s">
        <v>27</v>
      </c>
      <c r="J2179" s="1" t="s">
        <v>50</v>
      </c>
      <c r="K2179" s="1" t="s">
        <v>4243</v>
      </c>
      <c r="L2179" s="2" t="s">
        <v>171</v>
      </c>
      <c r="M2179" s="18">
        <v>11</v>
      </c>
      <c r="P2179" s="55">
        <v>2</v>
      </c>
      <c r="Q2179" s="56">
        <v>3</v>
      </c>
      <c r="R2179" s="57">
        <v>2</v>
      </c>
      <c r="S2179" s="58">
        <v>4</v>
      </c>
      <c r="V2179" s="4" t="s">
        <v>4244</v>
      </c>
      <c r="AL2179" s="59" t="s">
        <v>30</v>
      </c>
      <c r="AP2179" s="1"/>
    </row>
    <row r="2180" spans="1:42" ht="24">
      <c r="A2180" s="1" t="s">
        <v>4013</v>
      </c>
      <c r="B2180" s="1" t="s">
        <v>4207</v>
      </c>
      <c r="C2180" s="1" t="s">
        <v>5696</v>
      </c>
      <c r="D2180" s="47">
        <v>4</v>
      </c>
      <c r="E2180" s="1">
        <v>1</v>
      </c>
      <c r="G2180" s="1" t="s">
        <v>4208</v>
      </c>
      <c r="H2180" s="1" t="s">
        <v>26</v>
      </c>
      <c r="I2180" s="1" t="s">
        <v>27</v>
      </c>
      <c r="J2180" s="1" t="s">
        <v>57</v>
      </c>
      <c r="K2180" s="1" t="s">
        <v>283</v>
      </c>
      <c r="M2180" s="18">
        <v>8</v>
      </c>
      <c r="P2180" s="55">
        <v>2</v>
      </c>
      <c r="Q2180" s="56">
        <v>1</v>
      </c>
      <c r="R2180" s="57">
        <v>1</v>
      </c>
      <c r="S2180" s="58">
        <v>4</v>
      </c>
      <c r="V2180" s="4" t="s">
        <v>4209</v>
      </c>
      <c r="AL2180" s="59" t="s">
        <v>30</v>
      </c>
      <c r="AP2180" s="1"/>
    </row>
    <row r="2181" spans="1:42" ht="24">
      <c r="A2181" s="1" t="s">
        <v>4013</v>
      </c>
      <c r="B2181" s="1" t="s">
        <v>4120</v>
      </c>
      <c r="C2181" s="1" t="s">
        <v>5696</v>
      </c>
      <c r="D2181" s="47">
        <v>5</v>
      </c>
      <c r="E2181" s="1">
        <v>1</v>
      </c>
      <c r="G2181" s="1" t="s">
        <v>2986</v>
      </c>
      <c r="H2181" s="1" t="s">
        <v>26</v>
      </c>
      <c r="I2181" s="1" t="s">
        <v>27</v>
      </c>
      <c r="J2181" s="1" t="s">
        <v>39</v>
      </c>
      <c r="K2181" s="1" t="s">
        <v>283</v>
      </c>
      <c r="M2181" s="18">
        <v>8</v>
      </c>
      <c r="P2181" s="55">
        <v>0</v>
      </c>
      <c r="Q2181" s="56">
        <v>1</v>
      </c>
      <c r="R2181" s="57">
        <v>2</v>
      </c>
      <c r="S2181" s="58">
        <v>5</v>
      </c>
      <c r="V2181" s="4" t="s">
        <v>4121</v>
      </c>
      <c r="AL2181" s="59" t="s">
        <v>30</v>
      </c>
      <c r="AP2181" s="1"/>
    </row>
    <row r="2182" spans="1:42" ht="36">
      <c r="A2182" s="1" t="s">
        <v>4013</v>
      </c>
      <c r="B2182" s="1" t="s">
        <v>4122</v>
      </c>
      <c r="C2182" s="1" t="s">
        <v>5696</v>
      </c>
      <c r="D2182" s="47">
        <v>6</v>
      </c>
      <c r="E2182" s="1">
        <v>3</v>
      </c>
      <c r="G2182" s="1" t="s">
        <v>344</v>
      </c>
      <c r="H2182" s="1" t="s">
        <v>26</v>
      </c>
      <c r="I2182" s="1" t="s">
        <v>38</v>
      </c>
      <c r="J2182" s="1" t="s">
        <v>28</v>
      </c>
      <c r="K2182" s="1" t="s">
        <v>283</v>
      </c>
      <c r="M2182" s="18">
        <v>3</v>
      </c>
      <c r="P2182" s="55">
        <v>2</v>
      </c>
      <c r="Q2182" s="56">
        <v>1</v>
      </c>
      <c r="R2182" s="57">
        <v>1</v>
      </c>
      <c r="S2182" s="58">
        <v>3</v>
      </c>
      <c r="V2182" s="4" t="s">
        <v>4123</v>
      </c>
      <c r="AL2182" s="59" t="s">
        <v>30</v>
      </c>
      <c r="AP2182" s="1"/>
    </row>
    <row r="2183" spans="1:42" ht="24">
      <c r="A2183" s="1" t="s">
        <v>4013</v>
      </c>
      <c r="B2183" s="1" t="s">
        <v>4222</v>
      </c>
      <c r="C2183" s="1" t="s">
        <v>5696</v>
      </c>
      <c r="D2183" s="47">
        <v>7</v>
      </c>
      <c r="E2183" s="1">
        <v>3</v>
      </c>
      <c r="G2183" s="1" t="s">
        <v>2661</v>
      </c>
      <c r="H2183" s="1" t="s">
        <v>26</v>
      </c>
      <c r="I2183" s="1" t="s">
        <v>38</v>
      </c>
      <c r="J2183" s="1" t="s">
        <v>39</v>
      </c>
      <c r="K2183" s="1" t="s">
        <v>283</v>
      </c>
      <c r="M2183" s="18">
        <v>3</v>
      </c>
      <c r="P2183" s="55">
        <v>1</v>
      </c>
      <c r="Q2183" s="56">
        <v>2</v>
      </c>
      <c r="R2183" s="57">
        <v>1</v>
      </c>
      <c r="S2183" s="58">
        <v>3</v>
      </c>
      <c r="V2183" s="4" t="s">
        <v>4223</v>
      </c>
      <c r="AL2183" s="59" t="s">
        <v>30</v>
      </c>
      <c r="AP2183" s="1"/>
    </row>
    <row r="2184" spans="1:42" ht="24">
      <c r="A2184" s="1" t="s">
        <v>4013</v>
      </c>
      <c r="B2184" s="1" t="s">
        <v>4224</v>
      </c>
      <c r="C2184" s="1" t="s">
        <v>5696</v>
      </c>
      <c r="D2184" s="47">
        <v>8</v>
      </c>
      <c r="E2184" s="1">
        <v>3</v>
      </c>
      <c r="G2184" s="1" t="s">
        <v>2728</v>
      </c>
      <c r="H2184" s="1" t="s">
        <v>26</v>
      </c>
      <c r="I2184" s="1" t="s">
        <v>38</v>
      </c>
      <c r="J2184" s="1" t="s">
        <v>57</v>
      </c>
      <c r="K2184" s="1" t="s">
        <v>283</v>
      </c>
      <c r="L2184" s="2" t="s">
        <v>52</v>
      </c>
      <c r="M2184" s="18">
        <v>3</v>
      </c>
      <c r="P2184" s="55">
        <v>1</v>
      </c>
      <c r="Q2184" s="56">
        <v>1</v>
      </c>
      <c r="R2184" s="57">
        <v>2</v>
      </c>
      <c r="S2184" s="58">
        <v>3</v>
      </c>
      <c r="V2184" s="4" t="s">
        <v>4225</v>
      </c>
      <c r="AL2184" s="59" t="s">
        <v>30</v>
      </c>
      <c r="AP2184" s="1"/>
    </row>
    <row r="2185" spans="1:42" ht="24">
      <c r="A2185" s="1" t="s">
        <v>4013</v>
      </c>
      <c r="B2185" s="1" t="s">
        <v>4219</v>
      </c>
      <c r="C2185" s="1" t="s">
        <v>5696</v>
      </c>
      <c r="D2185" s="47">
        <v>9</v>
      </c>
      <c r="E2185" s="1">
        <v>3</v>
      </c>
      <c r="G2185" s="1" t="s">
        <v>4220</v>
      </c>
      <c r="I2185" s="1" t="s">
        <v>63</v>
      </c>
      <c r="J2185" s="1" t="s">
        <v>50</v>
      </c>
      <c r="M2185" s="18">
        <v>0</v>
      </c>
      <c r="V2185" s="4" t="s">
        <v>4221</v>
      </c>
      <c r="AL2185" s="59" t="s">
        <v>30</v>
      </c>
      <c r="AP2185" s="1"/>
    </row>
    <row r="2186" spans="1:42" ht="36">
      <c r="A2186" s="1" t="s">
        <v>4013</v>
      </c>
      <c r="B2186" s="1" t="s">
        <v>4134</v>
      </c>
      <c r="C2186" s="1" t="s">
        <v>5696</v>
      </c>
      <c r="D2186" s="47">
        <v>10</v>
      </c>
      <c r="E2186" s="1">
        <v>3</v>
      </c>
      <c r="G2186" s="1" t="s">
        <v>4135</v>
      </c>
      <c r="I2186" s="1" t="s">
        <v>63</v>
      </c>
      <c r="J2186" s="1" t="s">
        <v>57</v>
      </c>
      <c r="M2186" s="18">
        <v>0</v>
      </c>
      <c r="V2186" s="4" t="s">
        <v>4136</v>
      </c>
      <c r="AL2186" s="59" t="s">
        <v>30</v>
      </c>
      <c r="AP2186" s="1"/>
    </row>
    <row r="2187" spans="1:42" ht="48">
      <c r="A2187" s="1" t="s">
        <v>4013</v>
      </c>
      <c r="B2187" s="1" t="s">
        <v>4124</v>
      </c>
      <c r="C2187" s="1" t="s">
        <v>5696</v>
      </c>
      <c r="D2187" s="47">
        <v>11</v>
      </c>
      <c r="E2187" s="1">
        <v>3</v>
      </c>
      <c r="G2187" s="1" t="s">
        <v>4125</v>
      </c>
      <c r="I2187" s="1" t="s">
        <v>63</v>
      </c>
      <c r="J2187" s="1" t="s">
        <v>39</v>
      </c>
      <c r="M2187" s="18">
        <v>1</v>
      </c>
      <c r="V2187" s="4" t="s">
        <v>4126</v>
      </c>
      <c r="AL2187" s="59" t="s">
        <v>30</v>
      </c>
      <c r="AP2187" s="1"/>
    </row>
    <row r="2188" spans="1:42" ht="36">
      <c r="A2188" s="1" t="s">
        <v>4013</v>
      </c>
      <c r="B2188" s="1" t="s">
        <v>4033</v>
      </c>
      <c r="C2188" s="1" t="s">
        <v>5696</v>
      </c>
      <c r="D2188" s="47">
        <v>12</v>
      </c>
      <c r="E2188" s="1">
        <v>3</v>
      </c>
      <c r="G2188" s="1" t="s">
        <v>4034</v>
      </c>
      <c r="I2188" s="1" t="s">
        <v>63</v>
      </c>
      <c r="J2188" s="1" t="s">
        <v>28</v>
      </c>
      <c r="M2188" s="18">
        <v>1</v>
      </c>
      <c r="V2188" s="4" t="s">
        <v>4035</v>
      </c>
      <c r="AL2188" s="59" t="s">
        <v>30</v>
      </c>
      <c r="AP2188" s="1"/>
    </row>
    <row r="2189" spans="1:42" ht="36">
      <c r="A2189" s="1" t="s">
        <v>4013</v>
      </c>
      <c r="B2189" s="1" t="s">
        <v>4111</v>
      </c>
      <c r="C2189" s="1" t="s">
        <v>5696</v>
      </c>
      <c r="D2189" s="47">
        <v>13</v>
      </c>
      <c r="E2189" s="1">
        <v>3</v>
      </c>
      <c r="G2189" s="1" t="s">
        <v>4112</v>
      </c>
      <c r="I2189" s="1" t="s">
        <v>63</v>
      </c>
      <c r="J2189" s="1" t="s">
        <v>4092</v>
      </c>
      <c r="M2189" s="18">
        <v>1</v>
      </c>
      <c r="V2189" s="4" t="s">
        <v>4113</v>
      </c>
      <c r="AL2189" s="59" t="s">
        <v>30</v>
      </c>
      <c r="AP2189" s="1"/>
    </row>
    <row r="2190" spans="1:42" ht="48">
      <c r="A2190" s="1" t="s">
        <v>4013</v>
      </c>
      <c r="B2190" s="1" t="s">
        <v>4157</v>
      </c>
      <c r="C2190" s="1" t="s">
        <v>5696</v>
      </c>
      <c r="D2190" s="47">
        <v>14</v>
      </c>
      <c r="E2190" s="1">
        <v>3</v>
      </c>
      <c r="G2190" s="1" t="s">
        <v>4158</v>
      </c>
      <c r="I2190" s="1" t="s">
        <v>56</v>
      </c>
      <c r="J2190" s="1" t="s">
        <v>50</v>
      </c>
      <c r="K2190" s="1" t="s">
        <v>196</v>
      </c>
      <c r="L2190" s="2" t="s">
        <v>4159</v>
      </c>
      <c r="M2190" s="18">
        <v>2</v>
      </c>
      <c r="V2190" s="4" t="s">
        <v>4160</v>
      </c>
      <c r="AL2190" s="59" t="s">
        <v>30</v>
      </c>
      <c r="AP2190" s="1"/>
    </row>
    <row r="2191" spans="1:42" ht="24">
      <c r="A2191" s="1" t="s">
        <v>4013</v>
      </c>
      <c r="B2191" s="1" t="s">
        <v>4193</v>
      </c>
      <c r="C2191" s="1" t="s">
        <v>5696</v>
      </c>
      <c r="D2191" s="47">
        <v>15</v>
      </c>
      <c r="E2191" s="1">
        <v>3</v>
      </c>
      <c r="G2191" s="1" t="s">
        <v>4194</v>
      </c>
      <c r="H2191" s="1" t="s">
        <v>26</v>
      </c>
      <c r="I2191" s="1" t="s">
        <v>56</v>
      </c>
      <c r="J2191" s="1" t="s">
        <v>50</v>
      </c>
      <c r="K2191" s="1" t="s">
        <v>150</v>
      </c>
      <c r="L2191" s="2" t="s">
        <v>4195</v>
      </c>
      <c r="M2191" s="18">
        <v>0</v>
      </c>
      <c r="U2191" s="1">
        <v>1</v>
      </c>
      <c r="V2191" s="4" t="s">
        <v>4196</v>
      </c>
      <c r="AL2191" s="59" t="s">
        <v>30</v>
      </c>
      <c r="AP2191" s="1"/>
    </row>
    <row r="2192" spans="1:42" ht="48">
      <c r="A2192" s="1" t="s">
        <v>4013</v>
      </c>
      <c r="B2192" s="1" t="s">
        <v>4259</v>
      </c>
      <c r="C2192" s="1" t="s">
        <v>5696</v>
      </c>
      <c r="D2192" s="47">
        <v>16</v>
      </c>
      <c r="E2192" s="1">
        <v>3</v>
      </c>
      <c r="G2192" s="1" t="s">
        <v>4260</v>
      </c>
      <c r="H2192" s="1" t="s">
        <v>26</v>
      </c>
      <c r="I2192" s="1" t="s">
        <v>56</v>
      </c>
      <c r="J2192" s="1" t="s">
        <v>57</v>
      </c>
      <c r="K2192" s="1" t="s">
        <v>150</v>
      </c>
      <c r="L2192" s="2" t="s">
        <v>71</v>
      </c>
      <c r="M2192" s="18">
        <v>1</v>
      </c>
      <c r="V2192" s="4" t="s">
        <v>4261</v>
      </c>
      <c r="AL2192" s="59" t="s">
        <v>30</v>
      </c>
      <c r="AP2192" s="1"/>
    </row>
    <row r="2193" spans="1:42" ht="36">
      <c r="A2193" s="1" t="s">
        <v>4013</v>
      </c>
      <c r="B2193" s="1" t="s">
        <v>4067</v>
      </c>
      <c r="C2193" s="1" t="s">
        <v>5696</v>
      </c>
      <c r="D2193" s="47">
        <v>17</v>
      </c>
      <c r="E2193" s="1">
        <v>3</v>
      </c>
      <c r="G2193" s="1" t="s">
        <v>4068</v>
      </c>
      <c r="I2193" s="1" t="s">
        <v>56</v>
      </c>
      <c r="J2193" s="1" t="s">
        <v>39</v>
      </c>
      <c r="K2193" s="1" t="s">
        <v>568</v>
      </c>
      <c r="L2193" s="2" t="s">
        <v>4069</v>
      </c>
      <c r="M2193" s="18">
        <v>0</v>
      </c>
      <c r="V2193" s="4" t="s">
        <v>4070</v>
      </c>
      <c r="AL2193" s="59" t="s">
        <v>30</v>
      </c>
      <c r="AP2193" s="1"/>
    </row>
    <row r="2194" spans="1:42" ht="24">
      <c r="A2194" s="1" t="s">
        <v>4013</v>
      </c>
      <c r="B2194" s="1" t="s">
        <v>4172</v>
      </c>
      <c r="C2194" s="1" t="s">
        <v>5696</v>
      </c>
      <c r="D2194" s="47">
        <v>18</v>
      </c>
      <c r="E2194" s="1">
        <v>3</v>
      </c>
      <c r="G2194" s="1" t="s">
        <v>4173</v>
      </c>
      <c r="H2194" s="1" t="s">
        <v>26</v>
      </c>
      <c r="I2194" s="1" t="s">
        <v>56</v>
      </c>
      <c r="J2194" s="1" t="s">
        <v>28</v>
      </c>
      <c r="K2194" s="1" t="s">
        <v>298</v>
      </c>
      <c r="L2194" s="2" t="s">
        <v>2812</v>
      </c>
      <c r="M2194" s="18">
        <v>2</v>
      </c>
      <c r="V2194" s="4" t="s">
        <v>4174</v>
      </c>
      <c r="AL2194" s="59" t="s">
        <v>30</v>
      </c>
      <c r="AP2194" s="1"/>
    </row>
    <row r="2195" spans="1:42" ht="72">
      <c r="A2195" s="1" t="s">
        <v>4013</v>
      </c>
      <c r="B2195" s="1" t="s">
        <v>4179</v>
      </c>
      <c r="C2195" s="1" t="s">
        <v>5696</v>
      </c>
      <c r="D2195" s="47">
        <v>19</v>
      </c>
      <c r="E2195" s="1">
        <v>1</v>
      </c>
      <c r="G2195" s="1" t="s">
        <v>4180</v>
      </c>
      <c r="H2195" s="1" t="s">
        <v>26</v>
      </c>
      <c r="I2195" s="1" t="s">
        <v>4029</v>
      </c>
      <c r="J2195" s="1" t="s">
        <v>44</v>
      </c>
      <c r="K2195" s="1" t="s">
        <v>3692</v>
      </c>
      <c r="L2195" s="2" t="s">
        <v>4031</v>
      </c>
      <c r="M2195" s="18">
        <v>0</v>
      </c>
      <c r="V2195" s="4" t="s">
        <v>4181</v>
      </c>
      <c r="AL2195" s="59" t="s">
        <v>30</v>
      </c>
      <c r="AP2195" s="1"/>
    </row>
    <row r="2196" spans="1:42" ht="36">
      <c r="A2196" s="1" t="s">
        <v>4013</v>
      </c>
      <c r="B2196" s="1" t="s">
        <v>4197</v>
      </c>
      <c r="C2196" s="1" t="s">
        <v>5696</v>
      </c>
      <c r="D2196" s="47">
        <v>20</v>
      </c>
      <c r="E2196" s="1">
        <v>1</v>
      </c>
      <c r="G2196" s="1" t="s">
        <v>4198</v>
      </c>
      <c r="H2196" s="1" t="s">
        <v>26</v>
      </c>
      <c r="I2196" s="1" t="s">
        <v>4029</v>
      </c>
      <c r="J2196" s="1" t="s">
        <v>44</v>
      </c>
      <c r="K2196" s="1" t="s">
        <v>4030</v>
      </c>
      <c r="L2196" s="2" t="s">
        <v>71</v>
      </c>
      <c r="M2196" s="18">
        <v>0</v>
      </c>
      <c r="V2196" s="4" t="s">
        <v>4199</v>
      </c>
      <c r="AL2196" s="59" t="s">
        <v>30</v>
      </c>
      <c r="AP2196" s="1"/>
    </row>
    <row r="2197" spans="1:42">
      <c r="A2197" s="1" t="s">
        <v>4013</v>
      </c>
      <c r="B2197" s="1" t="s">
        <v>4027</v>
      </c>
      <c r="C2197" s="1" t="s">
        <v>5696</v>
      </c>
      <c r="D2197" s="47">
        <v>21</v>
      </c>
      <c r="E2197" s="1">
        <v>1</v>
      </c>
      <c r="G2197" s="1" t="s">
        <v>4028</v>
      </c>
      <c r="H2197" s="1" t="s">
        <v>26</v>
      </c>
      <c r="I2197" s="1" t="s">
        <v>4029</v>
      </c>
      <c r="J2197" s="1" t="s">
        <v>44</v>
      </c>
      <c r="K2197" s="1" t="s">
        <v>4030</v>
      </c>
      <c r="L2197" s="2" t="s">
        <v>4031</v>
      </c>
      <c r="M2197" s="18">
        <v>0</v>
      </c>
      <c r="V2197" s="4" t="s">
        <v>4032</v>
      </c>
      <c r="AL2197" s="59" t="s">
        <v>30</v>
      </c>
      <c r="AP2197" s="1"/>
    </row>
    <row r="2198" spans="1:42" ht="48">
      <c r="A2198" s="1" t="s">
        <v>4013</v>
      </c>
      <c r="B2198" s="1" t="s">
        <v>4161</v>
      </c>
      <c r="C2198" s="1" t="s">
        <v>5696</v>
      </c>
      <c r="D2198" s="47">
        <v>22</v>
      </c>
      <c r="E2198" s="1">
        <v>1</v>
      </c>
      <c r="G2198" s="1" t="s">
        <v>4162</v>
      </c>
      <c r="H2198" s="1" t="s">
        <v>26</v>
      </c>
      <c r="I2198" s="1" t="s">
        <v>4029</v>
      </c>
      <c r="J2198" s="1" t="s">
        <v>44</v>
      </c>
      <c r="K2198" s="1" t="s">
        <v>4030</v>
      </c>
      <c r="L2198" s="2" t="s">
        <v>427</v>
      </c>
      <c r="M2198" s="18">
        <v>0</v>
      </c>
      <c r="V2198" s="4" t="s">
        <v>4163</v>
      </c>
      <c r="AL2198" s="59" t="s">
        <v>30</v>
      </c>
      <c r="AP2198" s="1"/>
    </row>
    <row r="2199" spans="1:42" ht="36">
      <c r="A2199" s="1" t="s">
        <v>4013</v>
      </c>
      <c r="B2199" s="1" t="s">
        <v>4143</v>
      </c>
      <c r="C2199" s="1" t="s">
        <v>5696</v>
      </c>
      <c r="D2199" s="47">
        <v>23</v>
      </c>
      <c r="E2199" s="1">
        <v>1</v>
      </c>
      <c r="G2199" s="1" t="s">
        <v>4144</v>
      </c>
      <c r="H2199" s="1" t="s">
        <v>26</v>
      </c>
      <c r="I2199" s="1" t="s">
        <v>4029</v>
      </c>
      <c r="J2199" s="1" t="s">
        <v>44</v>
      </c>
      <c r="K2199" s="1" t="s">
        <v>4030</v>
      </c>
      <c r="L2199" s="2" t="s">
        <v>427</v>
      </c>
      <c r="M2199" s="18">
        <v>0</v>
      </c>
      <c r="V2199" s="4" t="s">
        <v>4145</v>
      </c>
      <c r="AL2199" s="59" t="s">
        <v>30</v>
      </c>
      <c r="AP2199" s="1"/>
    </row>
    <row r="2200" spans="1:42" ht="24">
      <c r="A2200" s="1" t="s">
        <v>4013</v>
      </c>
      <c r="B2200" s="1" t="s">
        <v>4266</v>
      </c>
      <c r="C2200" s="1" t="s">
        <v>5696</v>
      </c>
      <c r="D2200" s="47">
        <v>24</v>
      </c>
      <c r="E2200" s="1">
        <v>1</v>
      </c>
      <c r="G2200" s="1" t="s">
        <v>4267</v>
      </c>
      <c r="H2200" s="1" t="s">
        <v>26</v>
      </c>
      <c r="I2200" s="1" t="s">
        <v>4029</v>
      </c>
      <c r="J2200" s="1" t="s">
        <v>44</v>
      </c>
      <c r="K2200" s="1" t="s">
        <v>4030</v>
      </c>
      <c r="L2200" s="2" t="s">
        <v>71</v>
      </c>
      <c r="M2200" s="18">
        <v>0</v>
      </c>
      <c r="U2200" s="1">
        <v>3</v>
      </c>
      <c r="V2200" s="4" t="s">
        <v>4268</v>
      </c>
      <c r="AL2200" s="59" t="s">
        <v>30</v>
      </c>
      <c r="AP2200" s="1"/>
    </row>
    <row r="2201" spans="1:42" ht="72">
      <c r="A2201" s="103" t="s">
        <v>4013</v>
      </c>
      <c r="B2201" s="103" t="s">
        <v>4087</v>
      </c>
      <c r="C2201" s="103" t="s">
        <v>5696</v>
      </c>
      <c r="D2201" s="104">
        <v>25</v>
      </c>
      <c r="E2201" s="103">
        <v>1</v>
      </c>
      <c r="F2201" s="103" t="s">
        <v>4038</v>
      </c>
      <c r="G2201" s="103" t="s">
        <v>4088</v>
      </c>
      <c r="H2201" s="1" t="s">
        <v>26</v>
      </c>
      <c r="I2201" s="1" t="s">
        <v>104</v>
      </c>
      <c r="K2201" s="1" t="s">
        <v>105</v>
      </c>
      <c r="L2201" s="2" t="s">
        <v>331</v>
      </c>
      <c r="O2201" s="54">
        <v>1</v>
      </c>
      <c r="T2201" s="59">
        <v>9</v>
      </c>
      <c r="V2201" s="4" t="s">
        <v>4089</v>
      </c>
      <c r="AL2201" s="59" t="s">
        <v>30</v>
      </c>
      <c r="AP2201" s="1"/>
    </row>
    <row r="2202" spans="1:42" ht="60">
      <c r="A2202" s="1" t="s">
        <v>4013</v>
      </c>
      <c r="B2202" s="1" t="s">
        <v>4245</v>
      </c>
      <c r="C2202" s="1" t="s">
        <v>5696</v>
      </c>
      <c r="D2202" s="47">
        <v>26</v>
      </c>
      <c r="E2202" s="1">
        <v>4</v>
      </c>
      <c r="F2202" s="1" t="s">
        <v>4038</v>
      </c>
      <c r="G2202" s="1" t="s">
        <v>4246</v>
      </c>
      <c r="I2202" s="1" t="s">
        <v>104</v>
      </c>
      <c r="K2202" s="1" t="s">
        <v>105</v>
      </c>
      <c r="O2202" s="54">
        <v>3</v>
      </c>
      <c r="T2202" s="59">
        <v>3</v>
      </c>
      <c r="V2202" s="4" t="s">
        <v>4247</v>
      </c>
      <c r="AL2202" s="59" t="s">
        <v>30</v>
      </c>
      <c r="AP2202" s="1"/>
    </row>
    <row r="2203" spans="1:42" ht="60">
      <c r="A2203" s="1" t="s">
        <v>4013</v>
      </c>
      <c r="B2203" s="1" t="s">
        <v>4146</v>
      </c>
      <c r="C2203" s="1" t="s">
        <v>5696</v>
      </c>
      <c r="D2203" s="47">
        <v>27</v>
      </c>
      <c r="E2203" s="1">
        <v>2</v>
      </c>
      <c r="F2203" s="1" t="s">
        <v>4038</v>
      </c>
      <c r="G2203" s="1" t="s">
        <v>4147</v>
      </c>
      <c r="I2203" s="1" t="s">
        <v>104</v>
      </c>
      <c r="K2203" s="1" t="s">
        <v>4148</v>
      </c>
      <c r="O2203" s="54">
        <v>2</v>
      </c>
      <c r="T2203" s="59">
        <v>4</v>
      </c>
      <c r="V2203" s="4" t="s">
        <v>4149</v>
      </c>
      <c r="AL2203" s="59" t="s">
        <v>30</v>
      </c>
      <c r="AP2203" s="1"/>
    </row>
    <row r="2204" spans="1:42" ht="24">
      <c r="A2204" s="1" t="s">
        <v>4013</v>
      </c>
      <c r="B2204" s="1" t="s">
        <v>4204</v>
      </c>
      <c r="C2204" s="1" t="s">
        <v>5696</v>
      </c>
      <c r="D2204" s="47">
        <v>28</v>
      </c>
      <c r="E2204" s="1">
        <v>3</v>
      </c>
      <c r="F2204" s="1" t="s">
        <v>4038</v>
      </c>
      <c r="G2204" s="1" t="s">
        <v>4205</v>
      </c>
      <c r="I2204" s="1" t="s">
        <v>94</v>
      </c>
      <c r="K2204" s="1" t="s">
        <v>576</v>
      </c>
      <c r="L2204" s="2" t="s">
        <v>4064</v>
      </c>
      <c r="N2204" s="53">
        <v>37</v>
      </c>
      <c r="O2204" s="54">
        <v>3</v>
      </c>
      <c r="Q2204" s="56">
        <v>5</v>
      </c>
      <c r="R2204" s="57">
        <v>2</v>
      </c>
      <c r="S2204" s="58">
        <v>4</v>
      </c>
      <c r="V2204" s="4" t="s">
        <v>4206</v>
      </c>
      <c r="AL2204" s="59" t="s">
        <v>30</v>
      </c>
      <c r="AP2204" s="1"/>
    </row>
    <row r="2205" spans="1:42" ht="24">
      <c r="A2205" s="1" t="s">
        <v>4013</v>
      </c>
      <c r="B2205" s="1" t="s">
        <v>4200</v>
      </c>
      <c r="C2205" s="1" t="s">
        <v>5696</v>
      </c>
      <c r="D2205" s="47">
        <v>29</v>
      </c>
      <c r="E2205" s="1">
        <v>3</v>
      </c>
      <c r="F2205" s="1" t="s">
        <v>4038</v>
      </c>
      <c r="G2205" s="1" t="s">
        <v>4201</v>
      </c>
      <c r="I2205" s="1" t="s">
        <v>94</v>
      </c>
      <c r="K2205" s="1" t="s">
        <v>576</v>
      </c>
      <c r="L2205" s="2" t="s">
        <v>4064</v>
      </c>
      <c r="N2205" s="53">
        <v>30</v>
      </c>
      <c r="O2205" s="54">
        <v>2</v>
      </c>
      <c r="Q2205" s="56">
        <v>3</v>
      </c>
      <c r="R2205" s="57">
        <v>2</v>
      </c>
      <c r="S2205" s="58">
        <v>2</v>
      </c>
      <c r="V2205" s="4" t="s">
        <v>4202</v>
      </c>
      <c r="W2205" s="4" t="s">
        <v>4203</v>
      </c>
      <c r="AL2205" s="59" t="s">
        <v>30</v>
      </c>
      <c r="AP2205" s="1"/>
    </row>
    <row r="2206" spans="1:42" ht="24">
      <c r="A2206" s="1" t="s">
        <v>4013</v>
      </c>
      <c r="B2206" s="1" t="s">
        <v>4168</v>
      </c>
      <c r="C2206" s="1" t="s">
        <v>5696</v>
      </c>
      <c r="D2206" s="47">
        <v>30</v>
      </c>
      <c r="E2206" s="1">
        <v>3</v>
      </c>
      <c r="F2206" s="1" t="s">
        <v>4038</v>
      </c>
      <c r="G2206" s="1" t="s">
        <v>4169</v>
      </c>
      <c r="I2206" s="1" t="s">
        <v>94</v>
      </c>
      <c r="K2206" s="1" t="s">
        <v>576</v>
      </c>
      <c r="L2206" s="2" t="s">
        <v>4064</v>
      </c>
      <c r="N2206" s="53">
        <v>33</v>
      </c>
      <c r="O2206" s="54">
        <v>3</v>
      </c>
      <c r="Q2206" s="56">
        <v>3</v>
      </c>
      <c r="R2206" s="57">
        <v>0</v>
      </c>
      <c r="S2206" s="58">
        <v>3</v>
      </c>
      <c r="V2206" s="4" t="s">
        <v>4170</v>
      </c>
      <c r="W2206" s="4" t="s">
        <v>4171</v>
      </c>
      <c r="AL2206" s="59" t="s">
        <v>30</v>
      </c>
      <c r="AP2206" s="1"/>
    </row>
    <row r="2207" spans="1:42" ht="24">
      <c r="A2207" s="1" t="s">
        <v>4013</v>
      </c>
      <c r="B2207" s="1" t="s">
        <v>4104</v>
      </c>
      <c r="C2207" s="1" t="s">
        <v>5696</v>
      </c>
      <c r="D2207" s="47">
        <v>31</v>
      </c>
      <c r="E2207" s="1">
        <v>4</v>
      </c>
      <c r="F2207" s="1" t="s">
        <v>4038</v>
      </c>
      <c r="G2207" s="1" t="s">
        <v>4105</v>
      </c>
      <c r="I2207" s="1" t="s">
        <v>94</v>
      </c>
      <c r="K2207" s="1" t="s">
        <v>576</v>
      </c>
      <c r="L2207" s="2" t="s">
        <v>4064</v>
      </c>
      <c r="N2207" s="53">
        <v>28</v>
      </c>
      <c r="O2207" s="54">
        <v>2</v>
      </c>
      <c r="Q2207" s="56">
        <v>1</v>
      </c>
      <c r="R2207" s="57">
        <v>1</v>
      </c>
      <c r="S2207" s="58">
        <v>6</v>
      </c>
      <c r="V2207" s="4" t="s">
        <v>4106</v>
      </c>
      <c r="W2207" s="4" t="s">
        <v>4107</v>
      </c>
      <c r="AL2207" s="59" t="s">
        <v>30</v>
      </c>
      <c r="AP2207" s="1"/>
    </row>
    <row r="2208" spans="1:42" ht="24">
      <c r="A2208" s="1" t="s">
        <v>4013</v>
      </c>
      <c r="B2208" s="1" t="s">
        <v>4062</v>
      </c>
      <c r="C2208" s="1" t="s">
        <v>5696</v>
      </c>
      <c r="D2208" s="47">
        <v>32</v>
      </c>
      <c r="E2208" s="1">
        <v>5</v>
      </c>
      <c r="F2208" s="1" t="s">
        <v>4038</v>
      </c>
      <c r="G2208" s="1" t="s">
        <v>4063</v>
      </c>
      <c r="I2208" s="1" t="s">
        <v>94</v>
      </c>
      <c r="K2208" s="1" t="s">
        <v>576</v>
      </c>
      <c r="L2208" s="2" t="s">
        <v>4064</v>
      </c>
      <c r="N2208" s="53">
        <v>25</v>
      </c>
      <c r="O2208" s="54">
        <v>1</v>
      </c>
      <c r="Q2208" s="56">
        <v>4</v>
      </c>
      <c r="R2208" s="57">
        <v>1</v>
      </c>
      <c r="S2208" s="58">
        <v>3</v>
      </c>
      <c r="V2208" s="4" t="s">
        <v>4065</v>
      </c>
      <c r="W2208" s="4" t="s">
        <v>4066</v>
      </c>
      <c r="AL2208" s="59" t="s">
        <v>30</v>
      </c>
      <c r="AP2208" s="1"/>
    </row>
    <row r="2209" spans="1:42" ht="36">
      <c r="A2209" s="1" t="s">
        <v>4013</v>
      </c>
      <c r="B2209" s="1" t="s">
        <v>4140</v>
      </c>
      <c r="C2209" s="1" t="s">
        <v>5696</v>
      </c>
      <c r="D2209" s="47">
        <v>33</v>
      </c>
      <c r="E2209" s="1">
        <v>2</v>
      </c>
      <c r="F2209" s="1" t="s">
        <v>4038</v>
      </c>
      <c r="G2209" s="1" t="s">
        <v>4141</v>
      </c>
      <c r="I2209" s="1" t="s">
        <v>82</v>
      </c>
      <c r="V2209" s="4" t="s">
        <v>4142</v>
      </c>
      <c r="AL2209" s="59" t="s">
        <v>30</v>
      </c>
      <c r="AP2209" s="1"/>
    </row>
    <row r="2210" spans="1:42" ht="36">
      <c r="A2210" s="1" t="s">
        <v>4013</v>
      </c>
      <c r="B2210" s="1" t="s">
        <v>4071</v>
      </c>
      <c r="C2210" s="1" t="s">
        <v>5696</v>
      </c>
      <c r="D2210" s="47">
        <v>34</v>
      </c>
      <c r="E2210" s="1">
        <v>2</v>
      </c>
      <c r="F2210" s="1" t="s">
        <v>4038</v>
      </c>
      <c r="G2210" s="1" t="s">
        <v>4072</v>
      </c>
      <c r="I2210" s="1" t="s">
        <v>82</v>
      </c>
      <c r="V2210" s="4" t="s">
        <v>4073</v>
      </c>
      <c r="W2210" s="4" t="s">
        <v>4074</v>
      </c>
      <c r="AL2210" s="59" t="s">
        <v>30</v>
      </c>
      <c r="AP2210" s="1"/>
    </row>
    <row r="2211" spans="1:42" ht="48">
      <c r="A2211" s="103" t="s">
        <v>4013</v>
      </c>
      <c r="B2211" s="103" t="s">
        <v>4079</v>
      </c>
      <c r="C2211" s="103" t="s">
        <v>5696</v>
      </c>
      <c r="D2211" s="104">
        <v>35</v>
      </c>
      <c r="E2211" s="103">
        <v>3</v>
      </c>
      <c r="F2211" s="103" t="s">
        <v>4026</v>
      </c>
      <c r="G2211" s="103" t="s">
        <v>4080</v>
      </c>
      <c r="I2211" s="1" t="s">
        <v>104</v>
      </c>
      <c r="K2211" s="1" t="s">
        <v>594</v>
      </c>
      <c r="O2211" s="54">
        <v>3</v>
      </c>
      <c r="T2211" s="59">
        <v>1</v>
      </c>
      <c r="V2211" s="4" t="s">
        <v>4081</v>
      </c>
      <c r="AL2211" s="59" t="s">
        <v>30</v>
      </c>
      <c r="AP2211" s="1"/>
    </row>
    <row r="2212" spans="1:42" ht="36">
      <c r="A2212" s="1" t="s">
        <v>4013</v>
      </c>
      <c r="B2212" s="1" t="s">
        <v>4075</v>
      </c>
      <c r="C2212" s="1" t="s">
        <v>5696</v>
      </c>
      <c r="D2212" s="47">
        <v>36</v>
      </c>
      <c r="E2212" s="1">
        <v>3</v>
      </c>
      <c r="F2212" s="1" t="s">
        <v>4026</v>
      </c>
      <c r="G2212" s="1" t="s">
        <v>4076</v>
      </c>
      <c r="I2212" s="1" t="s">
        <v>94</v>
      </c>
      <c r="K2212" s="1" t="s">
        <v>95</v>
      </c>
      <c r="N2212" s="53">
        <v>15</v>
      </c>
      <c r="O2212" s="54">
        <v>2</v>
      </c>
      <c r="Q2212" s="56">
        <v>2</v>
      </c>
      <c r="R2212" s="57">
        <v>0</v>
      </c>
      <c r="S2212" s="58">
        <v>1</v>
      </c>
      <c r="V2212" s="4" t="s">
        <v>4077</v>
      </c>
      <c r="W2212" s="4" t="s">
        <v>4078</v>
      </c>
      <c r="AL2212" s="59" t="s">
        <v>30</v>
      </c>
      <c r="AP2212" s="1"/>
    </row>
    <row r="2213" spans="1:42" ht="36">
      <c r="A2213" s="1" t="s">
        <v>4013</v>
      </c>
      <c r="B2213" s="1" t="s">
        <v>4269</v>
      </c>
      <c r="C2213" s="1" t="s">
        <v>5696</v>
      </c>
      <c r="D2213" s="47">
        <v>37</v>
      </c>
      <c r="E2213" s="1">
        <v>2</v>
      </c>
      <c r="F2213" s="1" t="s">
        <v>4026</v>
      </c>
      <c r="G2213" s="1" t="s">
        <v>4270</v>
      </c>
      <c r="I2213" s="1" t="s">
        <v>82</v>
      </c>
      <c r="V2213" s="4" t="s">
        <v>4271</v>
      </c>
      <c r="W2213" s="4" t="s">
        <v>2256</v>
      </c>
      <c r="AL2213" s="59" t="s">
        <v>30</v>
      </c>
      <c r="AP2213" s="1"/>
    </row>
    <row r="2214" spans="1:42" ht="24">
      <c r="A2214" s="1" t="s">
        <v>4013</v>
      </c>
      <c r="B2214" s="1" t="s">
        <v>4022</v>
      </c>
      <c r="C2214" s="1" t="s">
        <v>5696</v>
      </c>
      <c r="D2214" s="47">
        <v>38</v>
      </c>
      <c r="E2214" s="1">
        <v>2</v>
      </c>
      <c r="F2214" s="1" t="s">
        <v>4026</v>
      </c>
      <c r="G2214" s="1" t="s">
        <v>4023</v>
      </c>
      <c r="I2214" s="1" t="s">
        <v>82</v>
      </c>
      <c r="V2214" s="4" t="s">
        <v>4024</v>
      </c>
      <c r="W2214" s="4" t="s">
        <v>4025</v>
      </c>
      <c r="AL2214" s="59" t="s">
        <v>30</v>
      </c>
      <c r="AP2214" s="1"/>
    </row>
    <row r="2215" spans="1:42" ht="60">
      <c r="A2215" s="103" t="s">
        <v>4013</v>
      </c>
      <c r="B2215" s="103" t="s">
        <v>4175</v>
      </c>
      <c r="C2215" s="103" t="s">
        <v>5696</v>
      </c>
      <c r="D2215" s="104">
        <v>39</v>
      </c>
      <c r="E2215" s="103">
        <v>1</v>
      </c>
      <c r="F2215" s="103" t="s">
        <v>4015</v>
      </c>
      <c r="G2215" s="103" t="s">
        <v>4176</v>
      </c>
      <c r="I2215" s="1" t="s">
        <v>88</v>
      </c>
      <c r="K2215" s="1" t="s">
        <v>4177</v>
      </c>
      <c r="V2215" s="4" t="s">
        <v>4178</v>
      </c>
      <c r="AL2215" s="59" t="s">
        <v>30</v>
      </c>
      <c r="AP2215" s="1"/>
    </row>
    <row r="2216" spans="1:42" ht="72">
      <c r="A2216" s="1" t="s">
        <v>4013</v>
      </c>
      <c r="B2216" s="1" t="s">
        <v>4150</v>
      </c>
      <c r="C2216" s="1" t="s">
        <v>5696</v>
      </c>
      <c r="D2216" s="47">
        <v>40</v>
      </c>
      <c r="E2216" s="1">
        <v>1</v>
      </c>
      <c r="F2216" s="1" t="s">
        <v>4015</v>
      </c>
      <c r="G2216" s="1" t="s">
        <v>4151</v>
      </c>
      <c r="H2216" s="1" t="s">
        <v>26</v>
      </c>
      <c r="I2216" s="1" t="s">
        <v>94</v>
      </c>
      <c r="K2216" s="1" t="s">
        <v>1136</v>
      </c>
      <c r="L2216" s="2" t="s">
        <v>927</v>
      </c>
      <c r="N2216" s="53">
        <v>50</v>
      </c>
      <c r="O2216" s="54" t="s">
        <v>113</v>
      </c>
      <c r="Q2216" s="56">
        <v>6</v>
      </c>
      <c r="R2216" s="57">
        <v>9</v>
      </c>
      <c r="S2216" s="58">
        <v>20</v>
      </c>
      <c r="V2216" s="4" t="s">
        <v>4152</v>
      </c>
      <c r="AL2216" s="59" t="s">
        <v>30</v>
      </c>
      <c r="AP2216" s="1"/>
    </row>
    <row r="2217" spans="1:42" ht="72">
      <c r="A2217" s="1" t="s">
        <v>4013</v>
      </c>
      <c r="B2217" s="1" t="s">
        <v>4114</v>
      </c>
      <c r="C2217" s="1" t="s">
        <v>5696</v>
      </c>
      <c r="D2217" s="47">
        <v>41</v>
      </c>
      <c r="E2217" s="1">
        <v>1</v>
      </c>
      <c r="F2217" s="1" t="s">
        <v>4015</v>
      </c>
      <c r="G2217" s="1" t="s">
        <v>3401</v>
      </c>
      <c r="H2217" s="1" t="s">
        <v>26</v>
      </c>
      <c r="I2217" s="1" t="s">
        <v>94</v>
      </c>
      <c r="K2217" s="1" t="s">
        <v>1136</v>
      </c>
      <c r="L2217" s="2" t="s">
        <v>927</v>
      </c>
      <c r="N2217" s="53">
        <v>50</v>
      </c>
      <c r="O2217" s="54">
        <v>6</v>
      </c>
      <c r="Q2217" s="56">
        <v>8</v>
      </c>
      <c r="R2217" s="57">
        <v>8</v>
      </c>
      <c r="S2217" s="58">
        <v>20</v>
      </c>
      <c r="V2217" s="4" t="s">
        <v>4115</v>
      </c>
      <c r="AL2217" s="59" t="s">
        <v>30</v>
      </c>
      <c r="AP2217" s="1"/>
    </row>
    <row r="2218" spans="1:42" ht="72">
      <c r="A2218" s="1" t="s">
        <v>4013</v>
      </c>
      <c r="B2218" s="1" t="s">
        <v>4213</v>
      </c>
      <c r="C2218" s="1" t="s">
        <v>5696</v>
      </c>
      <c r="D2218" s="47">
        <v>42</v>
      </c>
      <c r="E2218" s="1">
        <v>3</v>
      </c>
      <c r="F2218" s="1" t="s">
        <v>4015</v>
      </c>
      <c r="G2218" s="1" t="s">
        <v>4214</v>
      </c>
      <c r="I2218" s="1" t="s">
        <v>94</v>
      </c>
      <c r="K2218" s="1" t="s">
        <v>95</v>
      </c>
      <c r="L2218" s="2" t="s">
        <v>155</v>
      </c>
      <c r="N2218" s="53">
        <v>33</v>
      </c>
      <c r="O2218" s="54">
        <v>1</v>
      </c>
      <c r="Q2218" s="56">
        <v>1</v>
      </c>
      <c r="R2218" s="57">
        <v>1</v>
      </c>
      <c r="S2218" s="58">
        <v>2</v>
      </c>
      <c r="V2218" s="4" t="s">
        <v>4215</v>
      </c>
      <c r="AL2218" s="59" t="s">
        <v>30</v>
      </c>
      <c r="AP2218" s="1"/>
    </row>
    <row r="2219" spans="1:42" ht="84">
      <c r="A2219" s="1" t="s">
        <v>4013</v>
      </c>
      <c r="B2219" s="1" t="s">
        <v>4014</v>
      </c>
      <c r="C2219" s="1" t="s">
        <v>5696</v>
      </c>
      <c r="D2219" s="47">
        <v>43</v>
      </c>
      <c r="E2219" s="1">
        <v>1</v>
      </c>
      <c r="F2219" s="1" t="s">
        <v>4015</v>
      </c>
      <c r="G2219" s="1" t="s">
        <v>4015</v>
      </c>
      <c r="H2219" s="1" t="s">
        <v>26</v>
      </c>
      <c r="I2219" s="1" t="s">
        <v>104</v>
      </c>
      <c r="K2219" s="1" t="s">
        <v>1172</v>
      </c>
      <c r="O2219" s="54">
        <v>12</v>
      </c>
      <c r="T2219" s="59">
        <v>4</v>
      </c>
      <c r="U2219" s="1">
        <v>10</v>
      </c>
      <c r="V2219" s="4" t="s">
        <v>4016</v>
      </c>
      <c r="AL2219" s="59" t="s">
        <v>30</v>
      </c>
      <c r="AP2219" s="1"/>
    </row>
    <row r="2220" spans="1:42" ht="72">
      <c r="A2220" s="1" t="s">
        <v>4013</v>
      </c>
      <c r="B2220" s="1" t="s">
        <v>4047</v>
      </c>
      <c r="C2220" s="1" t="s">
        <v>5696</v>
      </c>
      <c r="D2220" s="47">
        <v>44</v>
      </c>
      <c r="E2220" s="1">
        <v>3</v>
      </c>
      <c r="F2220" s="1" t="s">
        <v>4015</v>
      </c>
      <c r="G2220" s="1" t="s">
        <v>4048</v>
      </c>
      <c r="I2220" s="1" t="s">
        <v>104</v>
      </c>
      <c r="K2220" s="1" t="s">
        <v>1106</v>
      </c>
      <c r="O2220" s="54">
        <v>4</v>
      </c>
      <c r="T2220" s="59">
        <v>4</v>
      </c>
      <c r="V2220" s="4" t="s">
        <v>4049</v>
      </c>
      <c r="AL2220" s="59" t="s">
        <v>30</v>
      </c>
      <c r="AP2220" s="1"/>
    </row>
    <row r="2221" spans="1:42" ht="84">
      <c r="A2221" s="1" t="s">
        <v>4013</v>
      </c>
      <c r="B2221" s="1" t="s">
        <v>4235</v>
      </c>
      <c r="C2221" s="1" t="s">
        <v>5696</v>
      </c>
      <c r="D2221" s="47">
        <v>45</v>
      </c>
      <c r="E2221" s="1">
        <v>2</v>
      </c>
      <c r="F2221" s="1" t="s">
        <v>4015</v>
      </c>
      <c r="G2221" s="1" t="s">
        <v>4236</v>
      </c>
      <c r="I2221" s="1" t="s">
        <v>104</v>
      </c>
      <c r="K2221" s="1" t="s">
        <v>1172</v>
      </c>
      <c r="O2221" s="54">
        <v>1</v>
      </c>
      <c r="T2221" s="59">
        <v>1</v>
      </c>
      <c r="V2221" s="4" t="s">
        <v>4237</v>
      </c>
      <c r="AL2221" s="59" t="s">
        <v>30</v>
      </c>
      <c r="AP2221" s="1"/>
    </row>
    <row r="2222" spans="1:42" ht="72">
      <c r="A2222" s="1" t="s">
        <v>4013</v>
      </c>
      <c r="B2222" s="1" t="s">
        <v>4084</v>
      </c>
      <c r="C2222" s="1" t="s">
        <v>5696</v>
      </c>
      <c r="D2222" s="47">
        <v>46</v>
      </c>
      <c r="E2222" s="1">
        <v>3</v>
      </c>
      <c r="F2222" s="1" t="s">
        <v>4015</v>
      </c>
      <c r="G2222" s="1" t="s">
        <v>4085</v>
      </c>
      <c r="I2222" s="1" t="s">
        <v>104</v>
      </c>
      <c r="K2222" s="1" t="s">
        <v>626</v>
      </c>
      <c r="O2222" s="54">
        <v>3</v>
      </c>
      <c r="T2222" s="59">
        <v>3</v>
      </c>
      <c r="V2222" s="4" t="s">
        <v>4086</v>
      </c>
      <c r="AL2222" s="59" t="s">
        <v>30</v>
      </c>
      <c r="AP2222" s="1"/>
    </row>
    <row r="2223" spans="1:42" ht="84">
      <c r="A2223" s="1" t="s">
        <v>4013</v>
      </c>
      <c r="B2223" s="1" t="s">
        <v>4050</v>
      </c>
      <c r="C2223" s="1" t="s">
        <v>5696</v>
      </c>
      <c r="D2223" s="47">
        <v>47</v>
      </c>
      <c r="E2223" s="1">
        <v>3</v>
      </c>
      <c r="F2223" s="1" t="s">
        <v>4015</v>
      </c>
      <c r="G2223" s="1" t="s">
        <v>4051</v>
      </c>
      <c r="I2223" s="1" t="s">
        <v>104</v>
      </c>
      <c r="K2223" s="1" t="s">
        <v>1172</v>
      </c>
      <c r="O2223" s="54">
        <v>2</v>
      </c>
      <c r="T2223" s="59">
        <v>5</v>
      </c>
      <c r="V2223" s="4" t="s">
        <v>4052</v>
      </c>
      <c r="AL2223" s="59" t="s">
        <v>30</v>
      </c>
      <c r="AP2223" s="1"/>
    </row>
    <row r="2224" spans="1:42" ht="84">
      <c r="A2224" s="1" t="s">
        <v>4013</v>
      </c>
      <c r="B2224" s="1" t="s">
        <v>4210</v>
      </c>
      <c r="C2224" s="1" t="s">
        <v>5696</v>
      </c>
      <c r="D2224" s="47">
        <v>48</v>
      </c>
      <c r="E2224" s="1">
        <v>3</v>
      </c>
      <c r="F2224" s="1" t="s">
        <v>4015</v>
      </c>
      <c r="G2224" s="1" t="s">
        <v>4211</v>
      </c>
      <c r="I2224" s="1" t="s">
        <v>82</v>
      </c>
      <c r="L2224" s="2" t="s">
        <v>155</v>
      </c>
      <c r="V2224" s="4" t="s">
        <v>4212</v>
      </c>
      <c r="AL2224" s="59" t="s">
        <v>30</v>
      </c>
      <c r="AP2224" s="1"/>
    </row>
    <row r="2225" spans="1:43" ht="84">
      <c r="A2225" s="1" t="s">
        <v>4013</v>
      </c>
      <c r="B2225" s="1" t="s">
        <v>4229</v>
      </c>
      <c r="C2225" s="1" t="s">
        <v>5696</v>
      </c>
      <c r="D2225" s="47">
        <v>49</v>
      </c>
      <c r="E2225" s="1">
        <v>2</v>
      </c>
      <c r="F2225" s="1" t="s">
        <v>4015</v>
      </c>
      <c r="G2225" s="1" t="s">
        <v>4230</v>
      </c>
      <c r="I2225" s="1" t="s">
        <v>82</v>
      </c>
      <c r="V2225" s="4" t="s">
        <v>4231</v>
      </c>
      <c r="AL2225" s="59" t="s">
        <v>30</v>
      </c>
      <c r="AP2225" s="1"/>
    </row>
    <row r="2226" spans="1:43" ht="84">
      <c r="A2226" s="1" t="s">
        <v>4013</v>
      </c>
      <c r="B2226" s="1" t="s">
        <v>4131</v>
      </c>
      <c r="C2226" s="1" t="s">
        <v>5696</v>
      </c>
      <c r="D2226" s="47">
        <v>50</v>
      </c>
      <c r="E2226" s="1">
        <v>4</v>
      </c>
      <c r="F2226" s="1" t="s">
        <v>4015</v>
      </c>
      <c r="G2226" s="1" t="s">
        <v>4132</v>
      </c>
      <c r="I2226" s="1" t="s">
        <v>82</v>
      </c>
      <c r="V2226" s="4" t="s">
        <v>4133</v>
      </c>
      <c r="AL2226" s="59" t="s">
        <v>30</v>
      </c>
      <c r="AP2226" s="1"/>
    </row>
    <row r="2227" spans="1:43" ht="60">
      <c r="A2227" s="1" t="s">
        <v>4013</v>
      </c>
      <c r="B2227" s="1" t="s">
        <v>4232</v>
      </c>
      <c r="C2227" s="1" t="s">
        <v>5696</v>
      </c>
      <c r="D2227" s="47">
        <v>51</v>
      </c>
      <c r="E2227" s="1">
        <v>2</v>
      </c>
      <c r="F2227" s="1" t="s">
        <v>4015</v>
      </c>
      <c r="G2227" s="1" t="s">
        <v>4233</v>
      </c>
      <c r="I2227" s="1" t="s">
        <v>82</v>
      </c>
      <c r="K2227" s="1" t="s">
        <v>1071</v>
      </c>
      <c r="V2227" s="4" t="s">
        <v>4234</v>
      </c>
      <c r="AL2227" s="59" t="s">
        <v>30</v>
      </c>
      <c r="AP2227" s="1"/>
    </row>
    <row r="2228" spans="1:43" ht="36">
      <c r="A2228" s="103" t="s">
        <v>4013</v>
      </c>
      <c r="B2228" s="103" t="s">
        <v>4127</v>
      </c>
      <c r="C2228" s="103" t="s">
        <v>5696</v>
      </c>
      <c r="D2228" s="104">
        <v>52</v>
      </c>
      <c r="E2228" s="103">
        <v>1</v>
      </c>
      <c r="F2228" s="103" t="s">
        <v>4021</v>
      </c>
      <c r="G2228" s="103" t="s">
        <v>4128</v>
      </c>
      <c r="I2228" s="1" t="s">
        <v>88</v>
      </c>
      <c r="K2228" s="1" t="s">
        <v>51</v>
      </c>
      <c r="P2228" s="55">
        <v>3</v>
      </c>
      <c r="Q2228" s="56">
        <v>3</v>
      </c>
      <c r="R2228" s="57">
        <v>3</v>
      </c>
      <c r="S2228" s="58">
        <v>2</v>
      </c>
      <c r="V2228" s="4" t="s">
        <v>4129</v>
      </c>
      <c r="W2228" s="4" t="s">
        <v>4130</v>
      </c>
      <c r="AL2228" s="59" t="s">
        <v>30</v>
      </c>
      <c r="AP2228" s="1"/>
    </row>
    <row r="2229" spans="1:43" ht="60">
      <c r="A2229" s="1" t="s">
        <v>4013</v>
      </c>
      <c r="B2229" s="1" t="s">
        <v>4108</v>
      </c>
      <c r="C2229" s="1" t="s">
        <v>5696</v>
      </c>
      <c r="D2229" s="47">
        <v>53</v>
      </c>
      <c r="E2229" s="1">
        <v>1</v>
      </c>
      <c r="F2229" s="1" t="s">
        <v>4021</v>
      </c>
      <c r="G2229" s="1" t="s">
        <v>4109</v>
      </c>
      <c r="H2229" s="1" t="s">
        <v>26</v>
      </c>
      <c r="I2229" s="1" t="s">
        <v>94</v>
      </c>
      <c r="K2229" s="1" t="s">
        <v>604</v>
      </c>
      <c r="L2229" s="2" t="s">
        <v>331</v>
      </c>
      <c r="N2229" s="53">
        <v>50</v>
      </c>
      <c r="O2229" s="54" t="s">
        <v>113</v>
      </c>
      <c r="Q2229" s="56">
        <v>6</v>
      </c>
      <c r="R2229" s="57">
        <v>3</v>
      </c>
      <c r="S2229" s="58">
        <v>8</v>
      </c>
      <c r="V2229" s="4" t="s">
        <v>4110</v>
      </c>
      <c r="AL2229" s="59" t="s">
        <v>30</v>
      </c>
      <c r="AP2229" s="1"/>
    </row>
    <row r="2230" spans="1:43" ht="24">
      <c r="A2230" s="1" t="s">
        <v>4013</v>
      </c>
      <c r="B2230" s="1" t="s">
        <v>4116</v>
      </c>
      <c r="C2230" s="1" t="s">
        <v>5696</v>
      </c>
      <c r="D2230" s="47">
        <v>54</v>
      </c>
      <c r="E2230" s="1">
        <v>4</v>
      </c>
      <c r="F2230" s="1" t="s">
        <v>4021</v>
      </c>
      <c r="G2230" s="1" t="s">
        <v>4117</v>
      </c>
      <c r="I2230" s="1" t="s">
        <v>94</v>
      </c>
      <c r="K2230" s="1" t="s">
        <v>604</v>
      </c>
      <c r="L2230" s="2" t="s">
        <v>4118</v>
      </c>
      <c r="N2230" s="53">
        <v>35</v>
      </c>
      <c r="O2230" s="54">
        <v>2</v>
      </c>
      <c r="Q2230" s="56">
        <v>4</v>
      </c>
      <c r="R2230" s="57">
        <v>2</v>
      </c>
      <c r="S2230" s="58">
        <v>5</v>
      </c>
      <c r="V2230" s="4" t="s">
        <v>4119</v>
      </c>
      <c r="AL2230" s="59" t="s">
        <v>30</v>
      </c>
      <c r="AP2230" s="1"/>
    </row>
    <row r="2231" spans="1:43" ht="24">
      <c r="A2231" s="1" t="s">
        <v>4013</v>
      </c>
      <c r="B2231" s="1" t="s">
        <v>4017</v>
      </c>
      <c r="C2231" s="1" t="s">
        <v>5696</v>
      </c>
      <c r="D2231" s="47">
        <v>55</v>
      </c>
      <c r="E2231" s="1">
        <v>3</v>
      </c>
      <c r="F2231" s="1" t="s">
        <v>4021</v>
      </c>
      <c r="G2231" s="1" t="s">
        <v>4018</v>
      </c>
      <c r="I2231" s="1" t="s">
        <v>94</v>
      </c>
      <c r="K2231" s="1" t="s">
        <v>604</v>
      </c>
      <c r="N2231" s="53">
        <v>15</v>
      </c>
      <c r="O2231" s="54">
        <v>1</v>
      </c>
      <c r="Q2231" s="56">
        <v>3</v>
      </c>
      <c r="R2231" s="57">
        <v>0</v>
      </c>
      <c r="S2231" s="58">
        <v>3</v>
      </c>
      <c r="V2231" s="4" t="s">
        <v>4019</v>
      </c>
      <c r="W2231" s="4" t="s">
        <v>4020</v>
      </c>
      <c r="AL2231" s="59" t="s">
        <v>30</v>
      </c>
      <c r="AP2231" s="1"/>
    </row>
    <row r="2232" spans="1:43" ht="24">
      <c r="A2232" s="1" t="s">
        <v>4013</v>
      </c>
      <c r="B2232" s="1" t="s">
        <v>4137</v>
      </c>
      <c r="C2232" s="1" t="s">
        <v>5696</v>
      </c>
      <c r="D2232" s="47">
        <v>56</v>
      </c>
      <c r="E2232" s="1">
        <v>4</v>
      </c>
      <c r="F2232" s="1" t="s">
        <v>4021</v>
      </c>
      <c r="G2232" s="1" t="s">
        <v>4138</v>
      </c>
      <c r="I2232" s="1" t="s">
        <v>94</v>
      </c>
      <c r="K2232" s="1" t="s">
        <v>604</v>
      </c>
      <c r="N2232" s="53">
        <v>33</v>
      </c>
      <c r="O2232" s="54">
        <v>1</v>
      </c>
      <c r="Q2232" s="56">
        <v>2</v>
      </c>
      <c r="R2232" s="57">
        <v>2</v>
      </c>
      <c r="S2232" s="58">
        <v>2</v>
      </c>
      <c r="V2232" s="4" t="s">
        <v>4139</v>
      </c>
      <c r="AL2232" s="59" t="s">
        <v>30</v>
      </c>
      <c r="AP2232" s="1"/>
    </row>
    <row r="2233" spans="1:43" ht="24">
      <c r="A2233" s="1" t="s">
        <v>4013</v>
      </c>
      <c r="B2233" s="1" t="s">
        <v>4098</v>
      </c>
      <c r="C2233" s="1" t="s">
        <v>5696</v>
      </c>
      <c r="D2233" s="47">
        <v>57</v>
      </c>
      <c r="E2233" s="1">
        <v>4</v>
      </c>
      <c r="F2233" s="1" t="s">
        <v>4021</v>
      </c>
      <c r="G2233" s="1" t="s">
        <v>4099</v>
      </c>
      <c r="I2233" s="1" t="s">
        <v>94</v>
      </c>
      <c r="K2233" s="1" t="s">
        <v>604</v>
      </c>
      <c r="N2233" s="53">
        <v>20</v>
      </c>
      <c r="O2233" s="54">
        <v>1</v>
      </c>
      <c r="Q2233" s="56">
        <v>1</v>
      </c>
      <c r="R2233" s="57">
        <v>1</v>
      </c>
      <c r="S2233" s="58">
        <v>4</v>
      </c>
      <c r="V2233" s="4" t="s">
        <v>4100</v>
      </c>
      <c r="W2233" s="4" t="s">
        <v>3453</v>
      </c>
      <c r="AL2233" s="59" t="s">
        <v>30</v>
      </c>
      <c r="AP2233" s="1"/>
    </row>
    <row r="2234" spans="1:43" ht="24">
      <c r="A2234" s="1" t="s">
        <v>4013</v>
      </c>
      <c r="B2234" s="1" t="s">
        <v>4262</v>
      </c>
      <c r="C2234" s="1" t="s">
        <v>5696</v>
      </c>
      <c r="D2234" s="47">
        <v>58</v>
      </c>
      <c r="E2234" s="1">
        <v>2</v>
      </c>
      <c r="F2234" s="1" t="s">
        <v>4021</v>
      </c>
      <c r="G2234" s="1" t="s">
        <v>4263</v>
      </c>
      <c r="I2234" s="1" t="s">
        <v>94</v>
      </c>
      <c r="K2234" s="1" t="s">
        <v>604</v>
      </c>
      <c r="N2234" s="53">
        <v>40</v>
      </c>
      <c r="O2234" s="54">
        <v>2</v>
      </c>
      <c r="Q2234" s="56">
        <v>2</v>
      </c>
      <c r="R2234" s="57">
        <v>1</v>
      </c>
      <c r="S2234" s="58">
        <v>3</v>
      </c>
      <c r="V2234" s="4" t="s">
        <v>4264</v>
      </c>
      <c r="W2234" s="4" t="s">
        <v>4265</v>
      </c>
      <c r="AL2234" s="59" t="s">
        <v>30</v>
      </c>
      <c r="AP2234" s="1"/>
    </row>
    <row r="2235" spans="1:43" ht="36">
      <c r="A2235" s="1" t="s">
        <v>4013</v>
      </c>
      <c r="B2235" s="1" t="s">
        <v>4252</v>
      </c>
      <c r="C2235" s="1" t="s">
        <v>5696</v>
      </c>
      <c r="D2235" s="47">
        <v>59</v>
      </c>
      <c r="E2235" s="1">
        <v>3</v>
      </c>
      <c r="F2235" s="1" t="s">
        <v>4021</v>
      </c>
      <c r="G2235" s="1" t="s">
        <v>4253</v>
      </c>
      <c r="I2235" s="1" t="s">
        <v>94</v>
      </c>
      <c r="K2235" s="1" t="s">
        <v>95</v>
      </c>
      <c r="N2235" s="53">
        <v>30</v>
      </c>
      <c r="O2235" s="54">
        <v>2</v>
      </c>
      <c r="Q2235" s="56">
        <v>3</v>
      </c>
      <c r="R2235" s="57">
        <v>1</v>
      </c>
      <c r="S2235" s="58">
        <v>3</v>
      </c>
      <c r="V2235" s="4" t="s">
        <v>4254</v>
      </c>
      <c r="W2235" s="4" t="s">
        <v>4255</v>
      </c>
      <c r="AL2235" s="59" t="s">
        <v>30</v>
      </c>
      <c r="AP2235" s="1"/>
    </row>
    <row r="2236" spans="1:43" ht="72">
      <c r="A2236" s="1" t="s">
        <v>4013</v>
      </c>
      <c r="B2236" s="1" t="s">
        <v>4059</v>
      </c>
      <c r="C2236" s="1" t="s">
        <v>5696</v>
      </c>
      <c r="D2236" s="47">
        <v>60</v>
      </c>
      <c r="E2236" s="1">
        <v>3</v>
      </c>
      <c r="F2236" s="1" t="s">
        <v>4021</v>
      </c>
      <c r="G2236" s="1" t="s">
        <v>4060</v>
      </c>
      <c r="I2236" s="1" t="s">
        <v>104</v>
      </c>
      <c r="K2236" s="1" t="s">
        <v>1172</v>
      </c>
      <c r="O2236" s="54">
        <v>3</v>
      </c>
      <c r="T2236" s="59">
        <v>3</v>
      </c>
      <c r="V2236" s="4" t="s">
        <v>4061</v>
      </c>
      <c r="AL2236" s="59" t="s">
        <v>30</v>
      </c>
      <c r="AP2236" s="1"/>
    </row>
    <row r="2237" spans="1:43" ht="60">
      <c r="A2237" s="1" t="s">
        <v>4013</v>
      </c>
      <c r="B2237" s="1" t="s">
        <v>4248</v>
      </c>
      <c r="C2237" s="1" t="s">
        <v>5696</v>
      </c>
      <c r="D2237" s="47">
        <v>61</v>
      </c>
      <c r="E2237" s="1">
        <v>1</v>
      </c>
      <c r="F2237" s="1" t="s">
        <v>4021</v>
      </c>
      <c r="G2237" s="1" t="s">
        <v>4249</v>
      </c>
      <c r="H2237" s="1" t="s">
        <v>26</v>
      </c>
      <c r="I2237" s="1" t="s">
        <v>104</v>
      </c>
      <c r="K2237" s="1" t="s">
        <v>4250</v>
      </c>
      <c r="L2237" s="2" t="s">
        <v>331</v>
      </c>
      <c r="O2237" s="54">
        <v>2</v>
      </c>
      <c r="T2237" s="59">
        <v>2</v>
      </c>
      <c r="U2237" s="1">
        <v>3</v>
      </c>
      <c r="V2237" s="4" t="s">
        <v>4251</v>
      </c>
      <c r="AL2237" s="59" t="s">
        <v>30</v>
      </c>
      <c r="AP2237" s="1"/>
    </row>
    <row r="2238" spans="1:43" ht="60">
      <c r="A2238" s="1" t="s">
        <v>4013</v>
      </c>
      <c r="B2238" s="1" t="s">
        <v>4256</v>
      </c>
      <c r="C2238" s="1" t="s">
        <v>5696</v>
      </c>
      <c r="D2238" s="47">
        <v>62</v>
      </c>
      <c r="E2238" s="1">
        <v>1</v>
      </c>
      <c r="F2238" s="1" t="s">
        <v>4021</v>
      </c>
      <c r="G2238" s="1" t="s">
        <v>4257</v>
      </c>
      <c r="H2238" s="1" t="s">
        <v>26</v>
      </c>
      <c r="I2238" s="1" t="s">
        <v>104</v>
      </c>
      <c r="K2238" s="1" t="s">
        <v>4045</v>
      </c>
      <c r="L2238" s="2" t="s">
        <v>331</v>
      </c>
      <c r="O2238" s="54">
        <v>2</v>
      </c>
      <c r="T2238" s="59">
        <v>2</v>
      </c>
      <c r="U2238" s="1">
        <v>3</v>
      </c>
      <c r="V2238" s="4" t="s">
        <v>4258</v>
      </c>
      <c r="AL2238" s="59" t="s">
        <v>30</v>
      </c>
      <c r="AP2238" s="1"/>
    </row>
    <row r="2239" spans="1:43" ht="60">
      <c r="A2239" s="1" t="s">
        <v>4013</v>
      </c>
      <c r="B2239" s="1" t="s">
        <v>4043</v>
      </c>
      <c r="C2239" s="1" t="s">
        <v>5696</v>
      </c>
      <c r="D2239" s="47">
        <v>63</v>
      </c>
      <c r="E2239" s="1">
        <v>1</v>
      </c>
      <c r="F2239" s="1" t="s">
        <v>4021</v>
      </c>
      <c r="G2239" s="1" t="s">
        <v>4044</v>
      </c>
      <c r="H2239" s="1" t="s">
        <v>26</v>
      </c>
      <c r="I2239" s="1" t="s">
        <v>104</v>
      </c>
      <c r="K2239" s="1" t="s">
        <v>4045</v>
      </c>
      <c r="L2239" s="2" t="s">
        <v>331</v>
      </c>
      <c r="O2239" s="54">
        <v>2</v>
      </c>
      <c r="T2239" s="59">
        <v>2</v>
      </c>
      <c r="U2239" s="1">
        <v>3</v>
      </c>
      <c r="V2239" s="4" t="s">
        <v>4046</v>
      </c>
      <c r="AL2239" s="59" t="s">
        <v>30</v>
      </c>
      <c r="AP2239" s="1"/>
    </row>
    <row r="2240" spans="1:43" ht="48">
      <c r="A2240" s="1" t="s">
        <v>4013</v>
      </c>
      <c r="B2240" s="1" t="s">
        <v>4164</v>
      </c>
      <c r="C2240" s="1" t="s">
        <v>5696</v>
      </c>
      <c r="D2240" s="47">
        <v>64</v>
      </c>
      <c r="E2240" s="1">
        <v>2</v>
      </c>
      <c r="F2240" s="1" t="s">
        <v>4021</v>
      </c>
      <c r="G2240" s="1" t="s">
        <v>4165</v>
      </c>
      <c r="I2240" s="1" t="s">
        <v>82</v>
      </c>
      <c r="V2240" s="4" t="s">
        <v>4166</v>
      </c>
      <c r="W2240" s="4" t="s">
        <v>4167</v>
      </c>
      <c r="AL2240" s="59" t="s">
        <v>30</v>
      </c>
      <c r="AP2240" s="1"/>
      <c r="AQ2240" s="1"/>
    </row>
    <row r="2241" spans="1:43" ht="48">
      <c r="A2241" s="1" t="s">
        <v>4013</v>
      </c>
      <c r="B2241" s="1" t="s">
        <v>4189</v>
      </c>
      <c r="C2241" s="1" t="s">
        <v>5696</v>
      </c>
      <c r="D2241" s="47">
        <v>65</v>
      </c>
      <c r="E2241" s="1">
        <v>2</v>
      </c>
      <c r="F2241" s="1" t="s">
        <v>4021</v>
      </c>
      <c r="G2241" s="1" t="s">
        <v>4190</v>
      </c>
      <c r="I2241" s="1" t="s">
        <v>82</v>
      </c>
      <c r="V2241" s="4" t="s">
        <v>4191</v>
      </c>
      <c r="W2241" s="4" t="s">
        <v>4192</v>
      </c>
      <c r="AL2241" s="59" t="s">
        <v>30</v>
      </c>
      <c r="AP2241" s="1"/>
      <c r="AQ2241" s="1"/>
    </row>
    <row r="2242" spans="1:43" ht="36">
      <c r="A2242" s="1" t="s">
        <v>4013</v>
      </c>
      <c r="B2242" s="1" t="s">
        <v>4040</v>
      </c>
      <c r="C2242" s="1" t="s">
        <v>5696</v>
      </c>
      <c r="D2242" s="47">
        <v>66</v>
      </c>
      <c r="E2242" s="1">
        <v>2</v>
      </c>
      <c r="F2242" s="1" t="s">
        <v>4021</v>
      </c>
      <c r="G2242" s="1" t="s">
        <v>4041</v>
      </c>
      <c r="I2242" s="1" t="s">
        <v>82</v>
      </c>
      <c r="L2242" s="2" t="s">
        <v>155</v>
      </c>
      <c r="V2242" s="4" t="s">
        <v>4042</v>
      </c>
      <c r="AL2242" s="59" t="s">
        <v>30</v>
      </c>
      <c r="AP2242" s="1"/>
      <c r="AQ2242" s="1"/>
    </row>
    <row r="2243" spans="1:43" ht="48">
      <c r="A2243" s="1" t="s">
        <v>4013</v>
      </c>
      <c r="B2243" s="1" t="s">
        <v>4036</v>
      </c>
      <c r="C2243" s="1" t="s">
        <v>5696</v>
      </c>
      <c r="D2243" s="47">
        <v>67</v>
      </c>
      <c r="E2243" s="1">
        <v>1</v>
      </c>
      <c r="F2243" s="1" t="s">
        <v>4038</v>
      </c>
      <c r="G2243" s="1" t="s">
        <v>9544</v>
      </c>
      <c r="I2243" s="1" t="s">
        <v>125</v>
      </c>
      <c r="M2243" s="18">
        <v>1</v>
      </c>
      <c r="N2243" s="53" t="s">
        <v>9505</v>
      </c>
      <c r="V2243" s="4" t="s">
        <v>4037</v>
      </c>
      <c r="X2243" s="1" t="s">
        <v>4313</v>
      </c>
      <c r="Y2243" s="1" t="s">
        <v>9544</v>
      </c>
      <c r="AA2243" s="1" t="s">
        <v>125</v>
      </c>
      <c r="AE2243" s="1">
        <v>1</v>
      </c>
      <c r="AF2243" s="53" t="s">
        <v>9506</v>
      </c>
      <c r="AL2243" s="59" t="s">
        <v>346</v>
      </c>
      <c r="AN2243" s="4" t="s">
        <v>4039</v>
      </c>
      <c r="AP2243" s="1"/>
      <c r="AQ2243" s="1"/>
    </row>
    <row r="2244" spans="1:43" ht="36">
      <c r="A2244" s="1" t="s">
        <v>4013</v>
      </c>
      <c r="B2244" s="1" t="s">
        <v>4182</v>
      </c>
      <c r="C2244" s="1" t="s">
        <v>5696</v>
      </c>
      <c r="D2244" s="47">
        <v>68</v>
      </c>
      <c r="E2244" s="1">
        <v>1</v>
      </c>
      <c r="F2244" s="1" t="s">
        <v>4038</v>
      </c>
      <c r="G2244" s="1" t="s">
        <v>9603</v>
      </c>
      <c r="I2244" s="1" t="s">
        <v>125</v>
      </c>
      <c r="M2244" s="18">
        <v>2</v>
      </c>
      <c r="N2244" s="53" t="s">
        <v>9505</v>
      </c>
      <c r="Y2244" s="1" t="s">
        <v>9603</v>
      </c>
      <c r="AA2244" s="1" t="s">
        <v>125</v>
      </c>
      <c r="AE2244" s="1">
        <v>2</v>
      </c>
      <c r="AF2244" s="53" t="s">
        <v>9506</v>
      </c>
      <c r="AL2244" s="59" t="s">
        <v>799</v>
      </c>
      <c r="AN2244" s="4" t="s">
        <v>4183</v>
      </c>
      <c r="AP2244" s="1"/>
      <c r="AQ2244" s="1"/>
    </row>
    <row r="2245" spans="1:43" ht="108">
      <c r="A2245" s="1" t="s">
        <v>4013</v>
      </c>
      <c r="B2245" s="1" t="s">
        <v>4226</v>
      </c>
      <c r="C2245" s="1" t="s">
        <v>5696</v>
      </c>
      <c r="D2245" s="47">
        <v>69</v>
      </c>
      <c r="E2245" s="1">
        <v>1</v>
      </c>
      <c r="F2245" s="1" t="s">
        <v>4038</v>
      </c>
      <c r="G2245" s="1" t="s">
        <v>9664</v>
      </c>
      <c r="I2245" s="1" t="s">
        <v>125</v>
      </c>
      <c r="M2245" s="18">
        <v>3</v>
      </c>
      <c r="N2245" s="53" t="s">
        <v>9505</v>
      </c>
      <c r="V2245" s="4" t="s">
        <v>4227</v>
      </c>
      <c r="Y2245" s="1" t="s">
        <v>9664</v>
      </c>
      <c r="AA2245" s="1" t="s">
        <v>125</v>
      </c>
      <c r="AE2245" s="1">
        <v>3</v>
      </c>
      <c r="AF2245" s="53" t="s">
        <v>9506</v>
      </c>
      <c r="AL2245" s="59" t="s">
        <v>31</v>
      </c>
      <c r="AN2245" s="4" t="s">
        <v>4228</v>
      </c>
      <c r="AP2245" s="1"/>
      <c r="AQ2245" s="1"/>
    </row>
    <row r="2246" spans="1:43" ht="120">
      <c r="A2246" s="1" t="s">
        <v>4013</v>
      </c>
      <c r="B2246" s="1" t="s">
        <v>4053</v>
      </c>
      <c r="C2246" s="1" t="s">
        <v>5696</v>
      </c>
      <c r="D2246" s="47">
        <v>70</v>
      </c>
      <c r="E2246" s="1">
        <v>1</v>
      </c>
      <c r="F2246" s="1" t="s">
        <v>4038</v>
      </c>
      <c r="G2246" s="1" t="s">
        <v>9688</v>
      </c>
      <c r="I2246" s="1" t="s">
        <v>125</v>
      </c>
      <c r="M2246" s="18">
        <v>4</v>
      </c>
      <c r="N2246" s="53" t="s">
        <v>9505</v>
      </c>
      <c r="V2246" s="4" t="s">
        <v>4054</v>
      </c>
      <c r="Y2246" s="1" t="s">
        <v>9688</v>
      </c>
      <c r="AA2246" s="1" t="s">
        <v>125</v>
      </c>
      <c r="AE2246" s="1">
        <v>4</v>
      </c>
      <c r="AF2246" s="53" t="s">
        <v>9506</v>
      </c>
      <c r="AL2246" s="59" t="s">
        <v>33</v>
      </c>
      <c r="AN2246" s="4" t="s">
        <v>4055</v>
      </c>
      <c r="AP2246" s="1"/>
      <c r="AQ2246" s="1"/>
    </row>
    <row r="2247" spans="1:43" ht="72">
      <c r="A2247" s="1" t="s">
        <v>4013</v>
      </c>
      <c r="B2247" s="1" t="s">
        <v>4101</v>
      </c>
      <c r="C2247" s="1" t="s">
        <v>5696</v>
      </c>
      <c r="D2247" s="47">
        <v>71</v>
      </c>
      <c r="E2247" s="1">
        <v>1</v>
      </c>
      <c r="F2247" s="1" t="s">
        <v>4015</v>
      </c>
      <c r="G2247" s="1" t="s">
        <v>9545</v>
      </c>
      <c r="I2247" s="1" t="s">
        <v>125</v>
      </c>
      <c r="M2247" s="18">
        <v>1</v>
      </c>
      <c r="N2247" s="53" t="s">
        <v>9505</v>
      </c>
      <c r="V2247" s="4" t="s">
        <v>4102</v>
      </c>
      <c r="X2247" s="1" t="s">
        <v>3753</v>
      </c>
      <c r="Y2247" s="1" t="s">
        <v>9545</v>
      </c>
      <c r="AA2247" s="1" t="s">
        <v>125</v>
      </c>
      <c r="AE2247" s="1">
        <v>1</v>
      </c>
      <c r="AF2247" s="53" t="s">
        <v>9506</v>
      </c>
      <c r="AL2247" s="59" t="s">
        <v>799</v>
      </c>
      <c r="AN2247" s="4" t="s">
        <v>4103</v>
      </c>
      <c r="AP2247" s="1"/>
      <c r="AQ2247" s="1"/>
    </row>
    <row r="2248" spans="1:43" ht="84">
      <c r="A2248" s="1" t="s">
        <v>4013</v>
      </c>
      <c r="B2248" s="1" t="s">
        <v>4082</v>
      </c>
      <c r="C2248" s="1" t="s">
        <v>5696</v>
      </c>
      <c r="D2248" s="47">
        <v>72</v>
      </c>
      <c r="E2248" s="1">
        <v>1</v>
      </c>
      <c r="F2248" s="1" t="s">
        <v>4015</v>
      </c>
      <c r="G2248" s="1" t="s">
        <v>9604</v>
      </c>
      <c r="I2248" s="1" t="s">
        <v>125</v>
      </c>
      <c r="M2248" s="18">
        <v>2</v>
      </c>
      <c r="N2248" s="53" t="s">
        <v>9505</v>
      </c>
      <c r="Y2248" s="1" t="s">
        <v>9604</v>
      </c>
      <c r="AA2248" s="1" t="s">
        <v>125</v>
      </c>
      <c r="AE2248" s="1">
        <v>2</v>
      </c>
      <c r="AF2248" s="53" t="s">
        <v>9506</v>
      </c>
      <c r="AL2248" s="59" t="s">
        <v>799</v>
      </c>
      <c r="AN2248" s="4" t="s">
        <v>4083</v>
      </c>
      <c r="AP2248" s="1"/>
      <c r="AQ2248" s="1"/>
    </row>
    <row r="2249" spans="1:43" ht="96">
      <c r="A2249" s="1" t="s">
        <v>4013</v>
      </c>
      <c r="B2249" s="1" t="s">
        <v>4184</v>
      </c>
      <c r="C2249" s="1" t="s">
        <v>5696</v>
      </c>
      <c r="D2249" s="47">
        <v>73</v>
      </c>
      <c r="E2249" s="1">
        <v>1</v>
      </c>
      <c r="F2249" s="1" t="s">
        <v>4015</v>
      </c>
      <c r="G2249" s="1" t="s">
        <v>9665</v>
      </c>
      <c r="I2249" s="1" t="s">
        <v>125</v>
      </c>
      <c r="M2249" s="18">
        <v>3</v>
      </c>
      <c r="N2249" s="53" t="s">
        <v>9505</v>
      </c>
      <c r="V2249" s="4" t="s">
        <v>4185</v>
      </c>
      <c r="Y2249" s="1" t="s">
        <v>9665</v>
      </c>
      <c r="AA2249" s="1" t="s">
        <v>125</v>
      </c>
      <c r="AE2249" s="1">
        <v>3</v>
      </c>
      <c r="AF2249" s="53" t="s">
        <v>9506</v>
      </c>
      <c r="AL2249" s="59" t="s">
        <v>122</v>
      </c>
      <c r="AN2249" s="4" t="s">
        <v>4186</v>
      </c>
      <c r="AP2249" s="1"/>
      <c r="AQ2249" s="1"/>
    </row>
    <row r="2250" spans="1:43" ht="36">
      <c r="A2250" s="1" t="s">
        <v>4013</v>
      </c>
      <c r="B2250" s="1" t="s">
        <v>4056</v>
      </c>
      <c r="C2250" s="1" t="s">
        <v>5696</v>
      </c>
      <c r="D2250" s="47">
        <v>74</v>
      </c>
      <c r="E2250" s="1">
        <v>1</v>
      </c>
      <c r="F2250" s="1" t="s">
        <v>4015</v>
      </c>
      <c r="G2250" s="1" t="s">
        <v>9689</v>
      </c>
      <c r="I2250" s="1" t="s">
        <v>125</v>
      </c>
      <c r="M2250" s="18">
        <v>4</v>
      </c>
      <c r="N2250" s="53" t="s">
        <v>9505</v>
      </c>
      <c r="V2250" s="4" t="s">
        <v>4057</v>
      </c>
      <c r="Y2250" s="1" t="s">
        <v>9689</v>
      </c>
      <c r="AA2250" s="1" t="s">
        <v>125</v>
      </c>
      <c r="AE2250" s="1">
        <v>4</v>
      </c>
      <c r="AF2250" s="53" t="s">
        <v>9506</v>
      </c>
      <c r="AL2250" s="59" t="s">
        <v>243</v>
      </c>
      <c r="AN2250" s="4" t="s">
        <v>4058</v>
      </c>
      <c r="AP2250" s="1"/>
      <c r="AQ2250" s="1"/>
    </row>
    <row r="2251" spans="1:43" ht="36">
      <c r="A2251" s="1" t="s">
        <v>4013</v>
      </c>
      <c r="B2251" s="1" t="s">
        <v>4238</v>
      </c>
      <c r="C2251" s="1" t="s">
        <v>5696</v>
      </c>
      <c r="D2251" s="47">
        <v>75</v>
      </c>
      <c r="E2251" s="1">
        <v>1</v>
      </c>
      <c r="F2251" s="1" t="s">
        <v>4021</v>
      </c>
      <c r="G2251" s="1" t="s">
        <v>9546</v>
      </c>
      <c r="I2251" s="1" t="s">
        <v>125</v>
      </c>
      <c r="M2251" s="18">
        <v>1</v>
      </c>
      <c r="N2251" s="53" t="s">
        <v>9505</v>
      </c>
      <c r="V2251" s="4" t="s">
        <v>4239</v>
      </c>
      <c r="X2251" s="1" t="s">
        <v>1622</v>
      </c>
      <c r="Y2251" s="1" t="s">
        <v>9546</v>
      </c>
      <c r="AA2251" s="1" t="s">
        <v>125</v>
      </c>
      <c r="AE2251" s="1">
        <v>1</v>
      </c>
      <c r="AF2251" s="53" t="s">
        <v>9506</v>
      </c>
      <c r="AL2251" s="59" t="s">
        <v>799</v>
      </c>
      <c r="AN2251" s="4" t="s">
        <v>4240</v>
      </c>
      <c r="AP2251" s="1"/>
      <c r="AQ2251" s="1"/>
    </row>
    <row r="2252" spans="1:43" ht="60">
      <c r="A2252" s="1" t="s">
        <v>4013</v>
      </c>
      <c r="B2252" s="1" t="s">
        <v>4187</v>
      </c>
      <c r="C2252" s="1" t="s">
        <v>5696</v>
      </c>
      <c r="D2252" s="47">
        <v>76</v>
      </c>
      <c r="E2252" s="1">
        <v>1</v>
      </c>
      <c r="F2252" s="1" t="s">
        <v>4021</v>
      </c>
      <c r="G2252" s="1" t="s">
        <v>9605</v>
      </c>
      <c r="I2252" s="1" t="s">
        <v>125</v>
      </c>
      <c r="M2252" s="18">
        <v>2</v>
      </c>
      <c r="N2252" s="53" t="s">
        <v>9505</v>
      </c>
      <c r="Y2252" s="1" t="s">
        <v>9605</v>
      </c>
      <c r="AA2252" s="1" t="s">
        <v>125</v>
      </c>
      <c r="AE2252" s="1">
        <v>2</v>
      </c>
      <c r="AF2252" s="53" t="s">
        <v>9506</v>
      </c>
      <c r="AL2252" s="59" t="s">
        <v>341</v>
      </c>
      <c r="AN2252" s="4" t="s">
        <v>4188</v>
      </c>
      <c r="AP2252" s="1"/>
      <c r="AQ2252" s="1"/>
    </row>
    <row r="2253" spans="1:43" ht="60">
      <c r="A2253" s="1" t="s">
        <v>4013</v>
      </c>
      <c r="B2253" s="1" t="s">
        <v>4153</v>
      </c>
      <c r="C2253" s="1" t="s">
        <v>5696</v>
      </c>
      <c r="D2253" s="47">
        <v>77</v>
      </c>
      <c r="E2253" s="1">
        <v>1</v>
      </c>
      <c r="F2253" s="1" t="s">
        <v>4021</v>
      </c>
      <c r="G2253" s="1" t="s">
        <v>9666</v>
      </c>
      <c r="I2253" s="1" t="s">
        <v>125</v>
      </c>
      <c r="M2253" s="18">
        <v>3</v>
      </c>
      <c r="N2253" s="53" t="s">
        <v>9505</v>
      </c>
      <c r="Y2253" s="1" t="s">
        <v>9666</v>
      </c>
      <c r="AA2253" s="1" t="s">
        <v>125</v>
      </c>
      <c r="AE2253" s="1">
        <v>3</v>
      </c>
      <c r="AF2253" s="53" t="s">
        <v>9506</v>
      </c>
      <c r="AL2253" s="59" t="s">
        <v>341</v>
      </c>
      <c r="AN2253" s="4" t="s">
        <v>4154</v>
      </c>
      <c r="AP2253" s="1"/>
      <c r="AQ2253" s="1"/>
    </row>
    <row r="2254" spans="1:43" ht="60">
      <c r="A2254" s="1" t="s">
        <v>4013</v>
      </c>
      <c r="B2254" s="1" t="s">
        <v>4096</v>
      </c>
      <c r="C2254" s="1" t="s">
        <v>5696</v>
      </c>
      <c r="D2254" s="47">
        <v>78</v>
      </c>
      <c r="E2254" s="1">
        <v>1</v>
      </c>
      <c r="F2254" s="1" t="s">
        <v>4021</v>
      </c>
      <c r="G2254" s="1" t="s">
        <v>9690</v>
      </c>
      <c r="I2254" s="1" t="s">
        <v>125</v>
      </c>
      <c r="M2254" s="18">
        <v>4</v>
      </c>
      <c r="N2254" s="53" t="s">
        <v>9505</v>
      </c>
      <c r="Y2254" s="1" t="s">
        <v>9690</v>
      </c>
      <c r="AA2254" s="1" t="s">
        <v>125</v>
      </c>
      <c r="AE2254" s="1">
        <v>4</v>
      </c>
      <c r="AF2254" s="53" t="s">
        <v>9506</v>
      </c>
      <c r="AL2254" s="59" t="s">
        <v>341</v>
      </c>
      <c r="AN2254" s="4" t="s">
        <v>4097</v>
      </c>
      <c r="AP2254" s="1"/>
      <c r="AQ2254" s="1"/>
    </row>
    <row r="2255" spans="1:43" ht="96">
      <c r="A2255" s="1" t="s">
        <v>4013</v>
      </c>
      <c r="B2255" s="1" t="s">
        <v>4155</v>
      </c>
      <c r="C2255" s="1" t="s">
        <v>5696</v>
      </c>
      <c r="D2255" s="47">
        <v>79</v>
      </c>
      <c r="E2255" s="1">
        <v>1</v>
      </c>
      <c r="F2255" s="1" t="s">
        <v>4021</v>
      </c>
      <c r="G2255" s="1" t="s">
        <v>9698</v>
      </c>
      <c r="I2255" s="1" t="s">
        <v>125</v>
      </c>
      <c r="M2255" s="18">
        <v>5</v>
      </c>
      <c r="N2255" s="53" t="s">
        <v>9505</v>
      </c>
      <c r="Y2255" s="1" t="s">
        <v>9698</v>
      </c>
      <c r="AA2255" s="1" t="s">
        <v>125</v>
      </c>
      <c r="AE2255" s="1">
        <v>5</v>
      </c>
      <c r="AF2255" s="53" t="s">
        <v>9506</v>
      </c>
      <c r="AL2255" s="59" t="s">
        <v>799</v>
      </c>
      <c r="AN2255" s="4" t="s">
        <v>4156</v>
      </c>
      <c r="AP2255" s="1"/>
      <c r="AQ2255" s="1"/>
    </row>
    <row r="2256" spans="1:43" ht="48">
      <c r="A2256" s="113" t="s">
        <v>3431</v>
      </c>
      <c r="B2256" s="113" t="s">
        <v>3511</v>
      </c>
      <c r="C2256" s="113" t="s">
        <v>5697</v>
      </c>
      <c r="D2256" s="114">
        <v>1</v>
      </c>
      <c r="E2256" s="113">
        <v>1</v>
      </c>
      <c r="F2256" s="113"/>
      <c r="G2256" s="113" t="s">
        <v>241</v>
      </c>
      <c r="H2256" s="1" t="s">
        <v>26</v>
      </c>
      <c r="I2256" s="1" t="s">
        <v>27</v>
      </c>
      <c r="J2256" s="1" t="s">
        <v>3512</v>
      </c>
      <c r="K2256" s="1" t="s">
        <v>3513</v>
      </c>
      <c r="M2256" s="18">
        <v>0</v>
      </c>
      <c r="P2256" s="55">
        <v>2</v>
      </c>
      <c r="Q2256" s="56">
        <v>1</v>
      </c>
      <c r="R2256" s="57">
        <v>2</v>
      </c>
      <c r="S2256" s="58">
        <v>2</v>
      </c>
      <c r="V2256" s="4" t="s">
        <v>3514</v>
      </c>
      <c r="AL2256" s="59" t="s">
        <v>30</v>
      </c>
      <c r="AP2256" s="1"/>
      <c r="AQ2256" s="1"/>
    </row>
    <row r="2257" spans="1:43" ht="36">
      <c r="A2257" s="1" t="s">
        <v>3431</v>
      </c>
      <c r="B2257" s="1" t="s">
        <v>3539</v>
      </c>
      <c r="C2257" s="1" t="s">
        <v>5697</v>
      </c>
      <c r="D2257" s="47">
        <v>2</v>
      </c>
      <c r="E2257" s="1">
        <v>1</v>
      </c>
      <c r="G2257" s="1" t="s">
        <v>3540</v>
      </c>
      <c r="H2257" s="1" t="s">
        <v>26</v>
      </c>
      <c r="I2257" s="1" t="s">
        <v>27</v>
      </c>
      <c r="J2257" s="1" t="s">
        <v>28</v>
      </c>
      <c r="K2257" s="1" t="s">
        <v>242</v>
      </c>
      <c r="M2257" s="18">
        <v>8</v>
      </c>
      <c r="P2257" s="55">
        <v>3</v>
      </c>
      <c r="Q2257" s="56">
        <v>1</v>
      </c>
      <c r="R2257" s="57">
        <v>1</v>
      </c>
      <c r="S2257" s="58">
        <v>3</v>
      </c>
      <c r="V2257" s="4" t="s">
        <v>3541</v>
      </c>
      <c r="AL2257" s="59" t="s">
        <v>30</v>
      </c>
      <c r="AP2257" s="1"/>
      <c r="AQ2257" s="1"/>
    </row>
    <row r="2258" spans="1:43" ht="48">
      <c r="A2258" s="1" t="s">
        <v>3431</v>
      </c>
      <c r="B2258" s="1" t="s">
        <v>3432</v>
      </c>
      <c r="C2258" s="1" t="s">
        <v>5697</v>
      </c>
      <c r="D2258" s="47">
        <v>3</v>
      </c>
      <c r="E2258" s="1">
        <v>1</v>
      </c>
      <c r="G2258" s="1" t="s">
        <v>3433</v>
      </c>
      <c r="H2258" s="1" t="s">
        <v>26</v>
      </c>
      <c r="I2258" s="1" t="s">
        <v>27</v>
      </c>
      <c r="J2258" s="1" t="s">
        <v>50</v>
      </c>
      <c r="K2258" s="1" t="s">
        <v>242</v>
      </c>
      <c r="M2258" s="18">
        <v>6</v>
      </c>
      <c r="P2258" s="55">
        <v>2</v>
      </c>
      <c r="Q2258" s="56">
        <v>0</v>
      </c>
      <c r="R2258" s="57">
        <v>1</v>
      </c>
      <c r="S2258" s="58">
        <v>2</v>
      </c>
      <c r="V2258" s="4" t="s">
        <v>3434</v>
      </c>
      <c r="AL2258" s="59" t="s">
        <v>30</v>
      </c>
      <c r="AP2258" s="1"/>
      <c r="AQ2258" s="1"/>
    </row>
    <row r="2259" spans="1:43" ht="60">
      <c r="A2259" s="1" t="s">
        <v>3431</v>
      </c>
      <c r="B2259" s="1" t="s">
        <v>3698</v>
      </c>
      <c r="C2259" s="1" t="s">
        <v>5697</v>
      </c>
      <c r="D2259" s="47">
        <v>4</v>
      </c>
      <c r="E2259" s="1">
        <v>1</v>
      </c>
      <c r="G2259" s="1" t="s">
        <v>2195</v>
      </c>
      <c r="H2259" s="1" t="s">
        <v>26</v>
      </c>
      <c r="I2259" s="1" t="s">
        <v>27</v>
      </c>
      <c r="J2259" s="1" t="s">
        <v>39</v>
      </c>
      <c r="K2259" s="1" t="s">
        <v>242</v>
      </c>
      <c r="M2259" s="18">
        <v>6</v>
      </c>
      <c r="P2259" s="55">
        <v>2</v>
      </c>
      <c r="Q2259" s="56">
        <v>1</v>
      </c>
      <c r="R2259" s="57">
        <v>1</v>
      </c>
      <c r="S2259" s="58">
        <v>2</v>
      </c>
      <c r="V2259" s="4" t="s">
        <v>3699</v>
      </c>
      <c r="AL2259" s="59" t="s">
        <v>30</v>
      </c>
      <c r="AP2259" s="1"/>
      <c r="AQ2259" s="1"/>
    </row>
    <row r="2260" spans="1:43" ht="36">
      <c r="A2260" s="1" t="s">
        <v>3431</v>
      </c>
      <c r="B2260" s="1" t="s">
        <v>3573</v>
      </c>
      <c r="C2260" s="1" t="s">
        <v>5697</v>
      </c>
      <c r="D2260" s="47">
        <v>5</v>
      </c>
      <c r="E2260" s="1">
        <v>1</v>
      </c>
      <c r="G2260" s="1" t="s">
        <v>3574</v>
      </c>
      <c r="H2260" s="1" t="s">
        <v>26</v>
      </c>
      <c r="I2260" s="1" t="s">
        <v>27</v>
      </c>
      <c r="J2260" s="1" t="s">
        <v>57</v>
      </c>
      <c r="K2260" s="1" t="s">
        <v>242</v>
      </c>
      <c r="M2260" s="18">
        <v>7</v>
      </c>
      <c r="P2260" s="55">
        <v>1</v>
      </c>
      <c r="Q2260" s="56">
        <v>1</v>
      </c>
      <c r="R2260" s="57">
        <v>2</v>
      </c>
      <c r="S2260" s="58">
        <v>3</v>
      </c>
      <c r="V2260" s="4" t="s">
        <v>3575</v>
      </c>
      <c r="AL2260" s="59" t="s">
        <v>30</v>
      </c>
      <c r="AP2260" s="1"/>
      <c r="AQ2260" s="1" t="s">
        <v>11515</v>
      </c>
    </row>
    <row r="2261" spans="1:43" ht="48">
      <c r="A2261" s="1" t="s">
        <v>3431</v>
      </c>
      <c r="B2261" s="1" t="s">
        <v>3480</v>
      </c>
      <c r="C2261" s="1" t="s">
        <v>5697</v>
      </c>
      <c r="D2261" s="47">
        <v>6</v>
      </c>
      <c r="E2261" s="1">
        <v>3</v>
      </c>
      <c r="G2261" s="1" t="s">
        <v>3481</v>
      </c>
      <c r="H2261" s="1" t="s">
        <v>26</v>
      </c>
      <c r="I2261" s="1" t="s">
        <v>38</v>
      </c>
      <c r="J2261" s="1" t="s">
        <v>28</v>
      </c>
      <c r="K2261" s="1" t="s">
        <v>3482</v>
      </c>
      <c r="L2261" s="2" t="s">
        <v>3483</v>
      </c>
      <c r="M2261" s="18">
        <v>2</v>
      </c>
      <c r="P2261" s="55">
        <v>1</v>
      </c>
      <c r="Q2261" s="56">
        <v>1</v>
      </c>
      <c r="R2261" s="57">
        <v>0</v>
      </c>
      <c r="S2261" s="58">
        <v>2</v>
      </c>
      <c r="V2261" s="4" t="s">
        <v>3484</v>
      </c>
      <c r="AL2261" s="59" t="s">
        <v>30</v>
      </c>
      <c r="AP2261" s="1"/>
      <c r="AQ2261" s="1"/>
    </row>
    <row r="2262" spans="1:43" ht="36">
      <c r="A2262" s="1" t="s">
        <v>3431</v>
      </c>
      <c r="B2262" s="1" t="s">
        <v>3601</v>
      </c>
      <c r="C2262" s="1" t="s">
        <v>5697</v>
      </c>
      <c r="D2262" s="47">
        <v>7</v>
      </c>
      <c r="E2262" s="1">
        <v>3</v>
      </c>
      <c r="G2262" s="1" t="s">
        <v>3602</v>
      </c>
      <c r="H2262" s="1" t="s">
        <v>26</v>
      </c>
      <c r="I2262" s="1" t="s">
        <v>38</v>
      </c>
      <c r="J2262" s="1" t="s">
        <v>39</v>
      </c>
      <c r="K2262" s="1" t="s">
        <v>3603</v>
      </c>
      <c r="M2262" s="18">
        <v>2</v>
      </c>
      <c r="P2262" s="55">
        <v>1</v>
      </c>
      <c r="Q2262" s="56">
        <v>0</v>
      </c>
      <c r="R2262" s="57">
        <v>1</v>
      </c>
      <c r="S2262" s="58">
        <v>3</v>
      </c>
      <c r="V2262" s="4" t="s">
        <v>3604</v>
      </c>
      <c r="AL2262" s="59" t="s">
        <v>30</v>
      </c>
      <c r="AP2262" s="1"/>
      <c r="AQ2262" s="1"/>
    </row>
    <row r="2263" spans="1:43" ht="36">
      <c r="A2263" s="1" t="s">
        <v>3431</v>
      </c>
      <c r="B2263" s="1" t="s">
        <v>3664</v>
      </c>
      <c r="C2263" s="1" t="s">
        <v>5697</v>
      </c>
      <c r="D2263" s="47">
        <v>8</v>
      </c>
      <c r="E2263" s="1">
        <v>3</v>
      </c>
      <c r="G2263" s="1" t="s">
        <v>3665</v>
      </c>
      <c r="H2263" s="1" t="s">
        <v>26</v>
      </c>
      <c r="I2263" s="1" t="s">
        <v>38</v>
      </c>
      <c r="J2263" s="1" t="s">
        <v>50</v>
      </c>
      <c r="K2263" s="1" t="s">
        <v>242</v>
      </c>
      <c r="M2263" s="18">
        <v>3</v>
      </c>
      <c r="P2263" s="55">
        <v>1</v>
      </c>
      <c r="Q2263" s="56">
        <v>2</v>
      </c>
      <c r="R2263" s="57">
        <v>0</v>
      </c>
      <c r="S2263" s="58">
        <v>2</v>
      </c>
      <c r="V2263" s="4" t="s">
        <v>3666</v>
      </c>
      <c r="AL2263" s="59" t="s">
        <v>30</v>
      </c>
      <c r="AP2263" s="1"/>
      <c r="AQ2263" s="1"/>
    </row>
    <row r="2264" spans="1:43" ht="24">
      <c r="A2264" s="1" t="s">
        <v>3431</v>
      </c>
      <c r="B2264" s="1" t="s">
        <v>3631</v>
      </c>
      <c r="C2264" s="1" t="s">
        <v>5697</v>
      </c>
      <c r="D2264" s="47">
        <v>9</v>
      </c>
      <c r="E2264" s="1">
        <v>3</v>
      </c>
      <c r="G2264" s="1" t="s">
        <v>3632</v>
      </c>
      <c r="I2264" s="1" t="s">
        <v>63</v>
      </c>
      <c r="J2264" s="1" t="s">
        <v>50</v>
      </c>
      <c r="M2264" s="18">
        <v>1</v>
      </c>
      <c r="V2264" s="4" t="s">
        <v>3633</v>
      </c>
      <c r="AL2264" s="59" t="s">
        <v>30</v>
      </c>
      <c r="AP2264" s="1"/>
      <c r="AQ2264" s="1"/>
    </row>
    <row r="2265" spans="1:43" ht="24">
      <c r="A2265" s="1" t="s">
        <v>3431</v>
      </c>
      <c r="B2265" s="1" t="s">
        <v>3637</v>
      </c>
      <c r="C2265" s="1" t="s">
        <v>5697</v>
      </c>
      <c r="D2265" s="47">
        <v>10</v>
      </c>
      <c r="E2265" s="1">
        <v>3</v>
      </c>
      <c r="G2265" s="1" t="s">
        <v>3638</v>
      </c>
      <c r="I2265" s="1" t="s">
        <v>63</v>
      </c>
      <c r="J2265" s="1" t="s">
        <v>57</v>
      </c>
      <c r="M2265" s="18">
        <v>2</v>
      </c>
      <c r="V2265" s="4" t="s">
        <v>3639</v>
      </c>
      <c r="AL2265" s="59" t="s">
        <v>30</v>
      </c>
      <c r="AP2265" s="1"/>
      <c r="AQ2265" s="1"/>
    </row>
    <row r="2266" spans="1:43" ht="60">
      <c r="A2266" s="1" t="s">
        <v>3431</v>
      </c>
      <c r="B2266" s="1" t="s">
        <v>3598</v>
      </c>
      <c r="C2266" s="1" t="s">
        <v>5697</v>
      </c>
      <c r="D2266" s="47">
        <v>11</v>
      </c>
      <c r="E2266" s="1">
        <v>3</v>
      </c>
      <c r="G2266" s="1" t="s">
        <v>3599</v>
      </c>
      <c r="I2266" s="1" t="s">
        <v>63</v>
      </c>
      <c r="J2266" s="1" t="s">
        <v>39</v>
      </c>
      <c r="M2266" s="18">
        <v>3</v>
      </c>
      <c r="V2266" s="4" t="s">
        <v>3600</v>
      </c>
      <c r="AL2266" s="59" t="s">
        <v>30</v>
      </c>
      <c r="AP2266" s="1"/>
      <c r="AQ2266" s="1"/>
    </row>
    <row r="2267" spans="1:43" ht="24">
      <c r="A2267" s="1" t="s">
        <v>3431</v>
      </c>
      <c r="B2267" s="1" t="s">
        <v>3640</v>
      </c>
      <c r="C2267" s="1" t="s">
        <v>5697</v>
      </c>
      <c r="D2267" s="47">
        <v>12</v>
      </c>
      <c r="E2267" s="1">
        <v>3</v>
      </c>
      <c r="G2267" s="1" t="s">
        <v>3641</v>
      </c>
      <c r="I2267" s="1" t="s">
        <v>63</v>
      </c>
      <c r="J2267" s="1" t="s">
        <v>3512</v>
      </c>
      <c r="M2267" s="18">
        <v>2</v>
      </c>
      <c r="V2267" s="4" t="s">
        <v>3642</v>
      </c>
      <c r="AL2267" s="59" t="s">
        <v>30</v>
      </c>
      <c r="AP2267" s="1"/>
      <c r="AQ2267" s="1"/>
    </row>
    <row r="2268" spans="1:43" ht="24">
      <c r="A2268" s="1" t="s">
        <v>3431</v>
      </c>
      <c r="B2268" s="1" t="s">
        <v>3627</v>
      </c>
      <c r="C2268" s="1" t="s">
        <v>5697</v>
      </c>
      <c r="D2268" s="47">
        <v>13</v>
      </c>
      <c r="E2268" s="1">
        <v>3</v>
      </c>
      <c r="G2268" s="1" t="s">
        <v>3628</v>
      </c>
      <c r="I2268" s="1" t="s">
        <v>56</v>
      </c>
      <c r="J2268" s="1" t="s">
        <v>28</v>
      </c>
      <c r="K2268" s="1" t="s">
        <v>89</v>
      </c>
      <c r="L2268" s="2" t="s">
        <v>3629</v>
      </c>
      <c r="M2268" s="18">
        <v>1</v>
      </c>
      <c r="V2268" s="4" t="s">
        <v>3630</v>
      </c>
      <c r="AL2268" s="59" t="s">
        <v>30</v>
      </c>
      <c r="AP2268" s="1"/>
      <c r="AQ2268" s="1"/>
    </row>
    <row r="2269" spans="1:43" ht="24">
      <c r="A2269" s="1" t="s">
        <v>3431</v>
      </c>
      <c r="B2269" s="1" t="s">
        <v>3542</v>
      </c>
      <c r="C2269" s="1" t="s">
        <v>5697</v>
      </c>
      <c r="D2269" s="47">
        <v>14</v>
      </c>
      <c r="E2269" s="1">
        <v>3</v>
      </c>
      <c r="G2269" s="1" t="s">
        <v>3543</v>
      </c>
      <c r="I2269" s="1" t="s">
        <v>56</v>
      </c>
      <c r="J2269" s="1" t="s">
        <v>50</v>
      </c>
      <c r="K2269" s="1" t="s">
        <v>3544</v>
      </c>
      <c r="L2269" s="2" t="s">
        <v>3545</v>
      </c>
      <c r="M2269" s="18">
        <v>1</v>
      </c>
      <c r="V2269" s="4" t="s">
        <v>3546</v>
      </c>
      <c r="AL2269" s="59" t="s">
        <v>30</v>
      </c>
      <c r="AP2269" s="1"/>
      <c r="AQ2269" s="1"/>
    </row>
    <row r="2270" spans="1:43" ht="24">
      <c r="A2270" s="1" t="s">
        <v>3431</v>
      </c>
      <c r="B2270" s="1" t="s">
        <v>3659</v>
      </c>
      <c r="C2270" s="1" t="s">
        <v>5697</v>
      </c>
      <c r="D2270" s="47">
        <v>15</v>
      </c>
      <c r="E2270" s="1">
        <v>3</v>
      </c>
      <c r="G2270" s="1" t="s">
        <v>3660</v>
      </c>
      <c r="I2270" s="1" t="s">
        <v>56</v>
      </c>
      <c r="J2270" s="1" t="s">
        <v>57</v>
      </c>
      <c r="K2270" s="1" t="s">
        <v>3661</v>
      </c>
      <c r="L2270" s="2" t="s">
        <v>3662</v>
      </c>
      <c r="M2270" s="18">
        <v>0</v>
      </c>
      <c r="V2270" s="4" t="s">
        <v>3663</v>
      </c>
      <c r="AL2270" s="59" t="s">
        <v>30</v>
      </c>
      <c r="AP2270" s="1"/>
      <c r="AQ2270" s="1"/>
    </row>
    <row r="2271" spans="1:43" ht="48">
      <c r="A2271" s="1" t="s">
        <v>3431</v>
      </c>
      <c r="B2271" s="1" t="s">
        <v>3656</v>
      </c>
      <c r="C2271" s="1" t="s">
        <v>5697</v>
      </c>
      <c r="D2271" s="47">
        <v>16</v>
      </c>
      <c r="E2271" s="1">
        <v>3</v>
      </c>
      <c r="G2271" s="1" t="s">
        <v>3657</v>
      </c>
      <c r="H2271" s="1" t="s">
        <v>26</v>
      </c>
      <c r="I2271" s="1" t="s">
        <v>56</v>
      </c>
      <c r="J2271" s="1" t="s">
        <v>39</v>
      </c>
      <c r="K2271" s="1" t="s">
        <v>150</v>
      </c>
      <c r="M2271" s="18">
        <v>1</v>
      </c>
      <c r="V2271" s="4" t="s">
        <v>3658</v>
      </c>
      <c r="AL2271" s="59" t="s">
        <v>30</v>
      </c>
      <c r="AP2271" s="1"/>
      <c r="AQ2271" s="1"/>
    </row>
    <row r="2272" spans="1:43" ht="60">
      <c r="A2272" s="1" t="s">
        <v>3431</v>
      </c>
      <c r="B2272" s="1" t="s">
        <v>3704</v>
      </c>
      <c r="C2272" s="1" t="s">
        <v>5697</v>
      </c>
      <c r="D2272" s="47">
        <v>17</v>
      </c>
      <c r="E2272" s="1">
        <v>1</v>
      </c>
      <c r="G2272" s="1" t="s">
        <v>5890</v>
      </c>
      <c r="H2272" s="1" t="s">
        <v>26</v>
      </c>
      <c r="I2272" s="1" t="s">
        <v>56</v>
      </c>
      <c r="J2272" s="1" t="s">
        <v>3477</v>
      </c>
      <c r="K2272" s="1" t="s">
        <v>298</v>
      </c>
      <c r="L2272" s="2" t="s">
        <v>3478</v>
      </c>
      <c r="M2272" s="18">
        <v>0</v>
      </c>
      <c r="U2272" s="1">
        <v>1</v>
      </c>
      <c r="V2272" s="4" t="s">
        <v>3705</v>
      </c>
      <c r="X2272" s="1" t="s">
        <v>1673</v>
      </c>
      <c r="AL2272" s="59" t="s">
        <v>30</v>
      </c>
      <c r="AP2272" s="1"/>
      <c r="AQ2272" s="1"/>
    </row>
    <row r="2273" spans="1:43" ht="36">
      <c r="A2273" s="1" t="s">
        <v>3431</v>
      </c>
      <c r="B2273" s="1" t="s">
        <v>3729</v>
      </c>
      <c r="C2273" s="1" t="s">
        <v>5697</v>
      </c>
      <c r="D2273" s="47">
        <v>18</v>
      </c>
      <c r="E2273" s="1">
        <v>1</v>
      </c>
      <c r="G2273" s="1" t="s">
        <v>3730</v>
      </c>
      <c r="H2273" s="1" t="s">
        <v>26</v>
      </c>
      <c r="I2273" s="1" t="s">
        <v>56</v>
      </c>
      <c r="J2273" s="1" t="s">
        <v>3477</v>
      </c>
      <c r="K2273" s="1" t="s">
        <v>298</v>
      </c>
      <c r="L2273" s="2" t="s">
        <v>3478</v>
      </c>
      <c r="M2273" s="18">
        <v>0</v>
      </c>
      <c r="V2273" s="4" t="s">
        <v>3731</v>
      </c>
      <c r="X2273" s="1" t="s">
        <v>1673</v>
      </c>
      <c r="AL2273" s="59" t="s">
        <v>30</v>
      </c>
      <c r="AP2273" s="1"/>
      <c r="AQ2273" s="1"/>
    </row>
    <row r="2274" spans="1:43" ht="36">
      <c r="A2274" s="1" t="s">
        <v>3431</v>
      </c>
      <c r="B2274" s="1" t="s">
        <v>3475</v>
      </c>
      <c r="C2274" s="1" t="s">
        <v>5697</v>
      </c>
      <c r="D2274" s="47">
        <v>19</v>
      </c>
      <c r="E2274" s="1">
        <v>1</v>
      </c>
      <c r="G2274" s="1" t="s">
        <v>3476</v>
      </c>
      <c r="H2274" s="1" t="s">
        <v>26</v>
      </c>
      <c r="I2274" s="1" t="s">
        <v>56</v>
      </c>
      <c r="J2274" s="1" t="s">
        <v>3477</v>
      </c>
      <c r="K2274" s="1" t="s">
        <v>298</v>
      </c>
      <c r="L2274" s="2" t="s">
        <v>3478</v>
      </c>
      <c r="M2274" s="18">
        <v>0</v>
      </c>
      <c r="V2274" s="4" t="s">
        <v>3479</v>
      </c>
      <c r="X2274" s="1" t="s">
        <v>1673</v>
      </c>
      <c r="AL2274" s="59" t="s">
        <v>30</v>
      </c>
      <c r="AP2274" s="1"/>
      <c r="AQ2274" s="1"/>
    </row>
    <row r="2275" spans="1:43" ht="36">
      <c r="A2275" s="1" t="s">
        <v>3431</v>
      </c>
      <c r="B2275" s="1" t="s">
        <v>3736</v>
      </c>
      <c r="C2275" s="1" t="s">
        <v>5697</v>
      </c>
      <c r="D2275" s="47">
        <v>20</v>
      </c>
      <c r="E2275" s="1">
        <v>1</v>
      </c>
      <c r="G2275" s="1" t="s">
        <v>3737</v>
      </c>
      <c r="H2275" s="1" t="s">
        <v>26</v>
      </c>
      <c r="I2275" s="1" t="s">
        <v>56</v>
      </c>
      <c r="J2275" s="1" t="s">
        <v>3477</v>
      </c>
      <c r="K2275" s="1" t="s">
        <v>298</v>
      </c>
      <c r="L2275" s="2" t="s">
        <v>3478</v>
      </c>
      <c r="M2275" s="18">
        <v>0</v>
      </c>
      <c r="V2275" s="4" t="s">
        <v>3738</v>
      </c>
      <c r="X2275" s="1" t="s">
        <v>1673</v>
      </c>
      <c r="AL2275" s="59" t="s">
        <v>30</v>
      </c>
      <c r="AP2275" s="1"/>
      <c r="AQ2275" s="1"/>
    </row>
    <row r="2276" spans="1:43" ht="36">
      <c r="A2276" s="1" t="s">
        <v>3431</v>
      </c>
      <c r="B2276" s="1" t="s">
        <v>3677</v>
      </c>
      <c r="C2276" s="1" t="s">
        <v>5697</v>
      </c>
      <c r="D2276" s="47">
        <v>21</v>
      </c>
      <c r="E2276" s="1">
        <v>1</v>
      </c>
      <c r="G2276" s="1" t="s">
        <v>3678</v>
      </c>
      <c r="H2276" s="1" t="s">
        <v>26</v>
      </c>
      <c r="I2276" s="1" t="s">
        <v>56</v>
      </c>
      <c r="J2276" s="1" t="s">
        <v>3477</v>
      </c>
      <c r="K2276" s="1" t="s">
        <v>298</v>
      </c>
      <c r="L2276" s="2" t="s">
        <v>3478</v>
      </c>
      <c r="M2276" s="18">
        <v>0</v>
      </c>
      <c r="V2276" s="4" t="s">
        <v>3679</v>
      </c>
      <c r="X2276" s="1" t="s">
        <v>1673</v>
      </c>
      <c r="AL2276" s="59" t="s">
        <v>30</v>
      </c>
      <c r="AP2276" s="1"/>
      <c r="AQ2276" s="1"/>
    </row>
    <row r="2277" spans="1:43" ht="48">
      <c r="A2277" s="1" t="s">
        <v>3431</v>
      </c>
      <c r="B2277" s="1" t="s">
        <v>3582</v>
      </c>
      <c r="C2277" s="1" t="s">
        <v>5697</v>
      </c>
      <c r="D2277" s="47">
        <v>22</v>
      </c>
      <c r="E2277" s="1">
        <v>1</v>
      </c>
      <c r="F2277" s="1" t="s">
        <v>3449</v>
      </c>
      <c r="G2277" s="1" t="s">
        <v>9547</v>
      </c>
      <c r="I2277" s="1" t="s">
        <v>125</v>
      </c>
      <c r="M2277" s="18">
        <v>1</v>
      </c>
      <c r="N2277" s="53" t="s">
        <v>9505</v>
      </c>
      <c r="V2277" s="4" t="s">
        <v>3583</v>
      </c>
      <c r="X2277" s="1" t="s">
        <v>3584</v>
      </c>
      <c r="Y2277" s="1" t="s">
        <v>9547</v>
      </c>
      <c r="AA2277" s="1" t="s">
        <v>125</v>
      </c>
      <c r="AE2277" s="1">
        <v>1</v>
      </c>
      <c r="AF2277" s="53" t="s">
        <v>9506</v>
      </c>
      <c r="AL2277" s="59" t="s">
        <v>36</v>
      </c>
      <c r="AN2277" s="4" t="s">
        <v>3585</v>
      </c>
      <c r="AP2277" s="1"/>
      <c r="AQ2277" s="1"/>
    </row>
    <row r="2278" spans="1:43" ht="108">
      <c r="A2278" s="1" t="s">
        <v>3431</v>
      </c>
      <c r="B2278" s="1" t="s">
        <v>3534</v>
      </c>
      <c r="C2278" s="1" t="s">
        <v>5697</v>
      </c>
      <c r="D2278" s="47">
        <v>23</v>
      </c>
      <c r="E2278" s="1">
        <v>1</v>
      </c>
      <c r="F2278" s="1" t="s">
        <v>3449</v>
      </c>
      <c r="G2278" s="1" t="s">
        <v>9606</v>
      </c>
      <c r="I2278" s="1" t="s">
        <v>125</v>
      </c>
      <c r="M2278" s="18">
        <v>2</v>
      </c>
      <c r="N2278" s="53" t="s">
        <v>9505</v>
      </c>
      <c r="Y2278" s="1" t="s">
        <v>9606</v>
      </c>
      <c r="AA2278" s="1" t="s">
        <v>125</v>
      </c>
      <c r="AE2278" s="1">
        <v>2</v>
      </c>
      <c r="AF2278" s="53" t="s">
        <v>9506</v>
      </c>
      <c r="AL2278" s="59" t="s">
        <v>5599</v>
      </c>
      <c r="AN2278" s="4" t="s">
        <v>3535</v>
      </c>
      <c r="AP2278" s="1"/>
      <c r="AQ2278" s="1"/>
    </row>
    <row r="2279" spans="1:43" ht="108">
      <c r="A2279" s="1" t="s">
        <v>3431</v>
      </c>
      <c r="B2279" s="1" t="s">
        <v>3595</v>
      </c>
      <c r="C2279" s="1" t="s">
        <v>5697</v>
      </c>
      <c r="D2279" s="47">
        <v>24</v>
      </c>
      <c r="E2279" s="1">
        <v>1</v>
      </c>
      <c r="F2279" s="1" t="s">
        <v>3449</v>
      </c>
      <c r="G2279" s="1" t="s">
        <v>9667</v>
      </c>
      <c r="I2279" s="1" t="s">
        <v>125</v>
      </c>
      <c r="M2279" s="18">
        <v>3</v>
      </c>
      <c r="N2279" s="53" t="s">
        <v>9505</v>
      </c>
      <c r="V2279" s="4" t="s">
        <v>3596</v>
      </c>
      <c r="Y2279" s="1" t="s">
        <v>9667</v>
      </c>
      <c r="AA2279" s="1" t="s">
        <v>125</v>
      </c>
      <c r="AE2279" s="1">
        <v>3</v>
      </c>
      <c r="AF2279" s="53" t="s">
        <v>9506</v>
      </c>
      <c r="AL2279" s="59" t="s">
        <v>799</v>
      </c>
      <c r="AN2279" s="4" t="s">
        <v>3597</v>
      </c>
      <c r="AP2279" s="1"/>
      <c r="AQ2279" s="1"/>
    </row>
    <row r="2280" spans="1:43" ht="36">
      <c r="A2280" s="1" t="s">
        <v>3431</v>
      </c>
      <c r="B2280" s="1" t="s">
        <v>3700</v>
      </c>
      <c r="C2280" s="1" t="s">
        <v>5697</v>
      </c>
      <c r="D2280" s="47">
        <v>25</v>
      </c>
      <c r="E2280" s="1">
        <v>1</v>
      </c>
      <c r="F2280" s="1" t="s">
        <v>3459</v>
      </c>
      <c r="G2280" s="1" t="s">
        <v>9548</v>
      </c>
      <c r="I2280" s="1" t="s">
        <v>125</v>
      </c>
      <c r="M2280" s="18">
        <v>1</v>
      </c>
      <c r="N2280" s="53" t="s">
        <v>9505</v>
      </c>
      <c r="V2280" s="4" t="s">
        <v>3701</v>
      </c>
      <c r="X2280" s="1" t="s">
        <v>3702</v>
      </c>
      <c r="Y2280" s="1" t="s">
        <v>9548</v>
      </c>
      <c r="AA2280" s="1" t="s">
        <v>125</v>
      </c>
      <c r="AE2280" s="1">
        <v>1</v>
      </c>
      <c r="AF2280" s="53" t="s">
        <v>9506</v>
      </c>
      <c r="AL2280" s="59" t="s">
        <v>341</v>
      </c>
      <c r="AN2280" s="4" t="s">
        <v>3703</v>
      </c>
      <c r="AP2280" s="1"/>
      <c r="AQ2280" s="1"/>
    </row>
    <row r="2281" spans="1:43" ht="96">
      <c r="A2281" s="1" t="s">
        <v>3431</v>
      </c>
      <c r="B2281" s="1" t="s">
        <v>3488</v>
      </c>
      <c r="C2281" s="1" t="s">
        <v>5697</v>
      </c>
      <c r="D2281" s="47">
        <v>26</v>
      </c>
      <c r="E2281" s="1">
        <v>1</v>
      </c>
      <c r="F2281" s="1" t="s">
        <v>3459</v>
      </c>
      <c r="G2281" s="1" t="s">
        <v>9607</v>
      </c>
      <c r="I2281" s="1" t="s">
        <v>125</v>
      </c>
      <c r="M2281" s="18">
        <v>2</v>
      </c>
      <c r="N2281" s="53" t="s">
        <v>9505</v>
      </c>
      <c r="Y2281" s="1" t="s">
        <v>9607</v>
      </c>
      <c r="AA2281" s="1" t="s">
        <v>125</v>
      </c>
      <c r="AE2281" s="1">
        <v>2</v>
      </c>
      <c r="AF2281" s="53" t="s">
        <v>9506</v>
      </c>
      <c r="AL2281" s="59" t="s">
        <v>166</v>
      </c>
      <c r="AN2281" s="4" t="s">
        <v>3489</v>
      </c>
      <c r="AP2281" s="1"/>
      <c r="AQ2281" s="1"/>
    </row>
    <row r="2282" spans="1:43" ht="36">
      <c r="A2282" s="1" t="s">
        <v>3431</v>
      </c>
      <c r="B2282" s="1" t="s">
        <v>3485</v>
      </c>
      <c r="C2282" s="1" t="s">
        <v>5697</v>
      </c>
      <c r="D2282" s="47">
        <v>27</v>
      </c>
      <c r="E2282" s="1">
        <v>1</v>
      </c>
      <c r="F2282" s="1" t="s">
        <v>3459</v>
      </c>
      <c r="G2282" s="1" t="s">
        <v>9668</v>
      </c>
      <c r="I2282" s="1" t="s">
        <v>125</v>
      </c>
      <c r="M2282" s="18">
        <v>3</v>
      </c>
      <c r="N2282" s="53" t="s">
        <v>9505</v>
      </c>
      <c r="V2282" s="4" t="s">
        <v>3486</v>
      </c>
      <c r="Y2282" s="1" t="s">
        <v>9668</v>
      </c>
      <c r="AA2282" s="1" t="s">
        <v>125</v>
      </c>
      <c r="AE2282" s="1">
        <v>3</v>
      </c>
      <c r="AF2282" s="53" t="s">
        <v>9506</v>
      </c>
      <c r="AL2282" s="59" t="s">
        <v>799</v>
      </c>
      <c r="AN2282" s="4" t="s">
        <v>3487</v>
      </c>
      <c r="AP2282" s="1"/>
      <c r="AQ2282" s="1"/>
    </row>
    <row r="2283" spans="1:43" ht="60">
      <c r="A2283" s="1" t="s">
        <v>3431</v>
      </c>
      <c r="B2283" s="1" t="s">
        <v>3732</v>
      </c>
      <c r="C2283" s="1" t="s">
        <v>5697</v>
      </c>
      <c r="D2283" s="47">
        <v>28</v>
      </c>
      <c r="E2283" s="1">
        <v>1</v>
      </c>
      <c r="F2283" s="1" t="s">
        <v>3440</v>
      </c>
      <c r="G2283" s="1" t="s">
        <v>9549</v>
      </c>
      <c r="I2283" s="1" t="s">
        <v>125</v>
      </c>
      <c r="M2283" s="18">
        <v>1</v>
      </c>
      <c r="N2283" s="53" t="s">
        <v>9505</v>
      </c>
      <c r="V2283" s="4" t="s">
        <v>3733</v>
      </c>
      <c r="X2283" s="1" t="s">
        <v>3734</v>
      </c>
      <c r="Y2283" s="1" t="s">
        <v>9549</v>
      </c>
      <c r="AA2283" s="1" t="s">
        <v>125</v>
      </c>
      <c r="AE2283" s="1">
        <v>1</v>
      </c>
      <c r="AF2283" s="53" t="s">
        <v>9506</v>
      </c>
      <c r="AL2283" s="59" t="s">
        <v>666</v>
      </c>
      <c r="AN2283" s="4" t="s">
        <v>3735</v>
      </c>
      <c r="AP2283" s="1"/>
      <c r="AQ2283" s="1"/>
    </row>
    <row r="2284" spans="1:43" ht="96">
      <c r="A2284" s="1" t="s">
        <v>3431</v>
      </c>
      <c r="B2284" s="1" t="s">
        <v>3580</v>
      </c>
      <c r="C2284" s="1" t="s">
        <v>5697</v>
      </c>
      <c r="D2284" s="47">
        <v>29</v>
      </c>
      <c r="E2284" s="1">
        <v>1</v>
      </c>
      <c r="F2284" s="1" t="s">
        <v>3440</v>
      </c>
      <c r="G2284" s="1" t="s">
        <v>9608</v>
      </c>
      <c r="I2284" s="1" t="s">
        <v>125</v>
      </c>
      <c r="M2284" s="18">
        <v>2</v>
      </c>
      <c r="N2284" s="53" t="s">
        <v>9505</v>
      </c>
      <c r="Y2284" s="1" t="s">
        <v>9608</v>
      </c>
      <c r="AA2284" s="1" t="s">
        <v>125</v>
      </c>
      <c r="AE2284" s="1">
        <v>2</v>
      </c>
      <c r="AF2284" s="53" t="s">
        <v>9506</v>
      </c>
      <c r="AL2284" s="59" t="s">
        <v>666</v>
      </c>
      <c r="AN2284" s="4" t="s">
        <v>3581</v>
      </c>
      <c r="AP2284" s="1"/>
      <c r="AQ2284" s="1"/>
    </row>
    <row r="2285" spans="1:43" ht="36">
      <c r="A2285" s="103" t="s">
        <v>3431</v>
      </c>
      <c r="B2285" s="103" t="s">
        <v>3503</v>
      </c>
      <c r="C2285" s="103" t="s">
        <v>5697</v>
      </c>
      <c r="D2285" s="104">
        <v>30</v>
      </c>
      <c r="E2285" s="103">
        <v>1</v>
      </c>
      <c r="F2285" s="103" t="s">
        <v>10377</v>
      </c>
      <c r="G2285" s="103" t="s">
        <v>3449</v>
      </c>
      <c r="I2285" s="1" t="s">
        <v>3461</v>
      </c>
      <c r="L2285" s="2" t="s">
        <v>3462</v>
      </c>
      <c r="N2285" s="53" t="s">
        <v>9505</v>
      </c>
      <c r="V2285" s="4" t="s">
        <v>3504</v>
      </c>
      <c r="X2285" s="1" t="s">
        <v>3505</v>
      </c>
      <c r="Y2285" s="1" t="s">
        <v>3449</v>
      </c>
      <c r="AA2285" s="1" t="s">
        <v>3461</v>
      </c>
      <c r="AF2285" s="53" t="s">
        <v>9506</v>
      </c>
      <c r="AL2285" s="59" t="s">
        <v>30</v>
      </c>
      <c r="AN2285" s="4" t="s">
        <v>3506</v>
      </c>
      <c r="AP2285" s="1"/>
      <c r="AQ2285" s="1"/>
    </row>
    <row r="2286" spans="1:43" ht="24">
      <c r="A2286" s="1" t="s">
        <v>3431</v>
      </c>
      <c r="B2286" s="1" t="s">
        <v>3445</v>
      </c>
      <c r="C2286" s="1" t="s">
        <v>5697</v>
      </c>
      <c r="D2286" s="47">
        <v>31</v>
      </c>
      <c r="E2286" s="1">
        <v>1</v>
      </c>
      <c r="F2286" s="1" t="s">
        <v>3449</v>
      </c>
      <c r="G2286" s="1" t="s">
        <v>3446</v>
      </c>
      <c r="H2286" s="1" t="s">
        <v>26</v>
      </c>
      <c r="I2286" s="1" t="s">
        <v>104</v>
      </c>
      <c r="K2286" s="1" t="s">
        <v>3447</v>
      </c>
      <c r="O2286" s="54">
        <v>0</v>
      </c>
      <c r="T2286" s="59">
        <v>3</v>
      </c>
      <c r="U2286" s="1">
        <v>1</v>
      </c>
      <c r="V2286" s="4" t="s">
        <v>3448</v>
      </c>
      <c r="AL2286" s="59" t="s">
        <v>30</v>
      </c>
      <c r="AP2286" s="1"/>
      <c r="AQ2286" s="1"/>
    </row>
    <row r="2287" spans="1:43" ht="24">
      <c r="A2287" s="1" t="s">
        <v>3431</v>
      </c>
      <c r="B2287" s="1" t="s">
        <v>3680</v>
      </c>
      <c r="C2287" s="1" t="s">
        <v>5697</v>
      </c>
      <c r="D2287" s="47">
        <v>32</v>
      </c>
      <c r="E2287" s="1">
        <v>1</v>
      </c>
      <c r="F2287" s="1" t="s">
        <v>3449</v>
      </c>
      <c r="G2287" s="1" t="s">
        <v>3681</v>
      </c>
      <c r="H2287" s="1" t="s">
        <v>26</v>
      </c>
      <c r="I2287" s="1" t="s">
        <v>104</v>
      </c>
      <c r="K2287" s="1" t="s">
        <v>105</v>
      </c>
      <c r="O2287" s="54">
        <v>1</v>
      </c>
      <c r="T2287" s="59">
        <v>1</v>
      </c>
      <c r="U2287" s="1">
        <v>1</v>
      </c>
      <c r="V2287" s="4" t="s">
        <v>3682</v>
      </c>
      <c r="AL2287" s="59" t="s">
        <v>30</v>
      </c>
      <c r="AP2287" s="1"/>
      <c r="AQ2287" s="1"/>
    </row>
    <row r="2288" spans="1:43" ht="24">
      <c r="A2288" s="1" t="s">
        <v>3431</v>
      </c>
      <c r="B2288" s="1" t="s">
        <v>3490</v>
      </c>
      <c r="C2288" s="1" t="s">
        <v>5697</v>
      </c>
      <c r="D2288" s="47">
        <v>33</v>
      </c>
      <c r="E2288" s="1">
        <v>1</v>
      </c>
      <c r="F2288" s="1" t="s">
        <v>3449</v>
      </c>
      <c r="G2288" s="1" t="s">
        <v>3491</v>
      </c>
      <c r="H2288" s="1" t="s">
        <v>26</v>
      </c>
      <c r="I2288" s="1" t="s">
        <v>104</v>
      </c>
      <c r="K2288" s="1" t="s">
        <v>3492</v>
      </c>
      <c r="O2288" s="54">
        <v>1</v>
      </c>
      <c r="T2288" s="59">
        <v>5</v>
      </c>
      <c r="U2288" s="1">
        <v>1</v>
      </c>
      <c r="V2288" s="4" t="s">
        <v>3493</v>
      </c>
      <c r="AL2288" s="59" t="s">
        <v>30</v>
      </c>
      <c r="AP2288" s="1"/>
      <c r="AQ2288" s="1"/>
    </row>
    <row r="2289" spans="1:43" ht="24">
      <c r="A2289" s="1" t="s">
        <v>3431</v>
      </c>
      <c r="B2289" s="1" t="s">
        <v>3621</v>
      </c>
      <c r="C2289" s="1" t="s">
        <v>5697</v>
      </c>
      <c r="D2289" s="47">
        <v>34</v>
      </c>
      <c r="E2289" s="1">
        <v>1</v>
      </c>
      <c r="F2289" s="1" t="s">
        <v>3449</v>
      </c>
      <c r="G2289" s="1" t="s">
        <v>3622</v>
      </c>
      <c r="H2289" s="1" t="s">
        <v>26</v>
      </c>
      <c r="I2289" s="1" t="s">
        <v>104</v>
      </c>
      <c r="K2289" s="1" t="s">
        <v>3447</v>
      </c>
      <c r="O2289" s="54">
        <v>2</v>
      </c>
      <c r="T2289" s="59">
        <v>2</v>
      </c>
      <c r="U2289" s="1">
        <v>1</v>
      </c>
      <c r="V2289" s="4" t="s">
        <v>3623</v>
      </c>
      <c r="AL2289" s="59" t="s">
        <v>30</v>
      </c>
      <c r="AP2289" s="1"/>
      <c r="AQ2289" s="1"/>
    </row>
    <row r="2290" spans="1:43" ht="84">
      <c r="A2290" s="1" t="s">
        <v>3431</v>
      </c>
      <c r="B2290" s="1" t="s">
        <v>3563</v>
      </c>
      <c r="C2290" s="1" t="s">
        <v>5697</v>
      </c>
      <c r="D2290" s="47">
        <v>35</v>
      </c>
      <c r="E2290" s="1">
        <v>1</v>
      </c>
      <c r="F2290" s="1" t="s">
        <v>3449</v>
      </c>
      <c r="G2290" s="1" t="s">
        <v>3564</v>
      </c>
      <c r="H2290" s="1" t="s">
        <v>26</v>
      </c>
      <c r="I2290" s="1" t="s">
        <v>104</v>
      </c>
      <c r="K2290" s="1" t="s">
        <v>3527</v>
      </c>
      <c r="L2290" s="2" t="s">
        <v>331</v>
      </c>
      <c r="O2290" s="54">
        <v>3</v>
      </c>
      <c r="T2290" s="59">
        <v>9</v>
      </c>
      <c r="V2290" s="4" t="s">
        <v>3565</v>
      </c>
      <c r="AL2290" s="59" t="s">
        <v>30</v>
      </c>
      <c r="AP2290" s="1"/>
      <c r="AQ2290" s="1"/>
    </row>
    <row r="2291" spans="1:43" ht="24">
      <c r="A2291" s="1" t="s">
        <v>3431</v>
      </c>
      <c r="B2291" s="1" t="s">
        <v>3652</v>
      </c>
      <c r="C2291" s="1" t="s">
        <v>5697</v>
      </c>
      <c r="D2291" s="47">
        <v>36</v>
      </c>
      <c r="E2291" s="1">
        <v>3</v>
      </c>
      <c r="F2291" s="1" t="s">
        <v>3449</v>
      </c>
      <c r="G2291" s="1" t="s">
        <v>3653</v>
      </c>
      <c r="I2291" s="1" t="s">
        <v>104</v>
      </c>
      <c r="K2291" s="1" t="s">
        <v>105</v>
      </c>
      <c r="O2291" s="54">
        <v>2</v>
      </c>
      <c r="T2291" s="59">
        <v>3</v>
      </c>
      <c r="V2291" s="4" t="s">
        <v>3654</v>
      </c>
      <c r="W2291" s="4" t="s">
        <v>3655</v>
      </c>
      <c r="AL2291" s="59" t="s">
        <v>30</v>
      </c>
      <c r="AP2291" s="1"/>
      <c r="AQ2291" s="1"/>
    </row>
    <row r="2292" spans="1:43" ht="48">
      <c r="A2292" s="1" t="s">
        <v>3431</v>
      </c>
      <c r="B2292" s="1" t="s">
        <v>3624</v>
      </c>
      <c r="C2292" s="1" t="s">
        <v>5697</v>
      </c>
      <c r="D2292" s="47">
        <v>37</v>
      </c>
      <c r="E2292" s="1">
        <v>3</v>
      </c>
      <c r="F2292" s="1" t="s">
        <v>3449</v>
      </c>
      <c r="G2292" s="1" t="s">
        <v>3625</v>
      </c>
      <c r="I2292" s="1" t="s">
        <v>104</v>
      </c>
      <c r="K2292" s="1" t="s">
        <v>3038</v>
      </c>
      <c r="O2292" s="54">
        <v>3</v>
      </c>
      <c r="T2292" s="59">
        <v>3</v>
      </c>
      <c r="V2292" s="4" t="s">
        <v>3626</v>
      </c>
      <c r="AL2292" s="59" t="s">
        <v>30</v>
      </c>
      <c r="AP2292" s="1"/>
      <c r="AQ2292" s="1"/>
    </row>
    <row r="2293" spans="1:43" ht="24">
      <c r="A2293" s="1" t="s">
        <v>3431</v>
      </c>
      <c r="B2293" s="1" t="s">
        <v>3530</v>
      </c>
      <c r="C2293" s="1" t="s">
        <v>5697</v>
      </c>
      <c r="D2293" s="47">
        <v>38</v>
      </c>
      <c r="E2293" s="1">
        <v>2</v>
      </c>
      <c r="F2293" s="1" t="s">
        <v>3449</v>
      </c>
      <c r="G2293" s="1" t="s">
        <v>3531</v>
      </c>
      <c r="I2293" s="1" t="s">
        <v>104</v>
      </c>
      <c r="K2293" s="1" t="s">
        <v>726</v>
      </c>
      <c r="O2293" s="54">
        <v>3</v>
      </c>
      <c r="T2293" s="59">
        <v>4</v>
      </c>
      <c r="V2293" s="4" t="s">
        <v>3532</v>
      </c>
      <c r="W2293" s="4" t="s">
        <v>3533</v>
      </c>
      <c r="AL2293" s="59" t="s">
        <v>30</v>
      </c>
      <c r="AP2293" s="1"/>
      <c r="AQ2293" s="1"/>
    </row>
    <row r="2294" spans="1:43" ht="24">
      <c r="A2294" s="1" t="s">
        <v>3431</v>
      </c>
      <c r="B2294" s="1" t="s">
        <v>3566</v>
      </c>
      <c r="C2294" s="1" t="s">
        <v>5697</v>
      </c>
      <c r="D2294" s="47">
        <v>39</v>
      </c>
      <c r="E2294" s="1">
        <v>5</v>
      </c>
      <c r="F2294" s="1" t="s">
        <v>3449</v>
      </c>
      <c r="G2294" s="1" t="s">
        <v>3567</v>
      </c>
      <c r="I2294" s="1" t="s">
        <v>94</v>
      </c>
      <c r="K2294" s="1" t="s">
        <v>679</v>
      </c>
      <c r="L2294" s="2" t="s">
        <v>3568</v>
      </c>
      <c r="N2294" s="53">
        <v>35</v>
      </c>
      <c r="O2294" s="54">
        <v>4</v>
      </c>
      <c r="Q2294" s="56">
        <v>5</v>
      </c>
      <c r="R2294" s="57">
        <v>4</v>
      </c>
      <c r="S2294" s="58">
        <v>6</v>
      </c>
      <c r="V2294" s="4" t="s">
        <v>3569</v>
      </c>
      <c r="AL2294" s="59" t="s">
        <v>30</v>
      </c>
      <c r="AP2294" s="1"/>
      <c r="AQ2294" s="1"/>
    </row>
    <row r="2295" spans="1:43" ht="24">
      <c r="A2295" s="1" t="s">
        <v>3431</v>
      </c>
      <c r="B2295" s="1" t="s">
        <v>3739</v>
      </c>
      <c r="C2295" s="1" t="s">
        <v>5697</v>
      </c>
      <c r="D2295" s="47">
        <v>40</v>
      </c>
      <c r="E2295" s="1">
        <v>3</v>
      </c>
      <c r="F2295" s="1" t="s">
        <v>3449</v>
      </c>
      <c r="G2295" s="1" t="s">
        <v>3740</v>
      </c>
      <c r="I2295" s="1" t="s">
        <v>94</v>
      </c>
      <c r="K2295" s="1" t="s">
        <v>95</v>
      </c>
      <c r="N2295" s="53">
        <v>25</v>
      </c>
      <c r="O2295" s="54">
        <v>2</v>
      </c>
      <c r="Q2295" s="56">
        <v>0</v>
      </c>
      <c r="R2295" s="57">
        <v>1</v>
      </c>
      <c r="S2295" s="58">
        <v>2</v>
      </c>
      <c r="V2295" s="4" t="s">
        <v>3741</v>
      </c>
      <c r="W2295" s="4" t="s">
        <v>3742</v>
      </c>
      <c r="AL2295" s="59" t="s">
        <v>30</v>
      </c>
      <c r="AP2295" s="1"/>
      <c r="AQ2295" s="1"/>
    </row>
    <row r="2296" spans="1:43" ht="24">
      <c r="A2296" s="1" t="s">
        <v>3431</v>
      </c>
      <c r="B2296" s="1" t="s">
        <v>3609</v>
      </c>
      <c r="C2296" s="1" t="s">
        <v>5697</v>
      </c>
      <c r="D2296" s="47">
        <v>41</v>
      </c>
      <c r="E2296" s="1">
        <v>3</v>
      </c>
      <c r="F2296" s="1" t="s">
        <v>3449</v>
      </c>
      <c r="G2296" s="1" t="s">
        <v>3610</v>
      </c>
      <c r="I2296" s="1" t="s">
        <v>82</v>
      </c>
      <c r="L2296" s="2" t="s">
        <v>3611</v>
      </c>
      <c r="V2296" s="4" t="s">
        <v>3612</v>
      </c>
      <c r="W2296" s="4" t="s">
        <v>3470</v>
      </c>
      <c r="AL2296" s="59" t="s">
        <v>30</v>
      </c>
      <c r="AP2296" s="1"/>
      <c r="AQ2296" s="1"/>
    </row>
    <row r="2297" spans="1:43" ht="36">
      <c r="A2297" s="1" t="s">
        <v>3431</v>
      </c>
      <c r="B2297" s="1" t="s">
        <v>3667</v>
      </c>
      <c r="C2297" s="1" t="s">
        <v>5697</v>
      </c>
      <c r="D2297" s="47">
        <v>42</v>
      </c>
      <c r="E2297" s="1">
        <v>3</v>
      </c>
      <c r="F2297" s="1" t="s">
        <v>3449</v>
      </c>
      <c r="G2297" s="1" t="s">
        <v>3668</v>
      </c>
      <c r="I2297" s="1" t="s">
        <v>82</v>
      </c>
      <c r="L2297" s="2" t="s">
        <v>1227</v>
      </c>
      <c r="V2297" s="4" t="s">
        <v>3669</v>
      </c>
      <c r="AL2297" s="59" t="s">
        <v>30</v>
      </c>
      <c r="AP2297" s="1"/>
      <c r="AQ2297" s="1"/>
    </row>
    <row r="2298" spans="1:43" ht="36">
      <c r="A2298" s="1" t="s">
        <v>3431</v>
      </c>
      <c r="B2298" s="1" t="s">
        <v>3507</v>
      </c>
      <c r="C2298" s="1" t="s">
        <v>5697</v>
      </c>
      <c r="D2298" s="47">
        <v>43</v>
      </c>
      <c r="E2298" s="1">
        <v>2</v>
      </c>
      <c r="F2298" s="1" t="s">
        <v>3449</v>
      </c>
      <c r="G2298" s="1" t="s">
        <v>3508</v>
      </c>
      <c r="I2298" s="1" t="s">
        <v>82</v>
      </c>
      <c r="L2298" s="2" t="s">
        <v>3509</v>
      </c>
      <c r="V2298" s="4" t="s">
        <v>3510</v>
      </c>
      <c r="AL2298" s="59" t="s">
        <v>30</v>
      </c>
      <c r="AP2298" s="1"/>
      <c r="AQ2298" s="1"/>
    </row>
    <row r="2299" spans="1:43" ht="48">
      <c r="A2299" s="103" t="s">
        <v>3431</v>
      </c>
      <c r="B2299" s="103" t="s">
        <v>3500</v>
      </c>
      <c r="C2299" s="103" t="s">
        <v>5697</v>
      </c>
      <c r="D2299" s="104">
        <v>44</v>
      </c>
      <c r="E2299" s="103">
        <v>1</v>
      </c>
      <c r="F2299" s="103" t="s">
        <v>10376</v>
      </c>
      <c r="G2299" s="103" t="s">
        <v>3459</v>
      </c>
      <c r="I2299" s="1" t="s">
        <v>3461</v>
      </c>
      <c r="L2299" s="2" t="s">
        <v>3462</v>
      </c>
      <c r="N2299" s="53" t="s">
        <v>9505</v>
      </c>
      <c r="X2299" s="1" t="s">
        <v>3501</v>
      </c>
      <c r="Y2299" s="1" t="s">
        <v>3459</v>
      </c>
      <c r="AA2299" s="1" t="s">
        <v>3461</v>
      </c>
      <c r="AF2299" s="53" t="s">
        <v>9506</v>
      </c>
      <c r="AL2299" s="59" t="s">
        <v>30</v>
      </c>
      <c r="AN2299" s="4" t="s">
        <v>3502</v>
      </c>
      <c r="AP2299" s="1"/>
      <c r="AQ2299" s="1"/>
    </row>
    <row r="2300" spans="1:43" ht="84">
      <c r="A2300" s="1" t="s">
        <v>3431</v>
      </c>
      <c r="B2300" s="1" t="s">
        <v>3643</v>
      </c>
      <c r="C2300" s="1" t="s">
        <v>5697</v>
      </c>
      <c r="D2300" s="47">
        <v>45</v>
      </c>
      <c r="E2300" s="1">
        <v>1</v>
      </c>
      <c r="F2300" s="1" t="s">
        <v>3459</v>
      </c>
      <c r="G2300" s="1" t="s">
        <v>3644</v>
      </c>
      <c r="H2300" s="1" t="s">
        <v>26</v>
      </c>
      <c r="I2300" s="1" t="s">
        <v>104</v>
      </c>
      <c r="K2300" s="1" t="s">
        <v>3603</v>
      </c>
      <c r="O2300" s="54">
        <v>2</v>
      </c>
      <c r="T2300" s="59">
        <v>4</v>
      </c>
      <c r="U2300" s="1">
        <v>1</v>
      </c>
      <c r="V2300" s="4" t="s">
        <v>3645</v>
      </c>
      <c r="AL2300" s="59" t="s">
        <v>30</v>
      </c>
      <c r="AP2300" s="1"/>
      <c r="AQ2300" s="1"/>
    </row>
    <row r="2301" spans="1:43" ht="48">
      <c r="A2301" s="1" t="s">
        <v>3431</v>
      </c>
      <c r="B2301" s="1" t="s">
        <v>3670</v>
      </c>
      <c r="C2301" s="1" t="s">
        <v>5697</v>
      </c>
      <c r="D2301" s="47">
        <v>46</v>
      </c>
      <c r="E2301" s="1">
        <v>1</v>
      </c>
      <c r="F2301" s="1" t="s">
        <v>3459</v>
      </c>
      <c r="G2301" s="1" t="s">
        <v>3671</v>
      </c>
      <c r="H2301" s="1" t="s">
        <v>26</v>
      </c>
      <c r="I2301" s="1" t="s">
        <v>104</v>
      </c>
      <c r="K2301" s="1" t="s">
        <v>3672</v>
      </c>
      <c r="L2301" s="2" t="s">
        <v>331</v>
      </c>
      <c r="O2301" s="54">
        <v>4</v>
      </c>
      <c r="T2301" s="59">
        <v>4</v>
      </c>
      <c r="U2301" s="1">
        <v>4</v>
      </c>
      <c r="V2301" s="4" t="s">
        <v>3673</v>
      </c>
      <c r="AL2301" s="59" t="s">
        <v>30</v>
      </c>
      <c r="AP2301" s="1"/>
      <c r="AQ2301" s="1"/>
    </row>
    <row r="2302" spans="1:43" ht="24">
      <c r="A2302" s="1" t="s">
        <v>3431</v>
      </c>
      <c r="B2302" s="1" t="s">
        <v>3716</v>
      </c>
      <c r="C2302" s="1" t="s">
        <v>5697</v>
      </c>
      <c r="D2302" s="47">
        <v>47</v>
      </c>
      <c r="E2302" s="1">
        <v>3</v>
      </c>
      <c r="F2302" s="1" t="s">
        <v>3459</v>
      </c>
      <c r="G2302" s="1" t="s">
        <v>3717</v>
      </c>
      <c r="I2302" s="1" t="s">
        <v>104</v>
      </c>
      <c r="K2302" s="1" t="s">
        <v>105</v>
      </c>
      <c r="O2302" s="54">
        <v>2</v>
      </c>
      <c r="T2302" s="59">
        <v>2</v>
      </c>
      <c r="V2302" s="4" t="s">
        <v>3718</v>
      </c>
      <c r="W2302" s="4" t="s">
        <v>3719</v>
      </c>
      <c r="AL2302" s="59" t="s">
        <v>30</v>
      </c>
      <c r="AP2302" s="1"/>
      <c r="AQ2302" s="1"/>
    </row>
    <row r="2303" spans="1:43" ht="60">
      <c r="A2303" s="1" t="s">
        <v>3431</v>
      </c>
      <c r="B2303" s="1" t="s">
        <v>3634</v>
      </c>
      <c r="C2303" s="1" t="s">
        <v>5697</v>
      </c>
      <c r="D2303" s="47">
        <v>48</v>
      </c>
      <c r="E2303" s="1">
        <v>1</v>
      </c>
      <c r="F2303" s="1" t="s">
        <v>3459</v>
      </c>
      <c r="G2303" s="1" t="s">
        <v>3635</v>
      </c>
      <c r="H2303" s="1" t="s">
        <v>26</v>
      </c>
      <c r="I2303" s="1" t="s">
        <v>104</v>
      </c>
      <c r="K2303" s="1" t="s">
        <v>726</v>
      </c>
      <c r="O2303" s="54">
        <v>3</v>
      </c>
      <c r="T2303" s="59">
        <v>6</v>
      </c>
      <c r="U2303" s="1">
        <v>1</v>
      </c>
      <c r="V2303" s="4" t="s">
        <v>3636</v>
      </c>
      <c r="AL2303" s="59" t="s">
        <v>30</v>
      </c>
      <c r="AP2303" s="1"/>
      <c r="AQ2303" s="1"/>
    </row>
    <row r="2304" spans="1:43" ht="72">
      <c r="A2304" s="1" t="s">
        <v>3431</v>
      </c>
      <c r="B2304" s="1" t="s">
        <v>3712</v>
      </c>
      <c r="C2304" s="1" t="s">
        <v>5697</v>
      </c>
      <c r="D2304" s="47">
        <v>49</v>
      </c>
      <c r="E2304" s="1">
        <v>3</v>
      </c>
      <c r="F2304" s="1" t="s">
        <v>3459</v>
      </c>
      <c r="G2304" s="1" t="s">
        <v>3713</v>
      </c>
      <c r="I2304" s="1" t="s">
        <v>104</v>
      </c>
      <c r="K2304" s="1" t="s">
        <v>3714</v>
      </c>
      <c r="O2304" s="54">
        <v>3</v>
      </c>
      <c r="T2304" s="59">
        <v>2</v>
      </c>
      <c r="V2304" s="4" t="s">
        <v>3715</v>
      </c>
      <c r="AL2304" s="59" t="s">
        <v>30</v>
      </c>
      <c r="AP2304" s="1"/>
      <c r="AQ2304" s="1"/>
    </row>
    <row r="2305" spans="1:43" ht="60">
      <c r="A2305" s="1" t="s">
        <v>3431</v>
      </c>
      <c r="B2305" s="1" t="s">
        <v>3519</v>
      </c>
      <c r="C2305" s="1" t="s">
        <v>5697</v>
      </c>
      <c r="D2305" s="47">
        <v>50</v>
      </c>
      <c r="E2305" s="1">
        <v>2</v>
      </c>
      <c r="F2305" s="1" t="s">
        <v>3459</v>
      </c>
      <c r="G2305" s="1" t="s">
        <v>3520</v>
      </c>
      <c r="I2305" s="1" t="s">
        <v>94</v>
      </c>
      <c r="K2305" s="1" t="s">
        <v>679</v>
      </c>
      <c r="L2305" s="2" t="s">
        <v>3496</v>
      </c>
      <c r="N2305" s="53">
        <v>35</v>
      </c>
      <c r="O2305" s="54">
        <v>4</v>
      </c>
      <c r="Q2305" s="56">
        <v>4</v>
      </c>
      <c r="R2305" s="57">
        <v>3</v>
      </c>
      <c r="S2305" s="58">
        <v>5</v>
      </c>
      <c r="V2305" s="4" t="s">
        <v>3521</v>
      </c>
      <c r="AL2305" s="59" t="s">
        <v>30</v>
      </c>
      <c r="AP2305" s="1"/>
      <c r="AQ2305" s="1"/>
    </row>
    <row r="2306" spans="1:43" ht="36">
      <c r="A2306" s="1" t="s">
        <v>3431</v>
      </c>
      <c r="B2306" s="1" t="s">
        <v>3576</v>
      </c>
      <c r="C2306" s="1" t="s">
        <v>5697</v>
      </c>
      <c r="D2306" s="47">
        <v>51</v>
      </c>
      <c r="E2306" s="1">
        <v>1</v>
      </c>
      <c r="F2306" s="1" t="s">
        <v>3459</v>
      </c>
      <c r="G2306" s="1" t="s">
        <v>3577</v>
      </c>
      <c r="H2306" s="1" t="s">
        <v>26</v>
      </c>
      <c r="I2306" s="1" t="s">
        <v>94</v>
      </c>
      <c r="K2306" s="1" t="s">
        <v>3456</v>
      </c>
      <c r="L2306" s="2" t="s">
        <v>3578</v>
      </c>
      <c r="N2306" s="53">
        <v>38</v>
      </c>
      <c r="O2306" s="54">
        <v>3</v>
      </c>
      <c r="Q2306" s="56">
        <v>1</v>
      </c>
      <c r="R2306" s="57">
        <v>3</v>
      </c>
      <c r="S2306" s="58">
        <v>5</v>
      </c>
      <c r="U2306" s="1">
        <v>1</v>
      </c>
      <c r="V2306" s="4" t="s">
        <v>3579</v>
      </c>
      <c r="AL2306" s="59" t="s">
        <v>30</v>
      </c>
      <c r="AP2306" s="1"/>
      <c r="AQ2306" s="1"/>
    </row>
    <row r="2307" spans="1:43" ht="24">
      <c r="A2307" s="1" t="s">
        <v>3431</v>
      </c>
      <c r="B2307" s="1" t="s">
        <v>3454</v>
      </c>
      <c r="C2307" s="1" t="s">
        <v>5697</v>
      </c>
      <c r="D2307" s="47">
        <v>52</v>
      </c>
      <c r="E2307" s="1">
        <v>4</v>
      </c>
      <c r="F2307" s="1" t="s">
        <v>3459</v>
      </c>
      <c r="G2307" s="1" t="s">
        <v>3455</v>
      </c>
      <c r="I2307" s="1" t="s">
        <v>94</v>
      </c>
      <c r="K2307" s="1" t="s">
        <v>3456</v>
      </c>
      <c r="N2307" s="53">
        <v>28</v>
      </c>
      <c r="O2307" s="54">
        <v>2</v>
      </c>
      <c r="Q2307" s="56">
        <v>3</v>
      </c>
      <c r="R2307" s="57">
        <v>1</v>
      </c>
      <c r="S2307" s="58">
        <v>4</v>
      </c>
      <c r="V2307" s="4" t="s">
        <v>3457</v>
      </c>
      <c r="W2307" s="4" t="s">
        <v>3458</v>
      </c>
      <c r="AL2307" s="59" t="s">
        <v>30</v>
      </c>
      <c r="AP2307" s="1"/>
      <c r="AQ2307" s="1"/>
    </row>
    <row r="2308" spans="1:43" ht="24">
      <c r="A2308" s="1" t="s">
        <v>3431</v>
      </c>
      <c r="B2308" s="1" t="s">
        <v>3605</v>
      </c>
      <c r="C2308" s="1" t="s">
        <v>5697</v>
      </c>
      <c r="D2308" s="47">
        <v>53</v>
      </c>
      <c r="E2308" s="1">
        <v>3</v>
      </c>
      <c r="F2308" s="1" t="s">
        <v>3459</v>
      </c>
      <c r="G2308" s="1" t="s">
        <v>3606</v>
      </c>
      <c r="I2308" s="1" t="s">
        <v>94</v>
      </c>
      <c r="K2308" s="1" t="s">
        <v>3607</v>
      </c>
      <c r="N2308" s="53">
        <v>33</v>
      </c>
      <c r="O2308" s="54">
        <v>2</v>
      </c>
      <c r="Q2308" s="56">
        <v>2</v>
      </c>
      <c r="R2308" s="57">
        <v>2</v>
      </c>
      <c r="S2308" s="58">
        <v>3</v>
      </c>
      <c r="V2308" s="4" t="s">
        <v>3608</v>
      </c>
      <c r="AL2308" s="59" t="s">
        <v>30</v>
      </c>
      <c r="AP2308" s="1"/>
      <c r="AQ2308" s="1"/>
    </row>
    <row r="2309" spans="1:43" ht="36">
      <c r="A2309" s="1" t="s">
        <v>3431</v>
      </c>
      <c r="B2309" s="1" t="s">
        <v>3706</v>
      </c>
      <c r="C2309" s="1" t="s">
        <v>5697</v>
      </c>
      <c r="D2309" s="47">
        <v>54</v>
      </c>
      <c r="E2309" s="1">
        <v>3</v>
      </c>
      <c r="F2309" s="1" t="s">
        <v>3459</v>
      </c>
      <c r="G2309" s="1" t="s">
        <v>3707</v>
      </c>
      <c r="I2309" s="1" t="s">
        <v>82</v>
      </c>
      <c r="L2309" s="2" t="s">
        <v>3615</v>
      </c>
      <c r="V2309" s="4" t="s">
        <v>3708</v>
      </c>
      <c r="W2309" s="4" t="s">
        <v>3470</v>
      </c>
      <c r="AL2309" s="59" t="s">
        <v>30</v>
      </c>
      <c r="AP2309" s="1"/>
      <c r="AQ2309" s="1"/>
    </row>
    <row r="2310" spans="1:43" ht="36">
      <c r="A2310" s="1" t="s">
        <v>3431</v>
      </c>
      <c r="B2310" s="1" t="s">
        <v>3720</v>
      </c>
      <c r="C2310" s="1" t="s">
        <v>5697</v>
      </c>
      <c r="D2310" s="47">
        <v>55</v>
      </c>
      <c r="E2310" s="1">
        <v>2</v>
      </c>
      <c r="F2310" s="1" t="s">
        <v>3459</v>
      </c>
      <c r="G2310" s="1" t="s">
        <v>3721</v>
      </c>
      <c r="I2310" s="1" t="s">
        <v>82</v>
      </c>
      <c r="L2310" s="2" t="s">
        <v>3615</v>
      </c>
      <c r="V2310" s="4" t="s">
        <v>3722</v>
      </c>
      <c r="AL2310" s="59" t="s">
        <v>30</v>
      </c>
      <c r="AP2310" s="1"/>
      <c r="AQ2310" s="1"/>
    </row>
    <row r="2311" spans="1:43" ht="36">
      <c r="A2311" s="103" t="s">
        <v>3431</v>
      </c>
      <c r="B2311" s="103" t="s">
        <v>3460</v>
      </c>
      <c r="C2311" s="103" t="s">
        <v>5697</v>
      </c>
      <c r="D2311" s="104">
        <v>56</v>
      </c>
      <c r="E2311" s="103">
        <v>1</v>
      </c>
      <c r="F2311" s="103" t="s">
        <v>3464</v>
      </c>
      <c r="G2311" s="103" t="s">
        <v>3440</v>
      </c>
      <c r="I2311" s="1" t="s">
        <v>3461</v>
      </c>
      <c r="L2311" s="2" t="s">
        <v>3462</v>
      </c>
      <c r="N2311" s="53" t="s">
        <v>9505</v>
      </c>
      <c r="V2311" s="4" t="s">
        <v>3463</v>
      </c>
      <c r="X2311" s="1" t="s">
        <v>3465</v>
      </c>
      <c r="Y2311" s="1" t="s">
        <v>3440</v>
      </c>
      <c r="AA2311" s="1" t="s">
        <v>3461</v>
      </c>
      <c r="AF2311" s="53" t="s">
        <v>9506</v>
      </c>
      <c r="AL2311" s="59" t="s">
        <v>30</v>
      </c>
      <c r="AN2311" s="4" t="s">
        <v>3466</v>
      </c>
      <c r="AP2311" s="1"/>
      <c r="AQ2311" s="1"/>
    </row>
    <row r="2312" spans="1:43" ht="48">
      <c r="A2312" s="1" t="s">
        <v>3431</v>
      </c>
      <c r="B2312" s="1" t="s">
        <v>3590</v>
      </c>
      <c r="C2312" s="1" t="s">
        <v>5697</v>
      </c>
      <c r="D2312" s="47">
        <v>57</v>
      </c>
      <c r="E2312" s="1">
        <v>1</v>
      </c>
      <c r="F2312" s="1" t="s">
        <v>3440</v>
      </c>
      <c r="G2312" s="1" t="s">
        <v>3591</v>
      </c>
      <c r="I2312" s="1" t="s">
        <v>88</v>
      </c>
      <c r="K2312" s="1" t="s">
        <v>3592</v>
      </c>
      <c r="L2312" s="2" t="s">
        <v>3593</v>
      </c>
      <c r="V2312" s="4" t="s">
        <v>3594</v>
      </c>
      <c r="AL2312" s="59" t="s">
        <v>30</v>
      </c>
      <c r="AP2312" s="1"/>
      <c r="AQ2312" s="1"/>
    </row>
    <row r="2313" spans="1:43" ht="60">
      <c r="A2313" s="1" t="s">
        <v>3431</v>
      </c>
      <c r="B2313" s="1" t="s">
        <v>3683</v>
      </c>
      <c r="C2313" s="1" t="s">
        <v>5697</v>
      </c>
      <c r="D2313" s="47">
        <v>58</v>
      </c>
      <c r="E2313" s="1">
        <v>1</v>
      </c>
      <c r="F2313" s="1" t="s">
        <v>3440</v>
      </c>
      <c r="G2313" s="1" t="s">
        <v>3684</v>
      </c>
      <c r="H2313" s="1" t="s">
        <v>26</v>
      </c>
      <c r="I2313" s="1" t="s">
        <v>104</v>
      </c>
      <c r="K2313" s="1" t="s">
        <v>3685</v>
      </c>
      <c r="L2313" s="2" t="s">
        <v>3528</v>
      </c>
      <c r="O2313" s="54" t="s">
        <v>113</v>
      </c>
      <c r="T2313" s="59">
        <v>4</v>
      </c>
      <c r="U2313" s="1">
        <v>3</v>
      </c>
      <c r="V2313" s="4" t="s">
        <v>3686</v>
      </c>
      <c r="AL2313" s="59" t="s">
        <v>30</v>
      </c>
      <c r="AP2313" s="1"/>
      <c r="AQ2313" s="1"/>
    </row>
    <row r="2314" spans="1:43" ht="60">
      <c r="A2314" s="1" t="s">
        <v>3431</v>
      </c>
      <c r="B2314" s="1" t="s">
        <v>3525</v>
      </c>
      <c r="C2314" s="1" t="s">
        <v>5697</v>
      </c>
      <c r="D2314" s="47">
        <v>59</v>
      </c>
      <c r="E2314" s="1">
        <v>1</v>
      </c>
      <c r="F2314" s="1" t="s">
        <v>3440</v>
      </c>
      <c r="G2314" s="1" t="s">
        <v>3526</v>
      </c>
      <c r="H2314" s="1" t="s">
        <v>26</v>
      </c>
      <c r="I2314" s="1" t="s">
        <v>104</v>
      </c>
      <c r="K2314" s="1" t="s">
        <v>3527</v>
      </c>
      <c r="L2314" s="2" t="s">
        <v>3528</v>
      </c>
      <c r="O2314" s="54">
        <v>2</v>
      </c>
      <c r="T2314" s="59">
        <v>6</v>
      </c>
      <c r="U2314" s="1">
        <v>5</v>
      </c>
      <c r="V2314" s="4" t="s">
        <v>3529</v>
      </c>
      <c r="AL2314" s="59" t="s">
        <v>30</v>
      </c>
      <c r="AP2314" s="1"/>
      <c r="AQ2314" s="1"/>
    </row>
    <row r="2315" spans="1:43" ht="24">
      <c r="A2315" s="1" t="s">
        <v>3431</v>
      </c>
      <c r="B2315" s="1" t="s">
        <v>3522</v>
      </c>
      <c r="C2315" s="1" t="s">
        <v>5697</v>
      </c>
      <c r="D2315" s="47">
        <v>60</v>
      </c>
      <c r="E2315" s="1">
        <v>1</v>
      </c>
      <c r="F2315" s="1" t="s">
        <v>3440</v>
      </c>
      <c r="G2315" s="1" t="s">
        <v>3523</v>
      </c>
      <c r="H2315" s="1" t="s">
        <v>26</v>
      </c>
      <c r="I2315" s="1" t="s">
        <v>104</v>
      </c>
      <c r="K2315" s="1" t="s">
        <v>105</v>
      </c>
      <c r="O2315" s="54">
        <v>1</v>
      </c>
      <c r="T2315" s="59">
        <v>2</v>
      </c>
      <c r="U2315" s="1">
        <v>1</v>
      </c>
      <c r="V2315" s="4" t="s">
        <v>3524</v>
      </c>
      <c r="AL2315" s="59" t="s">
        <v>30</v>
      </c>
      <c r="AP2315" s="1"/>
      <c r="AQ2315" s="1"/>
    </row>
    <row r="2316" spans="1:43" ht="60">
      <c r="A2316" s="1" t="s">
        <v>3431</v>
      </c>
      <c r="B2316" s="1" t="s">
        <v>3674</v>
      </c>
      <c r="C2316" s="1" t="s">
        <v>5697</v>
      </c>
      <c r="D2316" s="47">
        <v>61</v>
      </c>
      <c r="E2316" s="1">
        <v>3</v>
      </c>
      <c r="F2316" s="1" t="s">
        <v>3440</v>
      </c>
      <c r="G2316" s="1" t="s">
        <v>3675</v>
      </c>
      <c r="I2316" s="1" t="s">
        <v>104</v>
      </c>
      <c r="K2316" s="1" t="s">
        <v>105</v>
      </c>
      <c r="O2316" s="54">
        <v>2</v>
      </c>
      <c r="T2316" s="59">
        <v>3</v>
      </c>
      <c r="V2316" s="4" t="s">
        <v>3676</v>
      </c>
      <c r="AL2316" s="59" t="s">
        <v>30</v>
      </c>
      <c r="AP2316" s="1"/>
      <c r="AQ2316" s="1"/>
    </row>
    <row r="2317" spans="1:43" ht="36">
      <c r="A2317" s="1" t="s">
        <v>3431</v>
      </c>
      <c r="B2317" s="1" t="s">
        <v>3726</v>
      </c>
      <c r="C2317" s="1" t="s">
        <v>5697</v>
      </c>
      <c r="D2317" s="47">
        <v>62</v>
      </c>
      <c r="E2317" s="1">
        <v>3</v>
      </c>
      <c r="F2317" s="1" t="s">
        <v>3440</v>
      </c>
      <c r="G2317" s="1" t="s">
        <v>3727</v>
      </c>
      <c r="I2317" s="1" t="s">
        <v>104</v>
      </c>
      <c r="K2317" s="1" t="s">
        <v>3038</v>
      </c>
      <c r="O2317" s="54">
        <v>3</v>
      </c>
      <c r="T2317" s="59">
        <v>4</v>
      </c>
      <c r="V2317" s="4" t="s">
        <v>3728</v>
      </c>
      <c r="AL2317" s="59" t="s">
        <v>30</v>
      </c>
      <c r="AP2317" s="1"/>
      <c r="AQ2317" s="1"/>
    </row>
    <row r="2318" spans="1:43" ht="36">
      <c r="A2318" s="1" t="s">
        <v>3431</v>
      </c>
      <c r="B2318" s="1" t="s">
        <v>3570</v>
      </c>
      <c r="C2318" s="1" t="s">
        <v>5697</v>
      </c>
      <c r="D2318" s="47">
        <v>63</v>
      </c>
      <c r="E2318" s="1">
        <v>4</v>
      </c>
      <c r="F2318" s="1" t="s">
        <v>3440</v>
      </c>
      <c r="G2318" s="1" t="s">
        <v>3571</v>
      </c>
      <c r="I2318" s="1" t="s">
        <v>94</v>
      </c>
      <c r="K2318" s="1" t="s">
        <v>679</v>
      </c>
      <c r="L2318" s="2" t="s">
        <v>3496</v>
      </c>
      <c r="N2318" s="53">
        <v>30</v>
      </c>
      <c r="O2318" s="54">
        <v>2</v>
      </c>
      <c r="Q2318" s="56">
        <v>4</v>
      </c>
      <c r="R2318" s="57">
        <v>3</v>
      </c>
      <c r="S2318" s="58">
        <v>6</v>
      </c>
      <c r="V2318" s="4" t="s">
        <v>3572</v>
      </c>
      <c r="AL2318" s="59" t="s">
        <v>30</v>
      </c>
      <c r="AP2318" s="1"/>
      <c r="AQ2318" s="1"/>
    </row>
    <row r="2319" spans="1:43" ht="48">
      <c r="A2319" s="1" t="s">
        <v>3431</v>
      </c>
      <c r="B2319" s="1" t="s">
        <v>3618</v>
      </c>
      <c r="C2319" s="1" t="s">
        <v>5697</v>
      </c>
      <c r="D2319" s="47">
        <v>64</v>
      </c>
      <c r="E2319" s="1">
        <v>3</v>
      </c>
      <c r="F2319" s="1" t="s">
        <v>3440</v>
      </c>
      <c r="G2319" s="1" t="s">
        <v>3619</v>
      </c>
      <c r="I2319" s="1" t="s">
        <v>82</v>
      </c>
      <c r="L2319" s="2" t="s">
        <v>3615</v>
      </c>
      <c r="V2319" s="4" t="s">
        <v>3620</v>
      </c>
      <c r="AL2319" s="59" t="s">
        <v>30</v>
      </c>
      <c r="AP2319" s="1"/>
      <c r="AQ2319" s="1"/>
    </row>
    <row r="2320" spans="1:43" ht="24">
      <c r="A2320" s="1" t="s">
        <v>3431</v>
      </c>
      <c r="B2320" s="1" t="s">
        <v>3450</v>
      </c>
      <c r="C2320" s="1" t="s">
        <v>5697</v>
      </c>
      <c r="D2320" s="47">
        <v>65</v>
      </c>
      <c r="E2320" s="1">
        <v>2</v>
      </c>
      <c r="F2320" s="1" t="s">
        <v>3440</v>
      </c>
      <c r="G2320" s="1" t="s">
        <v>3451</v>
      </c>
      <c r="I2320" s="1" t="s">
        <v>82</v>
      </c>
      <c r="V2320" s="4" t="s">
        <v>3452</v>
      </c>
      <c r="W2320" s="4" t="s">
        <v>3453</v>
      </c>
      <c r="AL2320" s="59" t="s">
        <v>30</v>
      </c>
      <c r="AP2320" s="1"/>
      <c r="AQ2320" s="1"/>
    </row>
    <row r="2321" spans="1:43" ht="24">
      <c r="A2321" s="1" t="s">
        <v>3431</v>
      </c>
      <c r="B2321" s="1" t="s">
        <v>3649</v>
      </c>
      <c r="C2321" s="1" t="s">
        <v>5697</v>
      </c>
      <c r="D2321" s="47">
        <v>66</v>
      </c>
      <c r="E2321" s="1">
        <v>3</v>
      </c>
      <c r="F2321" s="1" t="s">
        <v>3440</v>
      </c>
      <c r="G2321" s="1" t="s">
        <v>5891</v>
      </c>
      <c r="I2321" s="1" t="s">
        <v>82</v>
      </c>
      <c r="V2321" s="4" t="s">
        <v>3650</v>
      </c>
      <c r="W2321" s="4" t="s">
        <v>3651</v>
      </c>
      <c r="AL2321" s="59" t="s">
        <v>30</v>
      </c>
      <c r="AP2321" s="1"/>
      <c r="AQ2321" s="1"/>
    </row>
    <row r="2322" spans="1:43" ht="36">
      <c r="A2322" s="1" t="s">
        <v>3431</v>
      </c>
      <c r="B2322" s="1" t="s">
        <v>3646</v>
      </c>
      <c r="C2322" s="1" t="s">
        <v>5697</v>
      </c>
      <c r="D2322" s="47">
        <v>67</v>
      </c>
      <c r="E2322" s="1">
        <v>2</v>
      </c>
      <c r="F2322" s="1" t="s">
        <v>3440</v>
      </c>
      <c r="G2322" s="1" t="s">
        <v>3647</v>
      </c>
      <c r="I2322" s="1" t="s">
        <v>82</v>
      </c>
      <c r="L2322" s="2" t="s">
        <v>3615</v>
      </c>
      <c r="V2322" s="4" t="s">
        <v>3648</v>
      </c>
      <c r="W2322" s="4" t="s">
        <v>3470</v>
      </c>
      <c r="AL2322" s="59" t="s">
        <v>30</v>
      </c>
      <c r="AP2322" s="1"/>
      <c r="AQ2322" s="1"/>
    </row>
    <row r="2323" spans="1:43" ht="60">
      <c r="A2323" s="103" t="s">
        <v>3431</v>
      </c>
      <c r="B2323" s="103" t="s">
        <v>3687</v>
      </c>
      <c r="C2323" s="103" t="s">
        <v>5697</v>
      </c>
      <c r="D2323" s="104">
        <v>68</v>
      </c>
      <c r="E2323" s="103">
        <v>1</v>
      </c>
      <c r="F2323" s="103" t="s">
        <v>3499</v>
      </c>
      <c r="G2323" s="103" t="s">
        <v>3688</v>
      </c>
      <c r="H2323" s="1" t="s">
        <v>26</v>
      </c>
      <c r="I2323" s="1" t="s">
        <v>94</v>
      </c>
      <c r="K2323" s="1" t="s">
        <v>679</v>
      </c>
      <c r="L2323" s="2" t="s">
        <v>331</v>
      </c>
      <c r="N2323" s="53">
        <v>45</v>
      </c>
      <c r="O2323" s="54">
        <v>5</v>
      </c>
      <c r="Q2323" s="56">
        <v>6</v>
      </c>
      <c r="R2323" s="57">
        <v>5</v>
      </c>
      <c r="S2323" s="58">
        <v>9</v>
      </c>
      <c r="V2323" s="4" t="s">
        <v>3689</v>
      </c>
      <c r="AL2323" s="59" t="s">
        <v>30</v>
      </c>
      <c r="AP2323" s="1"/>
      <c r="AQ2323" s="1"/>
    </row>
    <row r="2324" spans="1:43" ht="24">
      <c r="A2324" s="1" t="s">
        <v>3431</v>
      </c>
      <c r="B2324" s="1" t="s">
        <v>3494</v>
      </c>
      <c r="C2324" s="1" t="s">
        <v>5697</v>
      </c>
      <c r="D2324" s="47">
        <v>69</v>
      </c>
      <c r="E2324" s="1">
        <v>4</v>
      </c>
      <c r="F2324" s="1" t="s">
        <v>3499</v>
      </c>
      <c r="G2324" s="1" t="s">
        <v>3495</v>
      </c>
      <c r="I2324" s="1" t="s">
        <v>94</v>
      </c>
      <c r="K2324" s="1" t="s">
        <v>679</v>
      </c>
      <c r="L2324" s="2" t="s">
        <v>3496</v>
      </c>
      <c r="N2324" s="53">
        <v>35</v>
      </c>
      <c r="O2324" s="54">
        <v>3</v>
      </c>
      <c r="Q2324" s="56">
        <v>5</v>
      </c>
      <c r="R2324" s="57">
        <v>4</v>
      </c>
      <c r="S2324" s="58">
        <v>5</v>
      </c>
      <c r="V2324" s="4" t="s">
        <v>3497</v>
      </c>
      <c r="W2324" s="4" t="s">
        <v>3498</v>
      </c>
      <c r="AL2324" s="59" t="s">
        <v>30</v>
      </c>
      <c r="AP2324" s="1"/>
      <c r="AQ2324" s="1"/>
    </row>
    <row r="2325" spans="1:43" ht="36">
      <c r="A2325" s="1" t="s">
        <v>3431</v>
      </c>
      <c r="B2325" s="1" t="s">
        <v>3556</v>
      </c>
      <c r="C2325" s="1" t="s">
        <v>5697</v>
      </c>
      <c r="D2325" s="47">
        <v>70</v>
      </c>
      <c r="E2325" s="1">
        <v>3</v>
      </c>
      <c r="F2325" s="1" t="s">
        <v>3499</v>
      </c>
      <c r="G2325" s="1" t="s">
        <v>3557</v>
      </c>
      <c r="I2325" s="1" t="s">
        <v>82</v>
      </c>
      <c r="L2325" s="2" t="s">
        <v>155</v>
      </c>
      <c r="V2325" s="4" t="s">
        <v>3558</v>
      </c>
      <c r="AL2325" s="59" t="s">
        <v>30</v>
      </c>
      <c r="AP2325" s="1"/>
      <c r="AQ2325" s="1"/>
    </row>
    <row r="2326" spans="1:43" ht="24">
      <c r="A2326" s="1" t="s">
        <v>3431</v>
      </c>
      <c r="B2326" s="1" t="s">
        <v>3547</v>
      </c>
      <c r="C2326" s="1" t="s">
        <v>5697</v>
      </c>
      <c r="D2326" s="47">
        <v>71</v>
      </c>
      <c r="E2326" s="1">
        <v>3</v>
      </c>
      <c r="F2326" s="1" t="s">
        <v>3499</v>
      </c>
      <c r="G2326" s="1" t="s">
        <v>3548</v>
      </c>
      <c r="I2326" s="1" t="s">
        <v>82</v>
      </c>
      <c r="V2326" s="4" t="s">
        <v>3549</v>
      </c>
      <c r="W2326" s="4" t="s">
        <v>3550</v>
      </c>
      <c r="AL2326" s="59" t="s">
        <v>30</v>
      </c>
      <c r="AP2326" s="1"/>
      <c r="AQ2326" s="1"/>
    </row>
    <row r="2327" spans="1:43" ht="24">
      <c r="A2327" s="103" t="s">
        <v>3431</v>
      </c>
      <c r="B2327" s="103" t="s">
        <v>3515</v>
      </c>
      <c r="C2327" s="103" t="s">
        <v>5697</v>
      </c>
      <c r="D2327" s="104">
        <v>72</v>
      </c>
      <c r="E2327" s="103">
        <v>3</v>
      </c>
      <c r="F2327" s="103" t="s">
        <v>3518</v>
      </c>
      <c r="G2327" s="103" t="s">
        <v>3026</v>
      </c>
      <c r="I2327" s="1" t="s">
        <v>104</v>
      </c>
      <c r="K2327" s="1" t="s">
        <v>105</v>
      </c>
      <c r="O2327" s="54">
        <v>2</v>
      </c>
      <c r="T2327" s="59">
        <v>3</v>
      </c>
      <c r="V2327" s="4" t="s">
        <v>3516</v>
      </c>
      <c r="W2327" s="4" t="s">
        <v>3517</v>
      </c>
      <c r="AL2327" s="59" t="s">
        <v>30</v>
      </c>
      <c r="AP2327" s="1"/>
      <c r="AQ2327" s="1"/>
    </row>
    <row r="2328" spans="1:43" ht="36">
      <c r="A2328" s="1" t="s">
        <v>3431</v>
      </c>
      <c r="B2328" s="1" t="s">
        <v>3613</v>
      </c>
      <c r="C2328" s="1" t="s">
        <v>5697</v>
      </c>
      <c r="D2328" s="47">
        <v>73</v>
      </c>
      <c r="E2328" s="1">
        <v>3</v>
      </c>
      <c r="F2328" s="1" t="s">
        <v>3518</v>
      </c>
      <c r="G2328" s="1" t="s">
        <v>3614</v>
      </c>
      <c r="I2328" s="1" t="s">
        <v>82</v>
      </c>
      <c r="L2328" s="2" t="s">
        <v>3615</v>
      </c>
      <c r="V2328" s="4" t="s">
        <v>3616</v>
      </c>
      <c r="W2328" s="4" t="s">
        <v>3617</v>
      </c>
      <c r="AL2328" s="59" t="s">
        <v>30</v>
      </c>
      <c r="AP2328" s="1"/>
      <c r="AQ2328" s="1"/>
    </row>
    <row r="2329" spans="1:43" ht="48">
      <c r="A2329" s="103" t="s">
        <v>3431</v>
      </c>
      <c r="B2329" s="103" t="s">
        <v>3441</v>
      </c>
      <c r="C2329" s="103" t="s">
        <v>5697</v>
      </c>
      <c r="D2329" s="104">
        <v>74</v>
      </c>
      <c r="E2329" s="103">
        <v>3</v>
      </c>
      <c r="F2329" s="103" t="s">
        <v>3444</v>
      </c>
      <c r="G2329" s="103" t="s">
        <v>3442</v>
      </c>
      <c r="I2329" s="1" t="s">
        <v>82</v>
      </c>
      <c r="L2329" s="2" t="s">
        <v>155</v>
      </c>
      <c r="V2329" s="4" t="s">
        <v>3443</v>
      </c>
      <c r="AL2329" s="59" t="s">
        <v>30</v>
      </c>
      <c r="AP2329" s="1"/>
      <c r="AQ2329" s="1"/>
    </row>
    <row r="2330" spans="1:43" ht="36">
      <c r="A2330" s="1" t="s">
        <v>3431</v>
      </c>
      <c r="B2330" s="1" t="s">
        <v>3467</v>
      </c>
      <c r="C2330" s="1" t="s">
        <v>5697</v>
      </c>
      <c r="D2330" s="47">
        <v>75</v>
      </c>
      <c r="E2330" s="1">
        <v>2</v>
      </c>
      <c r="F2330" s="1" t="s">
        <v>3444</v>
      </c>
      <c r="G2330" s="1" t="s">
        <v>3468</v>
      </c>
      <c r="I2330" s="1" t="s">
        <v>82</v>
      </c>
      <c r="V2330" s="4" t="s">
        <v>3469</v>
      </c>
      <c r="W2330" s="4" t="s">
        <v>3470</v>
      </c>
      <c r="AL2330" s="59" t="s">
        <v>30</v>
      </c>
      <c r="AP2330" s="1"/>
      <c r="AQ2330" s="1"/>
    </row>
    <row r="2331" spans="1:43" ht="24">
      <c r="A2331" s="103" t="s">
        <v>3431</v>
      </c>
      <c r="B2331" s="103" t="s">
        <v>3551</v>
      </c>
      <c r="C2331" s="103" t="s">
        <v>5697</v>
      </c>
      <c r="D2331" s="104">
        <v>76</v>
      </c>
      <c r="E2331" s="103">
        <v>3</v>
      </c>
      <c r="F2331" s="103" t="s">
        <v>3555</v>
      </c>
      <c r="G2331" s="103" t="s">
        <v>3552</v>
      </c>
      <c r="I2331" s="1" t="s">
        <v>82</v>
      </c>
      <c r="L2331" s="2" t="s">
        <v>155</v>
      </c>
      <c r="V2331" s="4" t="s">
        <v>3553</v>
      </c>
      <c r="W2331" s="4" t="s">
        <v>3554</v>
      </c>
      <c r="AL2331" s="59" t="s">
        <v>30</v>
      </c>
      <c r="AP2331" s="1"/>
      <c r="AQ2331" s="1"/>
    </row>
    <row r="2332" spans="1:43" ht="24">
      <c r="A2332" s="1" t="s">
        <v>3431</v>
      </c>
      <c r="B2332" s="1" t="s">
        <v>3586</v>
      </c>
      <c r="C2332" s="1" t="s">
        <v>5697</v>
      </c>
      <c r="D2332" s="47">
        <v>77</v>
      </c>
      <c r="E2332" s="1">
        <v>1</v>
      </c>
      <c r="G2332" s="1" t="s">
        <v>3587</v>
      </c>
      <c r="H2332" s="1" t="s">
        <v>26</v>
      </c>
      <c r="I2332" s="1" t="s">
        <v>88</v>
      </c>
      <c r="J2332" s="1" t="s">
        <v>3477</v>
      </c>
      <c r="K2332" s="1" t="s">
        <v>1130</v>
      </c>
      <c r="L2332" s="2" t="s">
        <v>3588</v>
      </c>
      <c r="P2332" s="55">
        <v>3</v>
      </c>
      <c r="Q2332" s="56">
        <v>2</v>
      </c>
      <c r="R2332" s="57">
        <v>3</v>
      </c>
      <c r="S2332" s="58">
        <v>3</v>
      </c>
      <c r="V2332" s="4" t="s">
        <v>3589</v>
      </c>
      <c r="AL2332" s="59" t="s">
        <v>30</v>
      </c>
      <c r="AP2332" s="1"/>
      <c r="AQ2332" s="1"/>
    </row>
    <row r="2333" spans="1:43" ht="36">
      <c r="A2333" s="1" t="s">
        <v>3431</v>
      </c>
      <c r="B2333" s="1" t="s">
        <v>3709</v>
      </c>
      <c r="C2333" s="1" t="s">
        <v>5697</v>
      </c>
      <c r="D2333" s="47">
        <v>78</v>
      </c>
      <c r="E2333" s="1">
        <v>1</v>
      </c>
      <c r="F2333" s="1" t="s">
        <v>3474</v>
      </c>
      <c r="G2333" s="1" t="s">
        <v>3710</v>
      </c>
      <c r="I2333" s="1" t="s">
        <v>88</v>
      </c>
      <c r="J2333" s="1" t="s">
        <v>3437</v>
      </c>
      <c r="V2333" s="4" t="s">
        <v>3711</v>
      </c>
      <c r="X2333" s="1" t="s">
        <v>1622</v>
      </c>
      <c r="AL2333" s="59" t="s">
        <v>30</v>
      </c>
      <c r="AP2333" s="1"/>
      <c r="AQ2333" s="1"/>
    </row>
    <row r="2334" spans="1:43" ht="36">
      <c r="A2334" s="1" t="s">
        <v>3431</v>
      </c>
      <c r="B2334" s="1" t="s">
        <v>3471</v>
      </c>
      <c r="C2334" s="1" t="s">
        <v>5697</v>
      </c>
      <c r="D2334" s="47">
        <v>79</v>
      </c>
      <c r="E2334" s="1">
        <v>1</v>
      </c>
      <c r="F2334" s="1" t="s">
        <v>3474</v>
      </c>
      <c r="G2334" s="1" t="s">
        <v>3472</v>
      </c>
      <c r="I2334" s="1" t="s">
        <v>82</v>
      </c>
      <c r="J2334" s="1" t="s">
        <v>3437</v>
      </c>
      <c r="L2334" s="2" t="s">
        <v>155</v>
      </c>
      <c r="V2334" s="4" t="s">
        <v>3473</v>
      </c>
      <c r="AL2334" s="59" t="s">
        <v>30</v>
      </c>
      <c r="AP2334" s="1"/>
      <c r="AQ2334" s="1"/>
    </row>
    <row r="2335" spans="1:43" ht="48">
      <c r="A2335" s="1" t="s">
        <v>3431</v>
      </c>
      <c r="B2335" s="1" t="s">
        <v>3536</v>
      </c>
      <c r="C2335" s="1" t="s">
        <v>5697</v>
      </c>
      <c r="D2335" s="47">
        <v>80</v>
      </c>
      <c r="E2335" s="1">
        <v>1</v>
      </c>
      <c r="F2335" s="1" t="s">
        <v>3440</v>
      </c>
      <c r="G2335" s="1" t="s">
        <v>3537</v>
      </c>
      <c r="I2335" s="1" t="s">
        <v>82</v>
      </c>
      <c r="J2335" s="1" t="s">
        <v>3437</v>
      </c>
      <c r="L2335" s="2" t="s">
        <v>155</v>
      </c>
      <c r="V2335" s="4" t="s">
        <v>3538</v>
      </c>
      <c r="AL2335" s="59" t="s">
        <v>30</v>
      </c>
      <c r="AP2335" s="1"/>
      <c r="AQ2335" s="1"/>
    </row>
    <row r="2336" spans="1:43" ht="24">
      <c r="A2336" s="1" t="s">
        <v>3431</v>
      </c>
      <c r="B2336" s="1" t="s">
        <v>3435</v>
      </c>
      <c r="C2336" s="1" t="s">
        <v>5697</v>
      </c>
      <c r="D2336" s="47">
        <v>81</v>
      </c>
      <c r="E2336" s="1">
        <v>1</v>
      </c>
      <c r="F2336" s="1" t="s">
        <v>3440</v>
      </c>
      <c r="G2336" s="1" t="s">
        <v>3436</v>
      </c>
      <c r="I2336" s="1" t="s">
        <v>82</v>
      </c>
      <c r="J2336" s="1" t="s">
        <v>3437</v>
      </c>
      <c r="L2336" s="2" t="s">
        <v>155</v>
      </c>
      <c r="V2336" s="4" t="s">
        <v>3438</v>
      </c>
      <c r="W2336" s="4" t="s">
        <v>3439</v>
      </c>
      <c r="AL2336" s="59" t="s">
        <v>30</v>
      </c>
      <c r="AP2336" s="1"/>
      <c r="AQ2336" s="1"/>
    </row>
    <row r="2337" spans="1:43" ht="24">
      <c r="A2337" s="1" t="s">
        <v>3431</v>
      </c>
      <c r="B2337" s="1" t="s">
        <v>3723</v>
      </c>
      <c r="C2337" s="1" t="s">
        <v>5697</v>
      </c>
      <c r="D2337" s="47">
        <v>82</v>
      </c>
      <c r="E2337" s="1">
        <v>1</v>
      </c>
      <c r="F2337" s="1" t="s">
        <v>3440</v>
      </c>
      <c r="G2337" s="1" t="s">
        <v>3724</v>
      </c>
      <c r="I2337" s="1" t="s">
        <v>82</v>
      </c>
      <c r="J2337" s="1" t="s">
        <v>3437</v>
      </c>
      <c r="L2337" s="2" t="s">
        <v>155</v>
      </c>
      <c r="V2337" s="4" t="s">
        <v>3725</v>
      </c>
      <c r="W2337" s="4" t="s">
        <v>2392</v>
      </c>
      <c r="AL2337" s="59" t="s">
        <v>30</v>
      </c>
      <c r="AP2337" s="1"/>
      <c r="AQ2337" s="1"/>
    </row>
    <row r="2338" spans="1:43" ht="24">
      <c r="A2338" s="1" t="s">
        <v>3431</v>
      </c>
      <c r="B2338" s="1" t="s">
        <v>3559</v>
      </c>
      <c r="C2338" s="1" t="s">
        <v>5697</v>
      </c>
      <c r="D2338" s="47">
        <v>83</v>
      </c>
      <c r="E2338" s="1">
        <v>1</v>
      </c>
      <c r="F2338" s="1" t="s">
        <v>3440</v>
      </c>
      <c r="G2338" s="1" t="s">
        <v>3560</v>
      </c>
      <c r="I2338" s="1" t="s">
        <v>82</v>
      </c>
      <c r="J2338" s="1" t="s">
        <v>3437</v>
      </c>
      <c r="L2338" s="2" t="s">
        <v>155</v>
      </c>
      <c r="V2338" s="4" t="s">
        <v>3561</v>
      </c>
      <c r="W2338" s="4" t="s">
        <v>3562</v>
      </c>
      <c r="AL2338" s="59" t="s">
        <v>30</v>
      </c>
      <c r="AP2338" s="1"/>
      <c r="AQ2338" s="1"/>
    </row>
    <row r="2339" spans="1:43" ht="36">
      <c r="A2339" s="1" t="s">
        <v>3431</v>
      </c>
      <c r="B2339" s="1" t="s">
        <v>3694</v>
      </c>
      <c r="C2339" s="1" t="s">
        <v>5697</v>
      </c>
      <c r="D2339" s="47">
        <v>84</v>
      </c>
      <c r="E2339" s="1">
        <v>1</v>
      </c>
      <c r="F2339" s="1" t="s">
        <v>3440</v>
      </c>
      <c r="G2339" s="1" t="s">
        <v>3695</v>
      </c>
      <c r="I2339" s="1" t="s">
        <v>82</v>
      </c>
      <c r="J2339" s="1" t="s">
        <v>3437</v>
      </c>
      <c r="L2339" s="2" t="s">
        <v>155</v>
      </c>
      <c r="V2339" s="4" t="s">
        <v>3696</v>
      </c>
      <c r="W2339" s="4" t="s">
        <v>3697</v>
      </c>
      <c r="AL2339" s="59" t="s">
        <v>30</v>
      </c>
      <c r="AP2339" s="1"/>
      <c r="AQ2339" s="1"/>
    </row>
    <row r="2340" spans="1:43" ht="84">
      <c r="A2340" s="1" t="s">
        <v>3431</v>
      </c>
      <c r="B2340" s="1" t="s">
        <v>3690</v>
      </c>
      <c r="C2340" s="1" t="s">
        <v>5697</v>
      </c>
      <c r="D2340" s="47">
        <v>85</v>
      </c>
      <c r="E2340" s="1">
        <v>1</v>
      </c>
      <c r="F2340" s="45"/>
      <c r="G2340" s="1" t="s">
        <v>3691</v>
      </c>
      <c r="H2340" s="1" t="s">
        <v>26</v>
      </c>
      <c r="I2340" s="1" t="s">
        <v>88</v>
      </c>
      <c r="K2340" s="1" t="s">
        <v>3692</v>
      </c>
      <c r="V2340" s="4" t="s">
        <v>3693</v>
      </c>
      <c r="AL2340" s="59" t="s">
        <v>30</v>
      </c>
      <c r="AP2340" s="1"/>
      <c r="AQ2340" s="1"/>
    </row>
    <row r="2341" spans="1:43" ht="48">
      <c r="A2341" s="113" t="s">
        <v>10659</v>
      </c>
      <c r="B2341" s="113" t="s">
        <v>10660</v>
      </c>
      <c r="C2341" s="113" t="s">
        <v>10985</v>
      </c>
      <c r="D2341" s="113">
        <v>1</v>
      </c>
      <c r="E2341" s="113">
        <v>1</v>
      </c>
      <c r="F2341" s="113"/>
      <c r="G2341" s="113" t="s">
        <v>241</v>
      </c>
      <c r="H2341" s="1" t="s">
        <v>26</v>
      </c>
      <c r="I2341" s="1" t="s">
        <v>27</v>
      </c>
      <c r="J2341" s="1" t="s">
        <v>3512</v>
      </c>
      <c r="K2341" s="4" t="s">
        <v>3513</v>
      </c>
      <c r="L2341" s="4"/>
      <c r="M2341" s="18">
        <v>0</v>
      </c>
      <c r="P2341" s="55">
        <v>2</v>
      </c>
      <c r="Q2341" s="56">
        <v>1</v>
      </c>
      <c r="R2341" s="57">
        <v>2</v>
      </c>
      <c r="S2341" s="58">
        <v>2</v>
      </c>
      <c r="V2341" s="4" t="s">
        <v>10661</v>
      </c>
      <c r="AP2341" s="1"/>
      <c r="AQ2341" s="1"/>
    </row>
    <row r="2342" spans="1:43" ht="48">
      <c r="A2342" s="1" t="s">
        <v>10659</v>
      </c>
      <c r="B2342" s="1" t="s">
        <v>10662</v>
      </c>
      <c r="C2342" s="1" t="s">
        <v>10985</v>
      </c>
      <c r="D2342" s="1">
        <v>2</v>
      </c>
      <c r="E2342" s="1">
        <v>1</v>
      </c>
      <c r="G2342" s="1" t="s">
        <v>571</v>
      </c>
      <c r="H2342" s="1" t="s">
        <v>26</v>
      </c>
      <c r="I2342" s="1" t="s">
        <v>27</v>
      </c>
      <c r="J2342" s="1" t="s">
        <v>44</v>
      </c>
      <c r="K2342" s="4" t="s">
        <v>45</v>
      </c>
      <c r="L2342" s="4"/>
      <c r="M2342" s="18">
        <v>14</v>
      </c>
      <c r="P2342" s="55">
        <v>3</v>
      </c>
      <c r="Q2342" s="56">
        <v>3</v>
      </c>
      <c r="R2342" s="57">
        <v>3</v>
      </c>
      <c r="S2342" s="58">
        <v>5</v>
      </c>
      <c r="V2342" s="4" t="s">
        <v>10663</v>
      </c>
      <c r="AP2342" s="1"/>
      <c r="AQ2342" s="1"/>
    </row>
    <row r="2343" spans="1:43" ht="36">
      <c r="A2343" s="1" t="s">
        <v>10659</v>
      </c>
      <c r="B2343" s="1" t="s">
        <v>10664</v>
      </c>
      <c r="C2343" s="1" t="s">
        <v>10985</v>
      </c>
      <c r="D2343" s="1">
        <v>3</v>
      </c>
      <c r="E2343" s="1">
        <v>3</v>
      </c>
      <c r="G2343" s="1" t="s">
        <v>10665</v>
      </c>
      <c r="H2343" s="1" t="s">
        <v>26</v>
      </c>
      <c r="I2343" s="1" t="s">
        <v>38</v>
      </c>
      <c r="J2343" s="1" t="s">
        <v>28</v>
      </c>
      <c r="K2343" s="4" t="s">
        <v>3068</v>
      </c>
      <c r="L2343" s="4" t="s">
        <v>10666</v>
      </c>
      <c r="M2343" s="18">
        <v>3</v>
      </c>
      <c r="P2343" s="55">
        <v>3</v>
      </c>
      <c r="Q2343" s="56">
        <v>0</v>
      </c>
      <c r="R2343" s="57">
        <v>0</v>
      </c>
      <c r="S2343" s="58">
        <v>3</v>
      </c>
      <c r="V2343" s="4" t="s">
        <v>10667</v>
      </c>
      <c r="AP2343" s="1"/>
      <c r="AQ2343" s="1"/>
    </row>
    <row r="2344" spans="1:43" ht="48">
      <c r="A2344" s="1" t="s">
        <v>10659</v>
      </c>
      <c r="B2344" s="1" t="s">
        <v>10668</v>
      </c>
      <c r="C2344" s="1" t="s">
        <v>10985</v>
      </c>
      <c r="D2344" s="1">
        <v>4</v>
      </c>
      <c r="E2344" s="1">
        <v>3</v>
      </c>
      <c r="G2344" s="1" t="s">
        <v>2397</v>
      </c>
      <c r="H2344" s="1" t="s">
        <v>26</v>
      </c>
      <c r="I2344" s="1" t="s">
        <v>38</v>
      </c>
      <c r="J2344" s="1" t="s">
        <v>50</v>
      </c>
      <c r="K2344" s="4" t="s">
        <v>159</v>
      </c>
      <c r="L2344" s="4"/>
      <c r="M2344" s="18">
        <v>4</v>
      </c>
      <c r="P2344" s="55">
        <v>1</v>
      </c>
      <c r="Q2344" s="56">
        <v>3</v>
      </c>
      <c r="R2344" s="57">
        <v>1</v>
      </c>
      <c r="S2344" s="58">
        <v>4</v>
      </c>
      <c r="V2344" s="4" t="s">
        <v>10669</v>
      </c>
      <c r="AP2344" s="1"/>
      <c r="AQ2344" s="1"/>
    </row>
    <row r="2345" spans="1:43" ht="24">
      <c r="A2345" s="1" t="s">
        <v>10659</v>
      </c>
      <c r="B2345" s="1" t="s">
        <v>10670</v>
      </c>
      <c r="C2345" s="1" t="s">
        <v>10985</v>
      </c>
      <c r="D2345" s="1">
        <v>5</v>
      </c>
      <c r="E2345" s="1">
        <v>3</v>
      </c>
      <c r="G2345" s="1" t="s">
        <v>3067</v>
      </c>
      <c r="H2345" s="1" t="s">
        <v>26</v>
      </c>
      <c r="I2345" s="1" t="s">
        <v>38</v>
      </c>
      <c r="J2345" s="1" t="s">
        <v>39</v>
      </c>
      <c r="K2345" s="4" t="s">
        <v>3068</v>
      </c>
      <c r="L2345" s="4" t="s">
        <v>10671</v>
      </c>
      <c r="M2345" s="18">
        <v>3</v>
      </c>
      <c r="P2345" s="55">
        <v>3</v>
      </c>
      <c r="Q2345" s="56">
        <v>2</v>
      </c>
      <c r="R2345" s="57">
        <v>3</v>
      </c>
      <c r="S2345" s="58">
        <v>3</v>
      </c>
      <c r="V2345" s="4" t="s">
        <v>10672</v>
      </c>
      <c r="AP2345" s="1"/>
      <c r="AQ2345" s="1"/>
    </row>
    <row r="2346" spans="1:43" ht="24">
      <c r="A2346" s="1" t="s">
        <v>10659</v>
      </c>
      <c r="B2346" s="1" t="s">
        <v>10673</v>
      </c>
      <c r="C2346" s="1" t="s">
        <v>10985</v>
      </c>
      <c r="D2346" s="1">
        <v>6</v>
      </c>
      <c r="E2346" s="1">
        <v>3</v>
      </c>
      <c r="G2346" s="1" t="s">
        <v>4091</v>
      </c>
      <c r="H2346" s="1" t="s">
        <v>26</v>
      </c>
      <c r="I2346" s="1" t="s">
        <v>38</v>
      </c>
      <c r="J2346" s="1" t="s">
        <v>57</v>
      </c>
      <c r="K2346" s="4" t="s">
        <v>242</v>
      </c>
      <c r="L2346" s="4"/>
      <c r="M2346" s="18">
        <v>2</v>
      </c>
      <c r="P2346" s="55">
        <v>2</v>
      </c>
      <c r="Q2346" s="56">
        <v>0</v>
      </c>
      <c r="R2346" s="57">
        <v>0</v>
      </c>
      <c r="S2346" s="58">
        <v>2</v>
      </c>
      <c r="V2346" s="4" t="s">
        <v>10674</v>
      </c>
      <c r="AP2346" s="1"/>
      <c r="AQ2346" s="1"/>
    </row>
    <row r="2347" spans="1:43" ht="48">
      <c r="A2347" s="1" t="s">
        <v>10659</v>
      </c>
      <c r="B2347" s="1" t="s">
        <v>10675</v>
      </c>
      <c r="C2347" s="1" t="s">
        <v>10985</v>
      </c>
      <c r="D2347" s="1">
        <v>7</v>
      </c>
      <c r="E2347" s="1">
        <v>3</v>
      </c>
      <c r="G2347" s="1" t="s">
        <v>10676</v>
      </c>
      <c r="I2347" s="1" t="s">
        <v>63</v>
      </c>
      <c r="J2347" s="1" t="s">
        <v>44</v>
      </c>
      <c r="K2347" s="4" t="s">
        <v>5363</v>
      </c>
      <c r="L2347" s="4"/>
      <c r="M2347" s="18">
        <v>1</v>
      </c>
      <c r="U2347" s="1">
        <v>1</v>
      </c>
      <c r="V2347" s="4" t="s">
        <v>10677</v>
      </c>
      <c r="AP2347" s="1"/>
      <c r="AQ2347" s="1"/>
    </row>
    <row r="2348" spans="1:43" ht="36">
      <c r="A2348" s="1" t="s">
        <v>10659</v>
      </c>
      <c r="B2348" s="1" t="s">
        <v>10678</v>
      </c>
      <c r="C2348" s="1" t="s">
        <v>10985</v>
      </c>
      <c r="D2348" s="1">
        <v>8</v>
      </c>
      <c r="E2348" s="1">
        <v>3</v>
      </c>
      <c r="G2348" s="1" t="s">
        <v>10679</v>
      </c>
      <c r="H2348" s="1" t="s">
        <v>26</v>
      </c>
      <c r="I2348" s="1" t="s">
        <v>56</v>
      </c>
      <c r="J2348" s="1" t="s">
        <v>44</v>
      </c>
      <c r="K2348" s="4" t="s">
        <v>10680</v>
      </c>
      <c r="L2348" s="4" t="s">
        <v>10681</v>
      </c>
      <c r="M2348" s="18">
        <v>2</v>
      </c>
      <c r="V2348" s="4" t="s">
        <v>10682</v>
      </c>
      <c r="AP2348" s="1"/>
      <c r="AQ2348" s="1"/>
    </row>
    <row r="2349" spans="1:43" ht="24">
      <c r="A2349" s="1" t="s">
        <v>10659</v>
      </c>
      <c r="B2349" s="1" t="s">
        <v>10683</v>
      </c>
      <c r="C2349" s="1" t="s">
        <v>10985</v>
      </c>
      <c r="D2349" s="1">
        <v>9</v>
      </c>
      <c r="E2349" s="1">
        <v>3</v>
      </c>
      <c r="G2349" s="1" t="s">
        <v>10684</v>
      </c>
      <c r="I2349" s="1" t="s">
        <v>56</v>
      </c>
      <c r="J2349" s="1" t="s">
        <v>44</v>
      </c>
      <c r="K2349" s="4" t="s">
        <v>3661</v>
      </c>
      <c r="L2349" s="4" t="s">
        <v>10685</v>
      </c>
      <c r="M2349" s="18">
        <v>1</v>
      </c>
      <c r="V2349" s="4" t="s">
        <v>10686</v>
      </c>
      <c r="AP2349" s="1"/>
      <c r="AQ2349" s="1"/>
    </row>
    <row r="2350" spans="1:43" ht="48">
      <c r="A2350" s="1" t="s">
        <v>10659</v>
      </c>
      <c r="B2350" s="1" t="s">
        <v>10687</v>
      </c>
      <c r="C2350" s="1" t="s">
        <v>10985</v>
      </c>
      <c r="D2350" s="1">
        <v>10</v>
      </c>
      <c r="E2350" s="1">
        <v>3</v>
      </c>
      <c r="G2350" s="1" t="s">
        <v>10688</v>
      </c>
      <c r="H2350" s="1" t="s">
        <v>26</v>
      </c>
      <c r="I2350" s="1" t="s">
        <v>56</v>
      </c>
      <c r="J2350" s="1" t="s">
        <v>3512</v>
      </c>
      <c r="K2350" s="4" t="s">
        <v>10689</v>
      </c>
      <c r="L2350" s="4" t="s">
        <v>10690</v>
      </c>
      <c r="M2350" s="18">
        <v>2</v>
      </c>
      <c r="V2350" s="4" t="s">
        <v>10691</v>
      </c>
      <c r="AP2350" s="1"/>
      <c r="AQ2350" s="1"/>
    </row>
    <row r="2351" spans="1:43" ht="60">
      <c r="A2351" s="1" t="s">
        <v>10659</v>
      </c>
      <c r="B2351" s="1" t="s">
        <v>10692</v>
      </c>
      <c r="C2351" s="1" t="s">
        <v>10985</v>
      </c>
      <c r="D2351" s="1">
        <v>11</v>
      </c>
      <c r="E2351" s="1">
        <v>1</v>
      </c>
      <c r="G2351" s="1" t="s">
        <v>4490</v>
      </c>
      <c r="H2351" s="1" t="s">
        <v>26</v>
      </c>
      <c r="I2351" s="1" t="s">
        <v>56</v>
      </c>
      <c r="J2351" s="1" t="s">
        <v>3477</v>
      </c>
      <c r="K2351" s="4" t="s">
        <v>3544</v>
      </c>
      <c r="L2351" s="4" t="s">
        <v>10693</v>
      </c>
      <c r="M2351" s="18">
        <v>2</v>
      </c>
      <c r="V2351" s="4" t="s">
        <v>10694</v>
      </c>
      <c r="AP2351" s="1"/>
      <c r="AQ2351" s="1"/>
    </row>
    <row r="2352" spans="1:43">
      <c r="A2352" s="1" t="s">
        <v>10659</v>
      </c>
      <c r="B2352" s="1" t="s">
        <v>10695</v>
      </c>
      <c r="C2352" s="1" t="s">
        <v>10985</v>
      </c>
      <c r="D2352" s="1">
        <v>12</v>
      </c>
      <c r="E2352" s="1">
        <v>1</v>
      </c>
      <c r="G2352" s="1" t="s">
        <v>4028</v>
      </c>
      <c r="H2352" s="1" t="s">
        <v>26</v>
      </c>
      <c r="I2352" s="1" t="s">
        <v>56</v>
      </c>
      <c r="J2352" s="1" t="s">
        <v>3477</v>
      </c>
      <c r="K2352" s="4" t="s">
        <v>10696</v>
      </c>
      <c r="L2352" s="4" t="s">
        <v>10690</v>
      </c>
      <c r="M2352" s="18">
        <v>1</v>
      </c>
      <c r="V2352" s="4" t="s">
        <v>4032</v>
      </c>
      <c r="AP2352" s="1"/>
      <c r="AQ2352" s="1"/>
    </row>
    <row r="2353" spans="1:43" ht="36">
      <c r="A2353" s="1" t="s">
        <v>10659</v>
      </c>
      <c r="B2353" s="1" t="s">
        <v>10697</v>
      </c>
      <c r="C2353" s="1" t="s">
        <v>10985</v>
      </c>
      <c r="D2353" s="1">
        <v>13</v>
      </c>
      <c r="E2353" s="1">
        <v>1</v>
      </c>
      <c r="G2353" s="1" t="s">
        <v>4377</v>
      </c>
      <c r="H2353" s="1" t="s">
        <v>26</v>
      </c>
      <c r="I2353" s="1" t="s">
        <v>56</v>
      </c>
      <c r="J2353" s="1" t="s">
        <v>3477</v>
      </c>
      <c r="K2353" s="4" t="s">
        <v>3544</v>
      </c>
      <c r="L2353" s="4" t="s">
        <v>10698</v>
      </c>
      <c r="M2353" s="18">
        <v>2</v>
      </c>
      <c r="V2353" s="4" t="s">
        <v>10699</v>
      </c>
      <c r="AP2353" s="1"/>
      <c r="AQ2353" s="1"/>
    </row>
    <row r="2354" spans="1:43" ht="60">
      <c r="A2354" s="1" t="s">
        <v>10659</v>
      </c>
      <c r="B2354" s="1" t="s">
        <v>10700</v>
      </c>
      <c r="C2354" s="1" t="s">
        <v>10985</v>
      </c>
      <c r="D2354" s="1">
        <v>14</v>
      </c>
      <c r="E2354" s="1">
        <v>1</v>
      </c>
      <c r="G2354" s="1" t="s">
        <v>10701</v>
      </c>
      <c r="H2354" s="1" t="s">
        <v>26</v>
      </c>
      <c r="I2354" s="1" t="s">
        <v>56</v>
      </c>
      <c r="J2354" s="1" t="s">
        <v>3477</v>
      </c>
      <c r="K2354" s="4" t="s">
        <v>3544</v>
      </c>
      <c r="L2354" s="4" t="s">
        <v>10702</v>
      </c>
      <c r="M2354" s="18">
        <v>3</v>
      </c>
      <c r="V2354" s="4" t="s">
        <v>10703</v>
      </c>
      <c r="AP2354" s="1"/>
      <c r="AQ2354" s="1"/>
    </row>
    <row r="2355" spans="1:43" ht="36">
      <c r="A2355" s="1" t="s">
        <v>10659</v>
      </c>
      <c r="B2355" s="1" t="s">
        <v>10704</v>
      </c>
      <c r="C2355" s="1" t="s">
        <v>10985</v>
      </c>
      <c r="D2355" s="1">
        <v>15</v>
      </c>
      <c r="E2355" s="1">
        <v>1</v>
      </c>
      <c r="G2355" s="1" t="s">
        <v>10705</v>
      </c>
      <c r="H2355" s="1" t="s">
        <v>26</v>
      </c>
      <c r="I2355" s="1" t="s">
        <v>56</v>
      </c>
      <c r="J2355" s="1" t="s">
        <v>3477</v>
      </c>
      <c r="K2355" s="4" t="s">
        <v>10706</v>
      </c>
      <c r="L2355" s="4" t="s">
        <v>10707</v>
      </c>
      <c r="M2355" s="18">
        <v>0</v>
      </c>
      <c r="U2355" s="1">
        <v>3</v>
      </c>
      <c r="V2355" s="4" t="s">
        <v>10708</v>
      </c>
      <c r="X2355" s="1" t="s">
        <v>1673</v>
      </c>
      <c r="AP2355" s="1"/>
      <c r="AQ2355" s="1"/>
    </row>
    <row r="2356" spans="1:43" ht="36">
      <c r="A2356" s="1" t="s">
        <v>10659</v>
      </c>
      <c r="B2356" s="1" t="s">
        <v>10709</v>
      </c>
      <c r="C2356" s="1" t="s">
        <v>10985</v>
      </c>
      <c r="D2356" s="1">
        <v>16</v>
      </c>
      <c r="E2356" s="1">
        <v>1</v>
      </c>
      <c r="G2356" s="1" t="s">
        <v>10710</v>
      </c>
      <c r="H2356" s="1" t="s">
        <v>26</v>
      </c>
      <c r="I2356" s="1" t="s">
        <v>56</v>
      </c>
      <c r="J2356" s="1" t="s">
        <v>3477</v>
      </c>
      <c r="K2356" s="4" t="s">
        <v>10706</v>
      </c>
      <c r="L2356" s="4" t="s">
        <v>10707</v>
      </c>
      <c r="M2356" s="18">
        <v>0</v>
      </c>
      <c r="U2356" s="1">
        <v>3</v>
      </c>
      <c r="V2356" s="4" t="s">
        <v>10711</v>
      </c>
      <c r="X2356" s="1" t="s">
        <v>1673</v>
      </c>
      <c r="AP2356" s="1"/>
      <c r="AQ2356" s="1"/>
    </row>
    <row r="2357" spans="1:43" ht="36">
      <c r="A2357" s="1" t="s">
        <v>10659</v>
      </c>
      <c r="B2357" s="1" t="s">
        <v>10712</v>
      </c>
      <c r="C2357" s="1" t="s">
        <v>10985</v>
      </c>
      <c r="D2357" s="1">
        <v>17</v>
      </c>
      <c r="E2357" s="1">
        <v>1</v>
      </c>
      <c r="G2357" s="1" t="s">
        <v>10713</v>
      </c>
      <c r="H2357" s="1" t="s">
        <v>26</v>
      </c>
      <c r="I2357" s="1" t="s">
        <v>56</v>
      </c>
      <c r="J2357" s="1" t="s">
        <v>3477</v>
      </c>
      <c r="K2357" s="4" t="s">
        <v>10706</v>
      </c>
      <c r="L2357" s="4" t="s">
        <v>10707</v>
      </c>
      <c r="M2357" s="18">
        <v>0</v>
      </c>
      <c r="U2357" s="1">
        <v>3</v>
      </c>
      <c r="V2357" s="4" t="s">
        <v>10714</v>
      </c>
      <c r="X2357" s="1" t="s">
        <v>1673</v>
      </c>
      <c r="AP2357" s="1"/>
      <c r="AQ2357" s="1"/>
    </row>
    <row r="2358" spans="1:43" ht="24">
      <c r="A2358" s="1" t="s">
        <v>10659</v>
      </c>
      <c r="B2358" s="1" t="s">
        <v>10715</v>
      </c>
      <c r="C2358" s="1" t="s">
        <v>10985</v>
      </c>
      <c r="D2358" s="1">
        <v>18</v>
      </c>
      <c r="E2358" s="1">
        <v>1</v>
      </c>
      <c r="G2358" s="1" t="s">
        <v>10716</v>
      </c>
      <c r="H2358" s="1" t="s">
        <v>26</v>
      </c>
      <c r="I2358" s="1" t="s">
        <v>56</v>
      </c>
      <c r="J2358" s="1" t="s">
        <v>3477</v>
      </c>
      <c r="K2358" s="4" t="s">
        <v>10706</v>
      </c>
      <c r="L2358" s="4" t="s">
        <v>10707</v>
      </c>
      <c r="M2358" s="18">
        <v>0</v>
      </c>
      <c r="U2358" s="1">
        <v>3</v>
      </c>
      <c r="V2358" s="4" t="s">
        <v>10717</v>
      </c>
      <c r="X2358" s="1" t="s">
        <v>1673</v>
      </c>
      <c r="AP2358" s="1"/>
      <c r="AQ2358" s="1"/>
    </row>
    <row r="2359" spans="1:43" ht="60">
      <c r="A2359" s="103" t="s">
        <v>10659</v>
      </c>
      <c r="B2359" s="103" t="s">
        <v>10718</v>
      </c>
      <c r="C2359" s="103" t="s">
        <v>10985</v>
      </c>
      <c r="D2359" s="103">
        <v>19</v>
      </c>
      <c r="E2359" s="103">
        <v>1</v>
      </c>
      <c r="F2359" s="103" t="s">
        <v>10719</v>
      </c>
      <c r="G2359" s="103" t="s">
        <v>10720</v>
      </c>
      <c r="I2359" s="1" t="s">
        <v>3461</v>
      </c>
      <c r="K2359" s="4"/>
      <c r="L2359" s="4" t="s">
        <v>3462</v>
      </c>
      <c r="V2359" s="4" t="s">
        <v>10721</v>
      </c>
      <c r="X2359" s="128" t="s">
        <v>10722</v>
      </c>
      <c r="Y2359" s="1" t="s">
        <v>10720</v>
      </c>
      <c r="AA2359" s="1" t="s">
        <v>3461</v>
      </c>
      <c r="AN2359" s="4" t="s">
        <v>10723</v>
      </c>
      <c r="AP2359" s="1"/>
      <c r="AQ2359" s="1"/>
    </row>
    <row r="2360" spans="1:43" ht="72">
      <c r="A2360" s="1" t="s">
        <v>10659</v>
      </c>
      <c r="B2360" s="1" t="s">
        <v>10724</v>
      </c>
      <c r="C2360" s="1" t="s">
        <v>10985</v>
      </c>
      <c r="D2360" s="1">
        <v>20</v>
      </c>
      <c r="E2360" s="1">
        <v>1</v>
      </c>
      <c r="F2360" s="1" t="s">
        <v>10720</v>
      </c>
      <c r="G2360" s="1" t="s">
        <v>10725</v>
      </c>
      <c r="I2360" s="1" t="s">
        <v>125</v>
      </c>
      <c r="K2360" s="4"/>
      <c r="L2360" s="4"/>
      <c r="M2360" s="18">
        <v>1</v>
      </c>
      <c r="N2360" s="53" t="s">
        <v>9505</v>
      </c>
      <c r="V2360" s="4" t="s">
        <v>10726</v>
      </c>
      <c r="X2360" s="1" t="s">
        <v>4313</v>
      </c>
      <c r="Y2360" s="1" t="s">
        <v>10725</v>
      </c>
      <c r="AA2360" s="1" t="s">
        <v>125</v>
      </c>
      <c r="AE2360" s="1">
        <v>1</v>
      </c>
      <c r="AF2360" s="53" t="s">
        <v>9506</v>
      </c>
      <c r="AL2360" s="59" t="s">
        <v>8106</v>
      </c>
      <c r="AN2360" s="4" t="s">
        <v>10727</v>
      </c>
      <c r="AP2360" s="1"/>
      <c r="AQ2360" s="1"/>
    </row>
    <row r="2361" spans="1:43" ht="48">
      <c r="A2361" s="1" t="s">
        <v>10659</v>
      </c>
      <c r="B2361" s="49" t="s">
        <v>10728</v>
      </c>
      <c r="C2361" s="1" t="s">
        <v>10985</v>
      </c>
      <c r="D2361" s="1">
        <v>21</v>
      </c>
      <c r="E2361" s="1">
        <v>1</v>
      </c>
      <c r="F2361" s="1" t="s">
        <v>10720</v>
      </c>
      <c r="G2361" s="1" t="s">
        <v>10729</v>
      </c>
      <c r="I2361" s="1" t="s">
        <v>125</v>
      </c>
      <c r="K2361" s="4"/>
      <c r="L2361" s="4"/>
      <c r="M2361" s="18">
        <v>2</v>
      </c>
      <c r="N2361" s="53" t="s">
        <v>9505</v>
      </c>
      <c r="V2361" s="4" t="s">
        <v>10730</v>
      </c>
      <c r="Y2361" s="1" t="s">
        <v>10729</v>
      </c>
      <c r="AA2361" s="1" t="s">
        <v>125</v>
      </c>
      <c r="AE2361" s="1">
        <v>2</v>
      </c>
      <c r="AF2361" s="53" t="s">
        <v>9506</v>
      </c>
      <c r="AL2361" s="59">
        <v>8</v>
      </c>
      <c r="AN2361" s="4" t="s">
        <v>10731</v>
      </c>
      <c r="AP2361" s="1"/>
      <c r="AQ2361" s="1"/>
    </row>
    <row r="2362" spans="1:43" ht="60">
      <c r="A2362" s="1" t="s">
        <v>10659</v>
      </c>
      <c r="B2362" s="1" t="s">
        <v>10732</v>
      </c>
      <c r="C2362" s="1" t="s">
        <v>10985</v>
      </c>
      <c r="D2362" s="1">
        <v>22</v>
      </c>
      <c r="E2362" s="1">
        <v>1</v>
      </c>
      <c r="F2362" s="1" t="s">
        <v>10720</v>
      </c>
      <c r="G2362" s="1" t="s">
        <v>10733</v>
      </c>
      <c r="I2362" s="1" t="s">
        <v>125</v>
      </c>
      <c r="K2362" s="4"/>
      <c r="L2362" s="4"/>
      <c r="M2362" s="18">
        <v>3</v>
      </c>
      <c r="N2362" s="53" t="s">
        <v>9505</v>
      </c>
      <c r="V2362" s="4" t="s">
        <v>10734</v>
      </c>
      <c r="Y2362" s="1" t="s">
        <v>10733</v>
      </c>
      <c r="AA2362" s="1" t="s">
        <v>125</v>
      </c>
      <c r="AE2362" s="1">
        <v>3</v>
      </c>
      <c r="AF2362" s="53" t="s">
        <v>9506</v>
      </c>
      <c r="AL2362" s="59">
        <v>12</v>
      </c>
      <c r="AN2362" s="4" t="s">
        <v>10735</v>
      </c>
      <c r="AP2362" s="1"/>
      <c r="AQ2362" s="1"/>
    </row>
    <row r="2363" spans="1:43" ht="72">
      <c r="A2363" s="1" t="s">
        <v>10659</v>
      </c>
      <c r="B2363" s="49" t="s">
        <v>10736</v>
      </c>
      <c r="C2363" s="1" t="s">
        <v>10985</v>
      </c>
      <c r="D2363" s="1">
        <v>23</v>
      </c>
      <c r="E2363" s="1">
        <v>1</v>
      </c>
      <c r="F2363" s="1" t="s">
        <v>10720</v>
      </c>
      <c r="G2363" s="1" t="s">
        <v>10737</v>
      </c>
      <c r="I2363" s="1" t="s">
        <v>125</v>
      </c>
      <c r="K2363" s="4"/>
      <c r="L2363" s="4"/>
      <c r="M2363" s="18">
        <v>4</v>
      </c>
      <c r="N2363" s="53" t="s">
        <v>9505</v>
      </c>
      <c r="V2363" s="4" t="s">
        <v>10738</v>
      </c>
      <c r="Y2363" s="1" t="s">
        <v>10737</v>
      </c>
      <c r="AA2363" s="1" t="s">
        <v>125</v>
      </c>
      <c r="AE2363" s="1">
        <v>4</v>
      </c>
      <c r="AF2363" s="53" t="s">
        <v>9506</v>
      </c>
      <c r="AL2363" s="59" t="s">
        <v>8106</v>
      </c>
      <c r="AN2363" s="4" t="s">
        <v>10739</v>
      </c>
      <c r="AP2363" s="1"/>
      <c r="AQ2363" s="1"/>
    </row>
    <row r="2364" spans="1:43" ht="48">
      <c r="A2364" s="1" t="s">
        <v>10659</v>
      </c>
      <c r="B2364" s="1" t="s">
        <v>10740</v>
      </c>
      <c r="C2364" s="1" t="s">
        <v>10985</v>
      </c>
      <c r="D2364" s="1">
        <v>24</v>
      </c>
      <c r="E2364" s="1">
        <v>1</v>
      </c>
      <c r="F2364" s="1" t="s">
        <v>10720</v>
      </c>
      <c r="G2364" s="1" t="s">
        <v>10741</v>
      </c>
      <c r="H2364" s="1" t="s">
        <v>26</v>
      </c>
      <c r="I2364" s="1" t="s">
        <v>94</v>
      </c>
      <c r="K2364" s="4" t="s">
        <v>95</v>
      </c>
      <c r="L2364" s="4" t="s">
        <v>10742</v>
      </c>
      <c r="N2364" s="53">
        <v>50</v>
      </c>
      <c r="O2364" s="54">
        <v>5</v>
      </c>
      <c r="Q2364" s="56">
        <v>6</v>
      </c>
      <c r="R2364" s="57">
        <v>5</v>
      </c>
      <c r="S2364" s="58">
        <v>12</v>
      </c>
      <c r="V2364" s="4" t="s">
        <v>10743</v>
      </c>
      <c r="AP2364" s="1"/>
      <c r="AQ2364" s="1"/>
    </row>
    <row r="2365" spans="1:43" ht="36">
      <c r="A2365" s="1" t="s">
        <v>10659</v>
      </c>
      <c r="B2365" s="1" t="s">
        <v>10744</v>
      </c>
      <c r="C2365" s="1" t="s">
        <v>10985</v>
      </c>
      <c r="D2365" s="1">
        <v>25</v>
      </c>
      <c r="E2365" s="1">
        <v>1</v>
      </c>
      <c r="F2365" s="1" t="s">
        <v>10720</v>
      </c>
      <c r="G2365" s="1" t="s">
        <v>10745</v>
      </c>
      <c r="H2365" s="1" t="s">
        <v>26</v>
      </c>
      <c r="I2365" s="1" t="s">
        <v>94</v>
      </c>
      <c r="K2365" s="4" t="s">
        <v>10746</v>
      </c>
      <c r="L2365" s="4" t="s">
        <v>3483</v>
      </c>
      <c r="N2365" s="53">
        <v>30</v>
      </c>
      <c r="O2365" s="54">
        <v>4</v>
      </c>
      <c r="Q2365" s="56">
        <v>5</v>
      </c>
      <c r="R2365" s="57">
        <v>3</v>
      </c>
      <c r="S2365" s="58">
        <v>6</v>
      </c>
      <c r="V2365" s="4" t="s">
        <v>10747</v>
      </c>
      <c r="AP2365" s="1"/>
      <c r="AQ2365" s="1"/>
    </row>
    <row r="2366" spans="1:43" ht="24">
      <c r="A2366" s="1" t="s">
        <v>10659</v>
      </c>
      <c r="B2366" s="1" t="s">
        <v>10748</v>
      </c>
      <c r="C2366" s="1" t="s">
        <v>10985</v>
      </c>
      <c r="D2366" s="1">
        <v>26</v>
      </c>
      <c r="E2366" s="1">
        <v>4</v>
      </c>
      <c r="F2366" s="1" t="s">
        <v>10720</v>
      </c>
      <c r="G2366" s="1" t="s">
        <v>10749</v>
      </c>
      <c r="I2366" s="1" t="s">
        <v>94</v>
      </c>
      <c r="K2366" s="4" t="s">
        <v>10746</v>
      </c>
      <c r="L2366" s="4" t="s">
        <v>155</v>
      </c>
      <c r="N2366" s="53">
        <v>50</v>
      </c>
      <c r="O2366" s="54">
        <v>1</v>
      </c>
      <c r="Q2366" s="56">
        <v>4</v>
      </c>
      <c r="R2366" s="57">
        <v>1</v>
      </c>
      <c r="S2366" s="58">
        <v>3</v>
      </c>
      <c r="V2366" s="4" t="s">
        <v>10750</v>
      </c>
      <c r="W2366" s="4" t="s">
        <v>10751</v>
      </c>
      <c r="AP2366" s="1"/>
      <c r="AQ2366" s="1"/>
    </row>
    <row r="2367" spans="1:43" ht="24">
      <c r="A2367" s="1" t="s">
        <v>10659</v>
      </c>
      <c r="B2367" s="1" t="s">
        <v>10752</v>
      </c>
      <c r="C2367" s="1" t="s">
        <v>10985</v>
      </c>
      <c r="D2367" s="1">
        <v>27</v>
      </c>
      <c r="E2367" s="1">
        <v>4</v>
      </c>
      <c r="F2367" s="1" t="s">
        <v>10720</v>
      </c>
      <c r="G2367" s="1" t="s">
        <v>10753</v>
      </c>
      <c r="I2367" s="1" t="s">
        <v>94</v>
      </c>
      <c r="K2367" s="4" t="s">
        <v>10746</v>
      </c>
      <c r="L2367" s="4"/>
      <c r="N2367" s="53">
        <v>38</v>
      </c>
      <c r="O2367" s="54">
        <v>2</v>
      </c>
      <c r="Q2367" s="56">
        <v>3</v>
      </c>
      <c r="R2367" s="57">
        <v>2</v>
      </c>
      <c r="S2367" s="58">
        <v>4</v>
      </c>
      <c r="V2367" s="4" t="s">
        <v>10754</v>
      </c>
      <c r="W2367" s="4" t="s">
        <v>10755</v>
      </c>
      <c r="AP2367" s="1"/>
      <c r="AQ2367" s="1"/>
    </row>
    <row r="2368" spans="1:43" ht="48">
      <c r="A2368" s="1" t="s">
        <v>10659</v>
      </c>
      <c r="B2368" s="1" t="s">
        <v>10756</v>
      </c>
      <c r="C2368" s="1" t="s">
        <v>10985</v>
      </c>
      <c r="D2368" s="1">
        <v>28</v>
      </c>
      <c r="E2368" s="1">
        <v>2</v>
      </c>
      <c r="F2368" s="1" t="s">
        <v>10720</v>
      </c>
      <c r="G2368" s="1" t="s">
        <v>10757</v>
      </c>
      <c r="I2368" s="1" t="s">
        <v>94</v>
      </c>
      <c r="K2368" s="4" t="s">
        <v>95</v>
      </c>
      <c r="L2368" s="4" t="s">
        <v>3615</v>
      </c>
      <c r="N2368" s="53">
        <v>28</v>
      </c>
      <c r="O2368" s="54">
        <v>3</v>
      </c>
      <c r="Q2368" s="56">
        <v>1</v>
      </c>
      <c r="R2368" s="57">
        <v>1</v>
      </c>
      <c r="S2368" s="58">
        <v>2</v>
      </c>
      <c r="V2368" s="4" t="s">
        <v>10758</v>
      </c>
      <c r="AP2368" s="1"/>
      <c r="AQ2368" s="1"/>
    </row>
    <row r="2369" spans="1:43" ht="36">
      <c r="A2369" s="1" t="s">
        <v>10659</v>
      </c>
      <c r="B2369" s="1" t="s">
        <v>10759</v>
      </c>
      <c r="C2369" s="1" t="s">
        <v>10985</v>
      </c>
      <c r="D2369" s="1">
        <v>29</v>
      </c>
      <c r="E2369" s="1">
        <v>1</v>
      </c>
      <c r="F2369" s="1" t="s">
        <v>10720</v>
      </c>
      <c r="G2369" s="1" t="s">
        <v>10760</v>
      </c>
      <c r="H2369" s="1" t="s">
        <v>26</v>
      </c>
      <c r="I2369" s="1" t="s">
        <v>104</v>
      </c>
      <c r="K2369" s="4" t="s">
        <v>1172</v>
      </c>
      <c r="L2369" s="4" t="s">
        <v>331</v>
      </c>
      <c r="O2369" s="54">
        <v>4</v>
      </c>
      <c r="T2369" s="59">
        <v>6</v>
      </c>
      <c r="U2369" s="1">
        <v>1</v>
      </c>
      <c r="V2369" s="4" t="s">
        <v>10761</v>
      </c>
      <c r="AP2369" s="1"/>
      <c r="AQ2369" s="1"/>
    </row>
    <row r="2370" spans="1:43" ht="60">
      <c r="A2370" s="1" t="s">
        <v>10659</v>
      </c>
      <c r="B2370" s="1" t="s">
        <v>10762</v>
      </c>
      <c r="C2370" s="1" t="s">
        <v>10985</v>
      </c>
      <c r="D2370" s="1">
        <v>30</v>
      </c>
      <c r="E2370" s="1">
        <v>1</v>
      </c>
      <c r="F2370" s="1" t="s">
        <v>10720</v>
      </c>
      <c r="G2370" s="1" t="s">
        <v>5229</v>
      </c>
      <c r="H2370" s="1" t="s">
        <v>26</v>
      </c>
      <c r="I2370" s="1" t="s">
        <v>104</v>
      </c>
      <c r="K2370" s="4" t="s">
        <v>2736</v>
      </c>
      <c r="L2370" s="4" t="s">
        <v>331</v>
      </c>
      <c r="O2370" s="54">
        <v>1</v>
      </c>
      <c r="T2370" s="59">
        <v>9</v>
      </c>
      <c r="V2370" s="4" t="s">
        <v>10763</v>
      </c>
      <c r="AP2370" s="1"/>
      <c r="AQ2370" s="1"/>
    </row>
    <row r="2371" spans="1:43" ht="24">
      <c r="A2371" s="1" t="s">
        <v>10659</v>
      </c>
      <c r="B2371" s="1" t="s">
        <v>10764</v>
      </c>
      <c r="C2371" s="1" t="s">
        <v>10985</v>
      </c>
      <c r="D2371" s="1">
        <v>31</v>
      </c>
      <c r="E2371" s="1">
        <v>1</v>
      </c>
      <c r="F2371" s="1" t="s">
        <v>10720</v>
      </c>
      <c r="G2371" s="1" t="s">
        <v>10765</v>
      </c>
      <c r="I2371" s="1" t="s">
        <v>104</v>
      </c>
      <c r="K2371" s="4" t="s">
        <v>1211</v>
      </c>
      <c r="L2371" s="4" t="s">
        <v>10766</v>
      </c>
      <c r="O2371" s="54">
        <v>3</v>
      </c>
      <c r="T2371" s="59">
        <v>6</v>
      </c>
      <c r="V2371" s="4" t="s">
        <v>10767</v>
      </c>
      <c r="AP2371" s="1"/>
      <c r="AQ2371" s="1"/>
    </row>
    <row r="2372" spans="1:43" ht="60">
      <c r="A2372" s="1" t="s">
        <v>10659</v>
      </c>
      <c r="B2372" s="1" t="s">
        <v>10768</v>
      </c>
      <c r="C2372" s="1" t="s">
        <v>10985</v>
      </c>
      <c r="D2372" s="1">
        <v>32</v>
      </c>
      <c r="E2372" s="1">
        <v>3</v>
      </c>
      <c r="F2372" s="1" t="s">
        <v>10720</v>
      </c>
      <c r="G2372" s="1" t="s">
        <v>10769</v>
      </c>
      <c r="I2372" s="1" t="s">
        <v>104</v>
      </c>
      <c r="K2372" s="4" t="s">
        <v>1211</v>
      </c>
      <c r="L2372" s="4"/>
      <c r="O2372" s="54">
        <v>2</v>
      </c>
      <c r="T2372" s="59">
        <v>4</v>
      </c>
      <c r="V2372" s="4" t="s">
        <v>10770</v>
      </c>
      <c r="AP2372" s="1"/>
      <c r="AQ2372" s="1"/>
    </row>
    <row r="2373" spans="1:43" ht="84">
      <c r="A2373" s="1" t="s">
        <v>10659</v>
      </c>
      <c r="B2373" s="1" t="s">
        <v>10771</v>
      </c>
      <c r="C2373" s="1" t="s">
        <v>10985</v>
      </c>
      <c r="D2373" s="1">
        <v>33</v>
      </c>
      <c r="E2373" s="1">
        <v>3</v>
      </c>
      <c r="F2373" s="1" t="s">
        <v>10720</v>
      </c>
      <c r="G2373" s="1" t="s">
        <v>10772</v>
      </c>
      <c r="I2373" s="1" t="s">
        <v>104</v>
      </c>
      <c r="K2373" s="4" t="s">
        <v>1211</v>
      </c>
      <c r="L2373" s="4"/>
      <c r="O2373" s="54">
        <v>4</v>
      </c>
      <c r="T2373" s="59">
        <v>5</v>
      </c>
      <c r="V2373" s="4" t="s">
        <v>10773</v>
      </c>
      <c r="AP2373" s="1"/>
      <c r="AQ2373" s="1"/>
    </row>
    <row r="2374" spans="1:43" ht="24">
      <c r="A2374" s="1" t="s">
        <v>10659</v>
      </c>
      <c r="B2374" s="1" t="s">
        <v>10774</v>
      </c>
      <c r="C2374" s="1" t="s">
        <v>10985</v>
      </c>
      <c r="D2374" s="1">
        <v>34</v>
      </c>
      <c r="E2374" s="1">
        <v>3</v>
      </c>
      <c r="F2374" s="1" t="s">
        <v>10720</v>
      </c>
      <c r="G2374" s="1" t="s">
        <v>10775</v>
      </c>
      <c r="I2374" s="1" t="s">
        <v>104</v>
      </c>
      <c r="K2374" s="4" t="s">
        <v>1211</v>
      </c>
      <c r="L2374" s="4"/>
      <c r="O2374" s="54">
        <v>3</v>
      </c>
      <c r="T2374" s="59">
        <v>4</v>
      </c>
      <c r="V2374" s="4" t="s">
        <v>10776</v>
      </c>
      <c r="W2374" s="4" t="s">
        <v>10777</v>
      </c>
      <c r="AP2374" s="1"/>
      <c r="AQ2374" s="1"/>
    </row>
    <row r="2375" spans="1:43" ht="24">
      <c r="A2375" s="1" t="s">
        <v>10659</v>
      </c>
      <c r="B2375" s="1" t="s">
        <v>10778</v>
      </c>
      <c r="C2375" s="1" t="s">
        <v>10985</v>
      </c>
      <c r="D2375" s="1">
        <v>35</v>
      </c>
      <c r="E2375" s="1">
        <v>2</v>
      </c>
      <c r="F2375" s="1" t="s">
        <v>10720</v>
      </c>
      <c r="G2375" s="1" t="s">
        <v>10779</v>
      </c>
      <c r="I2375" s="1" t="s">
        <v>82</v>
      </c>
      <c r="K2375" s="4"/>
      <c r="L2375" s="4"/>
      <c r="V2375" s="4" t="s">
        <v>10780</v>
      </c>
      <c r="W2375" s="4" t="s">
        <v>10781</v>
      </c>
      <c r="AP2375" s="1"/>
      <c r="AQ2375" s="1"/>
    </row>
    <row r="2376" spans="1:43" ht="48">
      <c r="A2376" s="1" t="s">
        <v>10659</v>
      </c>
      <c r="B2376" s="1" t="s">
        <v>10782</v>
      </c>
      <c r="C2376" s="1" t="s">
        <v>10985</v>
      </c>
      <c r="D2376" s="1">
        <v>36</v>
      </c>
      <c r="E2376" s="1">
        <v>2</v>
      </c>
      <c r="F2376" s="1" t="s">
        <v>10720</v>
      </c>
      <c r="G2376" s="1" t="s">
        <v>9576</v>
      </c>
      <c r="I2376" s="1" t="s">
        <v>82</v>
      </c>
      <c r="K2376" s="4" t="s">
        <v>10783</v>
      </c>
      <c r="L2376" s="4"/>
      <c r="V2376" s="4" t="s">
        <v>10784</v>
      </c>
      <c r="AP2376" s="1"/>
      <c r="AQ2376" s="1"/>
    </row>
    <row r="2377" spans="1:43" ht="24">
      <c r="A2377" s="1" t="s">
        <v>10659</v>
      </c>
      <c r="B2377" s="1" t="s">
        <v>10785</v>
      </c>
      <c r="C2377" s="1" t="s">
        <v>10985</v>
      </c>
      <c r="D2377" s="1">
        <v>37</v>
      </c>
      <c r="E2377" s="1">
        <v>2</v>
      </c>
      <c r="F2377" s="1" t="s">
        <v>10720</v>
      </c>
      <c r="G2377" s="1" t="s">
        <v>2122</v>
      </c>
      <c r="I2377" s="1" t="s">
        <v>82</v>
      </c>
      <c r="K2377" s="4" t="s">
        <v>10783</v>
      </c>
      <c r="L2377" s="4"/>
      <c r="V2377" s="4" t="s">
        <v>10786</v>
      </c>
      <c r="W2377" s="4" t="s">
        <v>3617</v>
      </c>
      <c r="AP2377" s="1"/>
      <c r="AQ2377" s="1"/>
    </row>
    <row r="2378" spans="1:43" ht="48">
      <c r="A2378" s="1" t="s">
        <v>10659</v>
      </c>
      <c r="B2378" s="1" t="s">
        <v>10787</v>
      </c>
      <c r="C2378" s="1" t="s">
        <v>10985</v>
      </c>
      <c r="D2378" s="1">
        <v>38</v>
      </c>
      <c r="E2378" s="1">
        <v>3</v>
      </c>
      <c r="F2378" s="1" t="s">
        <v>10720</v>
      </c>
      <c r="G2378" s="1" t="s">
        <v>10788</v>
      </c>
      <c r="I2378" s="1" t="s">
        <v>82</v>
      </c>
      <c r="K2378" s="4"/>
      <c r="L2378" s="4" t="s">
        <v>3615</v>
      </c>
      <c r="V2378" s="4" t="s">
        <v>10789</v>
      </c>
      <c r="AP2378" s="1"/>
      <c r="AQ2378" s="1"/>
    </row>
    <row r="2379" spans="1:43" ht="60">
      <c r="A2379" s="103" t="s">
        <v>10659</v>
      </c>
      <c r="B2379" s="103" t="s">
        <v>10790</v>
      </c>
      <c r="C2379" s="103" t="s">
        <v>10985</v>
      </c>
      <c r="D2379" s="103">
        <v>39</v>
      </c>
      <c r="E2379" s="103">
        <v>1</v>
      </c>
      <c r="F2379" s="103" t="s">
        <v>10791</v>
      </c>
      <c r="G2379" s="103" t="s">
        <v>10792</v>
      </c>
      <c r="I2379" s="1" t="s">
        <v>3461</v>
      </c>
      <c r="K2379" s="4"/>
      <c r="L2379" s="4" t="s">
        <v>3462</v>
      </c>
      <c r="V2379" s="4" t="s">
        <v>10793</v>
      </c>
      <c r="X2379" s="128" t="s">
        <v>3505</v>
      </c>
      <c r="Y2379" s="1" t="s">
        <v>10792</v>
      </c>
      <c r="AA2379" s="1" t="s">
        <v>3461</v>
      </c>
      <c r="AN2379" s="4" t="s">
        <v>10794</v>
      </c>
      <c r="AP2379" s="1"/>
      <c r="AQ2379" s="1"/>
    </row>
    <row r="2380" spans="1:43" ht="48">
      <c r="A2380" s="1" t="s">
        <v>10659</v>
      </c>
      <c r="B2380" s="1" t="s">
        <v>10795</v>
      </c>
      <c r="C2380" s="1" t="s">
        <v>10985</v>
      </c>
      <c r="D2380" s="1">
        <v>40</v>
      </c>
      <c r="E2380" s="1">
        <v>1</v>
      </c>
      <c r="F2380" s="1" t="s">
        <v>10792</v>
      </c>
      <c r="G2380" s="1" t="s">
        <v>10796</v>
      </c>
      <c r="I2380" s="1" t="s">
        <v>125</v>
      </c>
      <c r="K2380" s="4"/>
      <c r="L2380" s="4"/>
      <c r="M2380" s="18">
        <v>1</v>
      </c>
      <c r="N2380" s="53" t="s">
        <v>9505</v>
      </c>
      <c r="V2380" s="4" t="s">
        <v>10797</v>
      </c>
      <c r="X2380" s="1" t="s">
        <v>10798</v>
      </c>
      <c r="Y2380" s="1" t="s">
        <v>10796</v>
      </c>
      <c r="AA2380" s="1" t="s">
        <v>125</v>
      </c>
      <c r="AE2380" s="1">
        <v>1</v>
      </c>
      <c r="AF2380" s="53" t="s">
        <v>9506</v>
      </c>
      <c r="AL2380" s="59">
        <v>14</v>
      </c>
      <c r="AN2380" s="4" t="s">
        <v>10799</v>
      </c>
      <c r="AP2380" s="1"/>
      <c r="AQ2380" s="1"/>
    </row>
    <row r="2381" spans="1:43" ht="84">
      <c r="A2381" s="1" t="s">
        <v>10659</v>
      </c>
      <c r="B2381" s="1" t="s">
        <v>10800</v>
      </c>
      <c r="C2381" s="1" t="s">
        <v>10985</v>
      </c>
      <c r="D2381" s="1">
        <v>41</v>
      </c>
      <c r="E2381" s="1">
        <v>1</v>
      </c>
      <c r="F2381" s="1" t="s">
        <v>10792</v>
      </c>
      <c r="G2381" s="1" t="s">
        <v>10801</v>
      </c>
      <c r="I2381" s="1" t="s">
        <v>125</v>
      </c>
      <c r="K2381" s="4"/>
      <c r="L2381" s="4"/>
      <c r="M2381" s="18">
        <v>2</v>
      </c>
      <c r="N2381" s="53" t="s">
        <v>9505</v>
      </c>
      <c r="V2381" s="4" t="s">
        <v>10802</v>
      </c>
      <c r="Y2381" s="1" t="s">
        <v>10801</v>
      </c>
      <c r="AA2381" s="1" t="s">
        <v>125</v>
      </c>
      <c r="AE2381" s="1">
        <v>2</v>
      </c>
      <c r="AF2381" s="53" t="s">
        <v>9506</v>
      </c>
      <c r="AL2381" s="59">
        <v>9</v>
      </c>
      <c r="AN2381" s="4" t="s">
        <v>10803</v>
      </c>
      <c r="AP2381" s="1"/>
      <c r="AQ2381" s="1"/>
    </row>
    <row r="2382" spans="1:43" ht="48">
      <c r="A2382" s="1" t="s">
        <v>10659</v>
      </c>
      <c r="B2382" s="1" t="s">
        <v>10804</v>
      </c>
      <c r="C2382" s="1" t="s">
        <v>10985</v>
      </c>
      <c r="D2382" s="1">
        <v>42</v>
      </c>
      <c r="E2382" s="1">
        <v>1</v>
      </c>
      <c r="F2382" s="1" t="s">
        <v>10792</v>
      </c>
      <c r="G2382" s="1" t="s">
        <v>10805</v>
      </c>
      <c r="I2382" s="1" t="s">
        <v>125</v>
      </c>
      <c r="K2382" s="4"/>
      <c r="L2382" s="4"/>
      <c r="M2382" s="18">
        <v>3</v>
      </c>
      <c r="N2382" s="53" t="s">
        <v>9505</v>
      </c>
      <c r="V2382" s="4" t="s">
        <v>10806</v>
      </c>
      <c r="Y2382" s="1" t="s">
        <v>10807</v>
      </c>
      <c r="AA2382" s="1" t="s">
        <v>125</v>
      </c>
      <c r="AE2382" s="1">
        <v>3</v>
      </c>
      <c r="AF2382" s="53" t="s">
        <v>9506</v>
      </c>
      <c r="AL2382" s="59">
        <v>15</v>
      </c>
      <c r="AN2382" s="4" t="s">
        <v>10808</v>
      </c>
      <c r="AP2382" s="1"/>
      <c r="AQ2382" s="1"/>
    </row>
    <row r="2383" spans="1:43" ht="72">
      <c r="A2383" s="1" t="s">
        <v>10659</v>
      </c>
      <c r="B2383" s="1" t="s">
        <v>10809</v>
      </c>
      <c r="C2383" s="1" t="s">
        <v>10985</v>
      </c>
      <c r="D2383" s="1">
        <v>43</v>
      </c>
      <c r="E2383" s="1">
        <v>1</v>
      </c>
      <c r="F2383" s="1" t="s">
        <v>10792</v>
      </c>
      <c r="G2383" s="1" t="s">
        <v>10810</v>
      </c>
      <c r="I2383" s="1" t="s">
        <v>88</v>
      </c>
      <c r="K2383" s="4" t="s">
        <v>10811</v>
      </c>
      <c r="L2383" s="4"/>
      <c r="V2383" s="4" t="s">
        <v>10812</v>
      </c>
      <c r="AP2383" s="1"/>
      <c r="AQ2383" s="1"/>
    </row>
    <row r="2384" spans="1:43" ht="48">
      <c r="A2384" s="1" t="s">
        <v>10659</v>
      </c>
      <c r="B2384" s="1" t="s">
        <v>10813</v>
      </c>
      <c r="C2384" s="1" t="s">
        <v>10985</v>
      </c>
      <c r="D2384" s="1">
        <v>44</v>
      </c>
      <c r="E2384" s="1">
        <v>1</v>
      </c>
      <c r="F2384" s="1" t="s">
        <v>10792</v>
      </c>
      <c r="G2384" s="1" t="s">
        <v>10814</v>
      </c>
      <c r="H2384" s="1" t="s">
        <v>26</v>
      </c>
      <c r="I2384" s="1" t="s">
        <v>94</v>
      </c>
      <c r="K2384" s="4" t="s">
        <v>10815</v>
      </c>
      <c r="L2384" s="4" t="s">
        <v>10816</v>
      </c>
      <c r="N2384" s="53">
        <v>50</v>
      </c>
      <c r="O2384" s="54">
        <v>5</v>
      </c>
      <c r="Q2384" s="56">
        <v>8</v>
      </c>
      <c r="R2384" s="57">
        <v>9</v>
      </c>
      <c r="S2384" s="58">
        <v>25</v>
      </c>
      <c r="U2384" s="1">
        <v>50</v>
      </c>
      <c r="V2384" s="4" t="s">
        <v>10817</v>
      </c>
      <c r="AP2384" s="1"/>
      <c r="AQ2384" s="1"/>
    </row>
    <row r="2385" spans="1:43" ht="24">
      <c r="A2385" s="1" t="s">
        <v>10659</v>
      </c>
      <c r="B2385" s="1" t="s">
        <v>10818</v>
      </c>
      <c r="C2385" s="1" t="s">
        <v>10985</v>
      </c>
      <c r="D2385" s="1">
        <v>45</v>
      </c>
      <c r="E2385" s="1">
        <v>1</v>
      </c>
      <c r="F2385" s="1" t="s">
        <v>10792</v>
      </c>
      <c r="G2385" s="1" t="s">
        <v>10819</v>
      </c>
      <c r="I2385" s="1" t="s">
        <v>94</v>
      </c>
      <c r="K2385" s="4" t="s">
        <v>2246</v>
      </c>
      <c r="L2385" s="4" t="s">
        <v>10820</v>
      </c>
      <c r="N2385" s="53">
        <v>40</v>
      </c>
      <c r="O2385" s="54">
        <v>4</v>
      </c>
      <c r="Q2385" s="56">
        <v>4</v>
      </c>
      <c r="R2385" s="57">
        <v>3</v>
      </c>
      <c r="S2385" s="58">
        <v>6</v>
      </c>
      <c r="V2385" s="4" t="s">
        <v>10821</v>
      </c>
      <c r="AP2385" s="1"/>
      <c r="AQ2385" s="1"/>
    </row>
    <row r="2386" spans="1:43" ht="48">
      <c r="A2386" s="1" t="s">
        <v>10659</v>
      </c>
      <c r="B2386" s="1" t="s">
        <v>10822</v>
      </c>
      <c r="C2386" s="1" t="s">
        <v>10985</v>
      </c>
      <c r="D2386" s="1">
        <v>46</v>
      </c>
      <c r="E2386" s="1">
        <v>2</v>
      </c>
      <c r="F2386" s="1" t="s">
        <v>10792</v>
      </c>
      <c r="G2386" s="1" t="s">
        <v>2784</v>
      </c>
      <c r="I2386" s="1" t="s">
        <v>94</v>
      </c>
      <c r="K2386" s="4" t="s">
        <v>287</v>
      </c>
      <c r="L2386" s="4" t="s">
        <v>3483</v>
      </c>
      <c r="N2386" s="53">
        <v>36</v>
      </c>
      <c r="O2386" s="54">
        <v>3</v>
      </c>
      <c r="Q2386" s="56">
        <v>6</v>
      </c>
      <c r="R2386" s="57">
        <v>4</v>
      </c>
      <c r="S2386" s="58">
        <v>6</v>
      </c>
      <c r="V2386" s="4" t="s">
        <v>10823</v>
      </c>
      <c r="AP2386" s="1"/>
      <c r="AQ2386" s="1"/>
    </row>
    <row r="2387" spans="1:43" ht="24">
      <c r="A2387" s="1" t="s">
        <v>10659</v>
      </c>
      <c r="B2387" s="1" t="s">
        <v>10824</v>
      </c>
      <c r="C2387" s="1" t="s">
        <v>10985</v>
      </c>
      <c r="D2387" s="1">
        <v>47</v>
      </c>
      <c r="E2387" s="1">
        <v>3</v>
      </c>
      <c r="F2387" s="1" t="s">
        <v>10792</v>
      </c>
      <c r="G2387" s="1" t="s">
        <v>10825</v>
      </c>
      <c r="I2387" s="1" t="s">
        <v>94</v>
      </c>
      <c r="K2387" s="4" t="s">
        <v>2246</v>
      </c>
      <c r="L2387" s="4"/>
      <c r="N2387" s="53">
        <v>34</v>
      </c>
      <c r="O2387" s="54">
        <v>2</v>
      </c>
      <c r="Q2387" s="56">
        <v>4</v>
      </c>
      <c r="R2387" s="57">
        <v>2</v>
      </c>
      <c r="S2387" s="58">
        <v>5</v>
      </c>
      <c r="V2387" s="4" t="s">
        <v>10826</v>
      </c>
      <c r="W2387" s="4" t="s">
        <v>10827</v>
      </c>
      <c r="AP2387" s="1"/>
      <c r="AQ2387" s="1"/>
    </row>
    <row r="2388" spans="1:43" ht="24">
      <c r="A2388" s="1" t="s">
        <v>10659</v>
      </c>
      <c r="B2388" s="1" t="s">
        <v>10828</v>
      </c>
      <c r="C2388" s="1" t="s">
        <v>10985</v>
      </c>
      <c r="D2388" s="1">
        <v>48</v>
      </c>
      <c r="E2388" s="1">
        <v>3</v>
      </c>
      <c r="F2388" s="1" t="s">
        <v>10792</v>
      </c>
      <c r="G2388" s="1" t="s">
        <v>10829</v>
      </c>
      <c r="I2388" s="1" t="s">
        <v>94</v>
      </c>
      <c r="K2388" s="4" t="s">
        <v>938</v>
      </c>
      <c r="L2388" s="4"/>
      <c r="N2388" s="53">
        <v>38</v>
      </c>
      <c r="O2388" s="54">
        <v>2</v>
      </c>
      <c r="Q2388" s="56">
        <v>3</v>
      </c>
      <c r="R2388" s="57">
        <v>1</v>
      </c>
      <c r="S2388" s="58">
        <v>3</v>
      </c>
      <c r="V2388" s="4" t="s">
        <v>10830</v>
      </c>
      <c r="W2388" s="4" t="s">
        <v>10831</v>
      </c>
      <c r="AP2388" s="1"/>
      <c r="AQ2388" s="1"/>
    </row>
    <row r="2389" spans="1:43" ht="36">
      <c r="A2389" s="1" t="s">
        <v>10659</v>
      </c>
      <c r="B2389" s="1" t="s">
        <v>10832</v>
      </c>
      <c r="C2389" s="1" t="s">
        <v>10985</v>
      </c>
      <c r="D2389" s="1">
        <v>49</v>
      </c>
      <c r="E2389" s="1">
        <v>3</v>
      </c>
      <c r="F2389" s="1" t="s">
        <v>10792</v>
      </c>
      <c r="G2389" s="1" t="s">
        <v>10833</v>
      </c>
      <c r="I2389" s="1" t="s">
        <v>94</v>
      </c>
      <c r="K2389" s="4" t="s">
        <v>938</v>
      </c>
      <c r="L2389" s="4" t="s">
        <v>10834</v>
      </c>
      <c r="N2389" s="53">
        <v>42</v>
      </c>
      <c r="O2389" s="54" t="s">
        <v>113</v>
      </c>
      <c r="Q2389" s="56">
        <v>3</v>
      </c>
      <c r="R2389" s="57">
        <v>3</v>
      </c>
      <c r="S2389" s="58">
        <v>3</v>
      </c>
      <c r="V2389" s="4" t="s">
        <v>10835</v>
      </c>
      <c r="AP2389" s="1"/>
      <c r="AQ2389" s="1"/>
    </row>
    <row r="2390" spans="1:43" ht="48">
      <c r="A2390" s="1" t="s">
        <v>10659</v>
      </c>
      <c r="B2390" s="1" t="s">
        <v>10836</v>
      </c>
      <c r="C2390" s="1" t="s">
        <v>10985</v>
      </c>
      <c r="D2390" s="1">
        <v>50</v>
      </c>
      <c r="E2390" s="1">
        <v>1</v>
      </c>
      <c r="F2390" s="1" t="s">
        <v>10792</v>
      </c>
      <c r="G2390" s="1" t="s">
        <v>10837</v>
      </c>
      <c r="H2390" s="1" t="s">
        <v>26</v>
      </c>
      <c r="I2390" s="1" t="s">
        <v>104</v>
      </c>
      <c r="K2390" s="4" t="s">
        <v>2686</v>
      </c>
      <c r="L2390" s="4" t="s">
        <v>331</v>
      </c>
      <c r="O2390" s="54">
        <v>5</v>
      </c>
      <c r="T2390" s="59">
        <v>5</v>
      </c>
      <c r="U2390" s="1">
        <v>5</v>
      </c>
      <c r="V2390" s="4" t="s">
        <v>10838</v>
      </c>
      <c r="AP2390" s="1"/>
      <c r="AQ2390" s="1"/>
    </row>
    <row r="2391" spans="1:43" ht="60">
      <c r="A2391" s="1" t="s">
        <v>10659</v>
      </c>
      <c r="B2391" s="1" t="s">
        <v>10839</v>
      </c>
      <c r="C2391" s="1" t="s">
        <v>10985</v>
      </c>
      <c r="D2391" s="1">
        <v>51</v>
      </c>
      <c r="E2391" s="1">
        <v>1</v>
      </c>
      <c r="F2391" s="1" t="s">
        <v>10792</v>
      </c>
      <c r="G2391" s="1" t="s">
        <v>10840</v>
      </c>
      <c r="H2391" s="1" t="s">
        <v>26</v>
      </c>
      <c r="I2391" s="1" t="s">
        <v>104</v>
      </c>
      <c r="K2391" s="4" t="s">
        <v>1106</v>
      </c>
      <c r="L2391" s="4" t="s">
        <v>331</v>
      </c>
      <c r="O2391" s="54">
        <v>4</v>
      </c>
      <c r="T2391" s="59">
        <v>4</v>
      </c>
      <c r="U2391" s="1">
        <v>4</v>
      </c>
      <c r="V2391" s="4" t="s">
        <v>10841</v>
      </c>
      <c r="AP2391" s="1"/>
      <c r="AQ2391" s="1"/>
    </row>
    <row r="2392" spans="1:43" ht="36">
      <c r="A2392" s="1" t="s">
        <v>10659</v>
      </c>
      <c r="B2392" s="1" t="s">
        <v>10842</v>
      </c>
      <c r="C2392" s="1" t="s">
        <v>10985</v>
      </c>
      <c r="D2392" s="1">
        <v>52</v>
      </c>
      <c r="E2392" s="1">
        <v>4</v>
      </c>
      <c r="F2392" s="1" t="s">
        <v>10792</v>
      </c>
      <c r="G2392" s="1" t="s">
        <v>10843</v>
      </c>
      <c r="I2392" s="1" t="s">
        <v>104</v>
      </c>
      <c r="K2392" s="4" t="s">
        <v>1106</v>
      </c>
      <c r="L2392" s="4"/>
      <c r="O2392" s="54">
        <v>2</v>
      </c>
      <c r="T2392" s="59">
        <v>4</v>
      </c>
      <c r="V2392" s="4" t="s">
        <v>10844</v>
      </c>
      <c r="W2392" s="4" t="s">
        <v>10845</v>
      </c>
      <c r="AP2392" s="1"/>
      <c r="AQ2392" s="1"/>
    </row>
    <row r="2393" spans="1:43" ht="24">
      <c r="A2393" s="1" t="s">
        <v>10659</v>
      </c>
      <c r="B2393" s="1" t="s">
        <v>10846</v>
      </c>
      <c r="C2393" s="1" t="s">
        <v>10985</v>
      </c>
      <c r="D2393" s="1">
        <v>53</v>
      </c>
      <c r="E2393" s="1">
        <v>4</v>
      </c>
      <c r="F2393" s="1" t="s">
        <v>10792</v>
      </c>
      <c r="G2393" s="1" t="s">
        <v>10847</v>
      </c>
      <c r="I2393" s="1" t="s">
        <v>104</v>
      </c>
      <c r="K2393" s="4" t="s">
        <v>1106</v>
      </c>
      <c r="L2393" s="4"/>
      <c r="O2393" s="54">
        <v>1</v>
      </c>
      <c r="T2393" s="59">
        <v>6</v>
      </c>
      <c r="V2393" s="4" t="s">
        <v>10848</v>
      </c>
      <c r="W2393" s="4" t="s">
        <v>10849</v>
      </c>
      <c r="AP2393" s="1"/>
      <c r="AQ2393" s="1"/>
    </row>
    <row r="2394" spans="1:43" ht="36">
      <c r="A2394" s="1" t="s">
        <v>10659</v>
      </c>
      <c r="B2394" s="1" t="s">
        <v>10850</v>
      </c>
      <c r="C2394" s="1" t="s">
        <v>10985</v>
      </c>
      <c r="D2394" s="1">
        <v>54</v>
      </c>
      <c r="E2394" s="1">
        <v>2</v>
      </c>
      <c r="F2394" s="1" t="s">
        <v>10792</v>
      </c>
      <c r="G2394" s="1" t="s">
        <v>10851</v>
      </c>
      <c r="I2394" s="1" t="s">
        <v>104</v>
      </c>
      <c r="K2394" s="4" t="s">
        <v>1106</v>
      </c>
      <c r="L2394" s="4"/>
      <c r="O2394" s="54">
        <v>4</v>
      </c>
      <c r="T2394" s="59">
        <v>2</v>
      </c>
      <c r="V2394" s="4" t="s">
        <v>10852</v>
      </c>
      <c r="AP2394" s="1"/>
      <c r="AQ2394" s="1"/>
    </row>
    <row r="2395" spans="1:43" ht="60">
      <c r="A2395" s="1" t="s">
        <v>10659</v>
      </c>
      <c r="B2395" s="1" t="s">
        <v>10853</v>
      </c>
      <c r="C2395" s="1" t="s">
        <v>10985</v>
      </c>
      <c r="D2395" s="1">
        <v>55</v>
      </c>
      <c r="E2395" s="1">
        <v>2</v>
      </c>
      <c r="F2395" s="1" t="s">
        <v>10792</v>
      </c>
      <c r="G2395" s="1" t="s">
        <v>10854</v>
      </c>
      <c r="I2395" s="1" t="s">
        <v>104</v>
      </c>
      <c r="K2395" s="4" t="s">
        <v>1106</v>
      </c>
      <c r="L2395" s="4"/>
      <c r="O2395" s="54">
        <v>3</v>
      </c>
      <c r="T2395" s="59">
        <v>3</v>
      </c>
      <c r="V2395" s="4" t="s">
        <v>10855</v>
      </c>
    </row>
    <row r="2396" spans="1:43" s="149" customFormat="1" ht="48">
      <c r="A2396" s="1" t="s">
        <v>10659</v>
      </c>
      <c r="B2396" s="1" t="s">
        <v>10856</v>
      </c>
      <c r="C2396" s="1" t="s">
        <v>10985</v>
      </c>
      <c r="D2396" s="1">
        <v>56</v>
      </c>
      <c r="E2396" s="1">
        <v>2</v>
      </c>
      <c r="F2396" s="1" t="s">
        <v>10792</v>
      </c>
      <c r="G2396" s="1" t="s">
        <v>10857</v>
      </c>
      <c r="H2396" s="1"/>
      <c r="I2396" s="1" t="s">
        <v>82</v>
      </c>
      <c r="J2396" s="1"/>
      <c r="K2396" s="4"/>
      <c r="L2396" s="4" t="s">
        <v>1227</v>
      </c>
      <c r="M2396" s="18"/>
      <c r="N2396" s="53"/>
      <c r="O2396" s="54"/>
      <c r="P2396" s="55"/>
      <c r="Q2396" s="56"/>
      <c r="R2396" s="57"/>
      <c r="S2396" s="58"/>
      <c r="T2396" s="59"/>
      <c r="U2396" s="1"/>
      <c r="V2396" s="4" t="s">
        <v>10858</v>
      </c>
      <c r="W2396" s="4"/>
      <c r="X2396" s="1"/>
      <c r="Y2396" s="1"/>
      <c r="Z2396" s="1"/>
      <c r="AA2396" s="1"/>
      <c r="AB2396" s="1"/>
      <c r="AC2396" s="1"/>
      <c r="AD2396" s="1"/>
      <c r="AE2396" s="1"/>
      <c r="AF2396" s="53"/>
      <c r="AG2396" s="54"/>
      <c r="AH2396" s="55"/>
      <c r="AI2396" s="56"/>
      <c r="AJ2396" s="57"/>
      <c r="AK2396" s="58"/>
      <c r="AL2396" s="59"/>
      <c r="AM2396" s="1"/>
      <c r="AN2396" s="4"/>
      <c r="AO2396" s="150"/>
    </row>
    <row r="2397" spans="1:43" s="149" customFormat="1" ht="24">
      <c r="A2397" s="1" t="s">
        <v>10659</v>
      </c>
      <c r="B2397" s="1" t="s">
        <v>10859</v>
      </c>
      <c r="C2397" s="1" t="s">
        <v>10985</v>
      </c>
      <c r="D2397" s="1">
        <v>57</v>
      </c>
      <c r="E2397" s="1">
        <v>3</v>
      </c>
      <c r="F2397" s="1" t="s">
        <v>10792</v>
      </c>
      <c r="G2397" s="1" t="s">
        <v>10860</v>
      </c>
      <c r="H2397" s="1"/>
      <c r="I2397" s="1" t="s">
        <v>82</v>
      </c>
      <c r="J2397" s="1"/>
      <c r="K2397" s="4"/>
      <c r="L2397" s="4"/>
      <c r="M2397" s="18"/>
      <c r="N2397" s="53"/>
      <c r="O2397" s="54"/>
      <c r="P2397" s="55"/>
      <c r="Q2397" s="56"/>
      <c r="R2397" s="57"/>
      <c r="S2397" s="58"/>
      <c r="T2397" s="59"/>
      <c r="U2397" s="1"/>
      <c r="V2397" s="4" t="s">
        <v>10861</v>
      </c>
      <c r="W2397" s="4" t="s">
        <v>10862</v>
      </c>
      <c r="X2397" s="1"/>
      <c r="Y2397" s="1"/>
      <c r="Z2397" s="1"/>
      <c r="AA2397" s="1"/>
      <c r="AB2397" s="1"/>
      <c r="AC2397" s="1"/>
      <c r="AD2397" s="1"/>
      <c r="AE2397" s="1"/>
      <c r="AF2397" s="53"/>
      <c r="AG2397" s="54"/>
      <c r="AH2397" s="55"/>
      <c r="AI2397" s="56"/>
      <c r="AJ2397" s="57"/>
      <c r="AK2397" s="58"/>
      <c r="AL2397" s="59"/>
      <c r="AM2397" s="1"/>
      <c r="AN2397" s="4"/>
      <c r="AO2397" s="150"/>
    </row>
    <row r="2398" spans="1:43" s="149" customFormat="1" ht="36">
      <c r="A2398" s="1" t="s">
        <v>10659</v>
      </c>
      <c r="B2398" s="1" t="s">
        <v>10863</v>
      </c>
      <c r="C2398" s="1" t="s">
        <v>10985</v>
      </c>
      <c r="D2398" s="1">
        <v>58</v>
      </c>
      <c r="E2398" s="1">
        <v>3</v>
      </c>
      <c r="F2398" s="1" t="s">
        <v>10792</v>
      </c>
      <c r="G2398" s="1" t="s">
        <v>10864</v>
      </c>
      <c r="H2398" s="1"/>
      <c r="I2398" s="1" t="s">
        <v>82</v>
      </c>
      <c r="J2398" s="1"/>
      <c r="K2398" s="4" t="s">
        <v>2693</v>
      </c>
      <c r="L2398" s="4" t="s">
        <v>3615</v>
      </c>
      <c r="M2398" s="18"/>
      <c r="N2398" s="53"/>
      <c r="O2398" s="54"/>
      <c r="P2398" s="55"/>
      <c r="Q2398" s="56"/>
      <c r="R2398" s="57"/>
      <c r="S2398" s="58"/>
      <c r="T2398" s="59"/>
      <c r="U2398" s="1"/>
      <c r="V2398" s="4" t="s">
        <v>10865</v>
      </c>
      <c r="W2398" s="4"/>
      <c r="X2398" s="1"/>
      <c r="Y2398" s="1"/>
      <c r="Z2398" s="1"/>
      <c r="AA2398" s="1"/>
      <c r="AB2398" s="1"/>
      <c r="AC2398" s="1"/>
      <c r="AD2398" s="1"/>
      <c r="AE2398" s="1"/>
      <c r="AF2398" s="53"/>
      <c r="AG2398" s="54"/>
      <c r="AH2398" s="55"/>
      <c r="AI2398" s="56"/>
      <c r="AJ2398" s="57"/>
      <c r="AK2398" s="58"/>
      <c r="AL2398" s="59"/>
      <c r="AM2398" s="1"/>
      <c r="AN2398" s="4"/>
      <c r="AO2398" s="150"/>
    </row>
    <row r="2399" spans="1:43" s="149" customFormat="1" ht="24">
      <c r="A2399" s="1" t="s">
        <v>10659</v>
      </c>
      <c r="B2399" s="1" t="s">
        <v>10866</v>
      </c>
      <c r="C2399" s="1" t="s">
        <v>10985</v>
      </c>
      <c r="D2399" s="1">
        <v>59</v>
      </c>
      <c r="E2399" s="1">
        <v>2</v>
      </c>
      <c r="F2399" s="1" t="s">
        <v>10792</v>
      </c>
      <c r="G2399" s="1" t="s">
        <v>10867</v>
      </c>
      <c r="H2399" s="1"/>
      <c r="I2399" s="1" t="s">
        <v>82</v>
      </c>
      <c r="J2399" s="1"/>
      <c r="K2399" s="4"/>
      <c r="L2399" s="4" t="s">
        <v>685</v>
      </c>
      <c r="M2399" s="18"/>
      <c r="N2399" s="53"/>
      <c r="O2399" s="54"/>
      <c r="P2399" s="55"/>
      <c r="Q2399" s="56"/>
      <c r="R2399" s="57"/>
      <c r="S2399" s="58"/>
      <c r="T2399" s="59"/>
      <c r="U2399" s="1"/>
      <c r="V2399" s="4" t="s">
        <v>10868</v>
      </c>
      <c r="W2399" s="4" t="s">
        <v>10869</v>
      </c>
      <c r="X2399" s="1"/>
      <c r="Y2399" s="1"/>
      <c r="Z2399" s="1"/>
      <c r="AA2399" s="1"/>
      <c r="AB2399" s="1"/>
      <c r="AC2399" s="1"/>
      <c r="AD2399" s="1"/>
      <c r="AE2399" s="1"/>
      <c r="AF2399" s="53"/>
      <c r="AG2399" s="54"/>
      <c r="AH2399" s="55"/>
      <c r="AI2399" s="56"/>
      <c r="AJ2399" s="57"/>
      <c r="AK2399" s="58"/>
      <c r="AL2399" s="59"/>
      <c r="AM2399" s="1"/>
      <c r="AN2399" s="4"/>
      <c r="AO2399" s="150"/>
    </row>
    <row r="2400" spans="1:43" s="149" customFormat="1" ht="108">
      <c r="A2400" s="103" t="s">
        <v>10659</v>
      </c>
      <c r="B2400" s="103" t="s">
        <v>10870</v>
      </c>
      <c r="C2400" s="103" t="s">
        <v>10985</v>
      </c>
      <c r="D2400" s="103">
        <v>60</v>
      </c>
      <c r="E2400" s="103">
        <v>1</v>
      </c>
      <c r="F2400" s="103" t="s">
        <v>10871</v>
      </c>
      <c r="G2400" s="103" t="s">
        <v>10872</v>
      </c>
      <c r="H2400" s="1"/>
      <c r="I2400" s="1" t="s">
        <v>3461</v>
      </c>
      <c r="J2400" s="1"/>
      <c r="K2400" s="4"/>
      <c r="L2400" s="4" t="s">
        <v>3462</v>
      </c>
      <c r="M2400" s="18"/>
      <c r="N2400" s="53"/>
      <c r="O2400" s="54"/>
      <c r="P2400" s="55"/>
      <c r="Q2400" s="56"/>
      <c r="R2400" s="57"/>
      <c r="S2400" s="58"/>
      <c r="T2400" s="59"/>
      <c r="U2400" s="1"/>
      <c r="V2400" s="4" t="s">
        <v>10873</v>
      </c>
      <c r="W2400" s="4"/>
      <c r="X2400" s="128" t="s">
        <v>10874</v>
      </c>
      <c r="Y2400" s="1" t="s">
        <v>10872</v>
      </c>
      <c r="Z2400" s="1"/>
      <c r="AA2400" s="1" t="s">
        <v>3461</v>
      </c>
      <c r="AB2400" s="1"/>
      <c r="AC2400" s="1"/>
      <c r="AD2400" s="1"/>
      <c r="AE2400" s="1"/>
      <c r="AF2400" s="53"/>
      <c r="AG2400" s="54"/>
      <c r="AH2400" s="55"/>
      <c r="AI2400" s="56"/>
      <c r="AJ2400" s="57"/>
      <c r="AK2400" s="58"/>
      <c r="AL2400" s="59"/>
      <c r="AM2400" s="1"/>
      <c r="AN2400" s="4" t="s">
        <v>10875</v>
      </c>
      <c r="AO2400" s="150"/>
    </row>
    <row r="2401" spans="1:41" s="149" customFormat="1" ht="36">
      <c r="A2401" s="1" t="s">
        <v>10659</v>
      </c>
      <c r="B2401" s="1" t="s">
        <v>10876</v>
      </c>
      <c r="C2401" s="1" t="s">
        <v>10985</v>
      </c>
      <c r="D2401" s="1">
        <v>61</v>
      </c>
      <c r="E2401" s="1">
        <v>1</v>
      </c>
      <c r="F2401" s="1" t="s">
        <v>10872</v>
      </c>
      <c r="G2401" s="1" t="s">
        <v>10877</v>
      </c>
      <c r="H2401" s="1"/>
      <c r="I2401" s="1" t="s">
        <v>125</v>
      </c>
      <c r="J2401" s="1"/>
      <c r="K2401" s="4"/>
      <c r="L2401" s="4"/>
      <c r="M2401" s="18">
        <v>1</v>
      </c>
      <c r="N2401" s="53" t="s">
        <v>9505</v>
      </c>
      <c r="O2401" s="54"/>
      <c r="P2401" s="55"/>
      <c r="Q2401" s="56"/>
      <c r="R2401" s="57"/>
      <c r="S2401" s="58"/>
      <c r="T2401" s="59"/>
      <c r="U2401" s="1"/>
      <c r="V2401" s="4" t="s">
        <v>10878</v>
      </c>
      <c r="W2401" s="4"/>
      <c r="X2401" s="1" t="s">
        <v>10879</v>
      </c>
      <c r="Y2401" s="1" t="s">
        <v>10877</v>
      </c>
      <c r="Z2401" s="1"/>
      <c r="AA2401" s="1" t="s">
        <v>125</v>
      </c>
      <c r="AB2401" s="1"/>
      <c r="AC2401" s="1"/>
      <c r="AD2401" s="1"/>
      <c r="AE2401" s="1">
        <v>1</v>
      </c>
      <c r="AF2401" s="53" t="s">
        <v>9506</v>
      </c>
      <c r="AG2401" s="54"/>
      <c r="AH2401" s="55"/>
      <c r="AI2401" s="56"/>
      <c r="AJ2401" s="57"/>
      <c r="AK2401" s="58"/>
      <c r="AL2401" s="59">
        <v>12</v>
      </c>
      <c r="AM2401" s="1"/>
      <c r="AN2401" s="4" t="s">
        <v>10880</v>
      </c>
      <c r="AO2401" s="150"/>
    </row>
    <row r="2402" spans="1:41" s="149" customFormat="1" ht="84">
      <c r="A2402" s="1" t="s">
        <v>10659</v>
      </c>
      <c r="B2402" s="1" t="s">
        <v>10881</v>
      </c>
      <c r="C2402" s="1" t="s">
        <v>10985</v>
      </c>
      <c r="D2402" s="1">
        <v>62</v>
      </c>
      <c r="E2402" s="1">
        <v>1</v>
      </c>
      <c r="F2402" s="1" t="s">
        <v>10872</v>
      </c>
      <c r="G2402" s="1" t="s">
        <v>10882</v>
      </c>
      <c r="H2402" s="1"/>
      <c r="I2402" s="1" t="s">
        <v>125</v>
      </c>
      <c r="J2402" s="1"/>
      <c r="K2402" s="4"/>
      <c r="L2402" s="4"/>
      <c r="M2402" s="18">
        <v>2</v>
      </c>
      <c r="N2402" s="53" t="s">
        <v>9505</v>
      </c>
      <c r="O2402" s="54"/>
      <c r="P2402" s="55"/>
      <c r="Q2402" s="56"/>
      <c r="R2402" s="57"/>
      <c r="S2402" s="58"/>
      <c r="T2402" s="59"/>
      <c r="U2402" s="1"/>
      <c r="V2402" s="4" t="s">
        <v>10883</v>
      </c>
      <c r="W2402" s="4"/>
      <c r="X2402" s="1"/>
      <c r="Y2402" s="1" t="s">
        <v>10882</v>
      </c>
      <c r="Z2402" s="1"/>
      <c r="AA2402" s="1" t="s">
        <v>125</v>
      </c>
      <c r="AB2402" s="1"/>
      <c r="AC2402" s="1"/>
      <c r="AD2402" s="1"/>
      <c r="AE2402" s="1">
        <v>2</v>
      </c>
      <c r="AF2402" s="53" t="s">
        <v>9506</v>
      </c>
      <c r="AG2402" s="54"/>
      <c r="AH2402" s="55"/>
      <c r="AI2402" s="56"/>
      <c r="AJ2402" s="57"/>
      <c r="AK2402" s="58"/>
      <c r="AL2402" s="59" t="s">
        <v>8106</v>
      </c>
      <c r="AM2402" s="1"/>
      <c r="AN2402" s="4" t="s">
        <v>10884</v>
      </c>
      <c r="AO2402" s="150"/>
    </row>
    <row r="2403" spans="1:41" s="149" customFormat="1" ht="84">
      <c r="A2403" s="1" t="s">
        <v>10659</v>
      </c>
      <c r="B2403" s="1" t="s">
        <v>10885</v>
      </c>
      <c r="C2403" s="1" t="s">
        <v>10985</v>
      </c>
      <c r="D2403" s="1">
        <v>63</v>
      </c>
      <c r="E2403" s="1">
        <v>1</v>
      </c>
      <c r="F2403" s="1" t="s">
        <v>10872</v>
      </c>
      <c r="G2403" s="1" t="s">
        <v>10886</v>
      </c>
      <c r="H2403" s="1"/>
      <c r="I2403" s="1" t="s">
        <v>125</v>
      </c>
      <c r="J2403" s="1"/>
      <c r="K2403" s="4"/>
      <c r="L2403" s="4"/>
      <c r="M2403" s="18">
        <v>3</v>
      </c>
      <c r="N2403" s="53" t="s">
        <v>9505</v>
      </c>
      <c r="O2403" s="54"/>
      <c r="P2403" s="55"/>
      <c r="Q2403" s="56"/>
      <c r="R2403" s="57"/>
      <c r="S2403" s="58"/>
      <c r="T2403" s="59"/>
      <c r="U2403" s="1"/>
      <c r="V2403" s="4" t="s">
        <v>10887</v>
      </c>
      <c r="W2403" s="4"/>
      <c r="X2403" s="1"/>
      <c r="Y2403" s="1" t="s">
        <v>10886</v>
      </c>
      <c r="Z2403" s="1"/>
      <c r="AA2403" s="1" t="s">
        <v>125</v>
      </c>
      <c r="AB2403" s="1"/>
      <c r="AC2403" s="1"/>
      <c r="AD2403" s="1"/>
      <c r="AE2403" s="1">
        <v>3</v>
      </c>
      <c r="AF2403" s="53" t="s">
        <v>9506</v>
      </c>
      <c r="AG2403" s="54"/>
      <c r="AH2403" s="55"/>
      <c r="AI2403" s="56"/>
      <c r="AJ2403" s="57"/>
      <c r="AK2403" s="58"/>
      <c r="AL2403" s="59" t="s">
        <v>8106</v>
      </c>
      <c r="AM2403" s="1"/>
      <c r="AN2403" s="4" t="s">
        <v>10888</v>
      </c>
      <c r="AO2403" s="150"/>
    </row>
    <row r="2404" spans="1:41" s="149" customFormat="1" ht="84">
      <c r="A2404" s="1" t="s">
        <v>10659</v>
      </c>
      <c r="B2404" s="1" t="s">
        <v>10889</v>
      </c>
      <c r="C2404" s="1" t="s">
        <v>10985</v>
      </c>
      <c r="D2404" s="1">
        <v>64</v>
      </c>
      <c r="E2404" s="1">
        <v>1</v>
      </c>
      <c r="F2404" s="1" t="s">
        <v>10872</v>
      </c>
      <c r="G2404" s="1" t="s">
        <v>10890</v>
      </c>
      <c r="H2404" s="1"/>
      <c r="I2404" s="1" t="s">
        <v>125</v>
      </c>
      <c r="J2404" s="1"/>
      <c r="K2404" s="4"/>
      <c r="L2404" s="4"/>
      <c r="M2404" s="18">
        <v>3</v>
      </c>
      <c r="N2404" s="53" t="s">
        <v>9505</v>
      </c>
      <c r="O2404" s="54"/>
      <c r="P2404" s="55"/>
      <c r="Q2404" s="56"/>
      <c r="R2404" s="57"/>
      <c r="S2404" s="58"/>
      <c r="T2404" s="59"/>
      <c r="U2404" s="1"/>
      <c r="V2404" s="4" t="s">
        <v>10887</v>
      </c>
      <c r="W2404" s="4"/>
      <c r="X2404" s="1"/>
      <c r="Y2404" s="1" t="s">
        <v>10890</v>
      </c>
      <c r="Z2404" s="1"/>
      <c r="AA2404" s="1" t="s">
        <v>125</v>
      </c>
      <c r="AB2404" s="1"/>
      <c r="AC2404" s="1"/>
      <c r="AD2404" s="1"/>
      <c r="AE2404" s="1">
        <v>3</v>
      </c>
      <c r="AF2404" s="53" t="s">
        <v>9506</v>
      </c>
      <c r="AG2404" s="54"/>
      <c r="AH2404" s="55"/>
      <c r="AI2404" s="56"/>
      <c r="AJ2404" s="57"/>
      <c r="AK2404" s="58"/>
      <c r="AL2404" s="59" t="s">
        <v>8106</v>
      </c>
      <c r="AM2404" s="1"/>
      <c r="AN2404" s="4" t="s">
        <v>10891</v>
      </c>
      <c r="AO2404" s="150"/>
    </row>
    <row r="2405" spans="1:41" s="149" customFormat="1" ht="84">
      <c r="A2405" s="1" t="s">
        <v>10659</v>
      </c>
      <c r="B2405" s="1" t="s">
        <v>10892</v>
      </c>
      <c r="C2405" s="1" t="s">
        <v>10985</v>
      </c>
      <c r="D2405" s="1">
        <v>65</v>
      </c>
      <c r="E2405" s="1">
        <v>1</v>
      </c>
      <c r="F2405" s="1" t="s">
        <v>10872</v>
      </c>
      <c r="G2405" s="1" t="s">
        <v>10893</v>
      </c>
      <c r="H2405" s="1"/>
      <c r="I2405" s="1" t="s">
        <v>125</v>
      </c>
      <c r="J2405" s="1"/>
      <c r="K2405" s="4"/>
      <c r="L2405" s="4"/>
      <c r="M2405" s="18">
        <v>3</v>
      </c>
      <c r="N2405" s="53" t="s">
        <v>9505</v>
      </c>
      <c r="O2405" s="54"/>
      <c r="P2405" s="55"/>
      <c r="Q2405" s="56"/>
      <c r="R2405" s="57"/>
      <c r="S2405" s="58"/>
      <c r="T2405" s="59"/>
      <c r="U2405" s="1"/>
      <c r="V2405" s="4" t="s">
        <v>10887</v>
      </c>
      <c r="W2405" s="4"/>
      <c r="X2405" s="1"/>
      <c r="Y2405" s="1" t="s">
        <v>10893</v>
      </c>
      <c r="Z2405" s="1"/>
      <c r="AA2405" s="1" t="s">
        <v>125</v>
      </c>
      <c r="AB2405" s="1"/>
      <c r="AC2405" s="1"/>
      <c r="AD2405" s="1"/>
      <c r="AE2405" s="1">
        <v>3</v>
      </c>
      <c r="AF2405" s="53" t="s">
        <v>9506</v>
      </c>
      <c r="AG2405" s="54"/>
      <c r="AH2405" s="55"/>
      <c r="AI2405" s="56"/>
      <c r="AJ2405" s="57"/>
      <c r="AK2405" s="58"/>
      <c r="AL2405" s="59" t="s">
        <v>8106</v>
      </c>
      <c r="AM2405" s="1"/>
      <c r="AN2405" s="4" t="s">
        <v>10894</v>
      </c>
      <c r="AO2405" s="150"/>
    </row>
    <row r="2406" spans="1:41" s="149" customFormat="1" ht="84">
      <c r="A2406" s="1" t="s">
        <v>10659</v>
      </c>
      <c r="B2406" s="1" t="s">
        <v>10895</v>
      </c>
      <c r="C2406" s="1" t="s">
        <v>10985</v>
      </c>
      <c r="D2406" s="1">
        <v>66</v>
      </c>
      <c r="E2406" s="1">
        <v>1</v>
      </c>
      <c r="F2406" s="1" t="s">
        <v>10872</v>
      </c>
      <c r="G2406" s="1" t="s">
        <v>10896</v>
      </c>
      <c r="H2406" s="1"/>
      <c r="I2406" s="1" t="s">
        <v>125</v>
      </c>
      <c r="J2406" s="1"/>
      <c r="K2406" s="4"/>
      <c r="L2406" s="4"/>
      <c r="M2406" s="18">
        <v>3</v>
      </c>
      <c r="N2406" s="53" t="s">
        <v>9505</v>
      </c>
      <c r="O2406" s="54"/>
      <c r="P2406" s="55"/>
      <c r="Q2406" s="56"/>
      <c r="R2406" s="57"/>
      <c r="S2406" s="58"/>
      <c r="T2406" s="59"/>
      <c r="U2406" s="1"/>
      <c r="V2406" s="4" t="s">
        <v>10887</v>
      </c>
      <c r="W2406" s="4"/>
      <c r="X2406" s="1"/>
      <c r="Y2406" s="1" t="s">
        <v>10896</v>
      </c>
      <c r="Z2406" s="1"/>
      <c r="AA2406" s="1" t="s">
        <v>125</v>
      </c>
      <c r="AB2406" s="1"/>
      <c r="AC2406" s="1"/>
      <c r="AD2406" s="1"/>
      <c r="AE2406" s="1">
        <v>3</v>
      </c>
      <c r="AF2406" s="53" t="s">
        <v>9506</v>
      </c>
      <c r="AG2406" s="54"/>
      <c r="AH2406" s="55"/>
      <c r="AI2406" s="56"/>
      <c r="AJ2406" s="57"/>
      <c r="AK2406" s="58"/>
      <c r="AL2406" s="59" t="s">
        <v>8106</v>
      </c>
      <c r="AM2406" s="1"/>
      <c r="AN2406" s="4" t="s">
        <v>10897</v>
      </c>
      <c r="AO2406" s="150"/>
    </row>
    <row r="2407" spans="1:41" s="149" customFormat="1" ht="84">
      <c r="A2407" s="1" t="s">
        <v>10659</v>
      </c>
      <c r="B2407" s="1" t="s">
        <v>10898</v>
      </c>
      <c r="C2407" s="1" t="s">
        <v>10985</v>
      </c>
      <c r="D2407" s="1">
        <v>67</v>
      </c>
      <c r="E2407" s="1">
        <v>1</v>
      </c>
      <c r="F2407" s="1" t="s">
        <v>10872</v>
      </c>
      <c r="G2407" s="1" t="s">
        <v>10899</v>
      </c>
      <c r="H2407" s="1"/>
      <c r="I2407" s="1" t="s">
        <v>125</v>
      </c>
      <c r="J2407" s="1"/>
      <c r="K2407" s="4"/>
      <c r="L2407" s="4"/>
      <c r="M2407" s="18">
        <v>4</v>
      </c>
      <c r="N2407" s="53" t="s">
        <v>9505</v>
      </c>
      <c r="O2407" s="54"/>
      <c r="P2407" s="55"/>
      <c r="Q2407" s="56"/>
      <c r="R2407" s="57"/>
      <c r="S2407" s="58"/>
      <c r="T2407" s="59"/>
      <c r="U2407" s="1"/>
      <c r="V2407" s="4" t="s">
        <v>10900</v>
      </c>
      <c r="W2407" s="4"/>
      <c r="X2407" s="1"/>
      <c r="Y2407" s="1" t="s">
        <v>10899</v>
      </c>
      <c r="Z2407" s="1"/>
      <c r="AA2407" s="1" t="s">
        <v>125</v>
      </c>
      <c r="AB2407" s="1"/>
      <c r="AC2407" s="1"/>
      <c r="AD2407" s="1"/>
      <c r="AE2407" s="1">
        <v>4</v>
      </c>
      <c r="AF2407" s="53" t="s">
        <v>9506</v>
      </c>
      <c r="AG2407" s="54"/>
      <c r="AH2407" s="55"/>
      <c r="AI2407" s="56"/>
      <c r="AJ2407" s="57"/>
      <c r="AK2407" s="58"/>
      <c r="AL2407" s="59">
        <v>16</v>
      </c>
      <c r="AM2407" s="1"/>
      <c r="AN2407" s="4" t="s">
        <v>10901</v>
      </c>
      <c r="AO2407" s="150"/>
    </row>
    <row r="2408" spans="1:41" s="149" customFormat="1" ht="48">
      <c r="A2408" s="129" t="s">
        <v>10659</v>
      </c>
      <c r="B2408" s="129" t="s">
        <v>10902</v>
      </c>
      <c r="C2408" s="129" t="s">
        <v>10985</v>
      </c>
      <c r="D2408" s="129">
        <v>68</v>
      </c>
      <c r="E2408" s="129">
        <v>1</v>
      </c>
      <c r="F2408" s="129" t="s">
        <v>10872</v>
      </c>
      <c r="G2408" s="129" t="s">
        <v>10903</v>
      </c>
      <c r="H2408" s="1"/>
      <c r="I2408" s="1" t="s">
        <v>88</v>
      </c>
      <c r="J2408" s="1"/>
      <c r="K2408" s="4" t="s">
        <v>1143</v>
      </c>
      <c r="L2408" s="4" t="s">
        <v>10904</v>
      </c>
      <c r="M2408" s="18"/>
      <c r="N2408" s="53"/>
      <c r="O2408" s="54"/>
      <c r="P2408" s="55"/>
      <c r="Q2408" s="56"/>
      <c r="R2408" s="57"/>
      <c r="S2408" s="58"/>
      <c r="T2408" s="59"/>
      <c r="U2408" s="1"/>
      <c r="V2408" s="4" t="s">
        <v>10905</v>
      </c>
      <c r="W2408" s="4"/>
      <c r="X2408" s="1"/>
      <c r="Y2408" s="1"/>
      <c r="Z2408" s="1"/>
      <c r="AA2408" s="1"/>
      <c r="AB2408" s="1"/>
      <c r="AC2408" s="1"/>
      <c r="AD2408" s="1"/>
      <c r="AE2408" s="1"/>
      <c r="AF2408" s="53"/>
      <c r="AG2408" s="54"/>
      <c r="AH2408" s="55"/>
      <c r="AI2408" s="56"/>
      <c r="AJ2408" s="57"/>
      <c r="AK2408" s="58"/>
      <c r="AL2408" s="59"/>
      <c r="AM2408" s="1"/>
      <c r="AN2408" s="4"/>
      <c r="AO2408" s="150"/>
    </row>
    <row r="2409" spans="1:41" s="149" customFormat="1" ht="24">
      <c r="A2409" s="1" t="s">
        <v>10659</v>
      </c>
      <c r="B2409" s="1" t="s">
        <v>10906</v>
      </c>
      <c r="C2409" s="1" t="s">
        <v>10985</v>
      </c>
      <c r="D2409" s="1">
        <v>69</v>
      </c>
      <c r="E2409" s="1">
        <v>2</v>
      </c>
      <c r="F2409" s="1" t="s">
        <v>10872</v>
      </c>
      <c r="G2409" s="1" t="s">
        <v>10907</v>
      </c>
      <c r="H2409" s="1"/>
      <c r="I2409" s="1" t="s">
        <v>94</v>
      </c>
      <c r="J2409" s="1"/>
      <c r="K2409" s="4" t="s">
        <v>10908</v>
      </c>
      <c r="L2409" s="4" t="s">
        <v>10909</v>
      </c>
      <c r="M2409" s="18"/>
      <c r="N2409" s="53">
        <v>36</v>
      </c>
      <c r="O2409" s="54">
        <v>3</v>
      </c>
      <c r="P2409" s="55"/>
      <c r="Q2409" s="56">
        <v>5</v>
      </c>
      <c r="R2409" s="57">
        <v>2</v>
      </c>
      <c r="S2409" s="58">
        <v>3</v>
      </c>
      <c r="T2409" s="59"/>
      <c r="U2409" s="1"/>
      <c r="V2409" s="4" t="s">
        <v>10910</v>
      </c>
      <c r="W2409" s="4" t="s">
        <v>3617</v>
      </c>
      <c r="X2409" s="1"/>
      <c r="Y2409" s="1"/>
      <c r="Z2409" s="1"/>
      <c r="AA2409" s="1"/>
      <c r="AB2409" s="1"/>
      <c r="AC2409" s="1"/>
      <c r="AD2409" s="1"/>
      <c r="AE2409" s="1"/>
      <c r="AF2409" s="53"/>
      <c r="AG2409" s="54"/>
      <c r="AH2409" s="55"/>
      <c r="AI2409" s="56"/>
      <c r="AJ2409" s="57"/>
      <c r="AK2409" s="58"/>
      <c r="AL2409" s="59"/>
      <c r="AM2409" s="1"/>
      <c r="AN2409" s="4"/>
      <c r="AO2409" s="150"/>
    </row>
    <row r="2410" spans="1:41" s="149" customFormat="1" ht="36">
      <c r="A2410" s="1" t="s">
        <v>10659</v>
      </c>
      <c r="B2410" s="1" t="s">
        <v>10911</v>
      </c>
      <c r="C2410" s="1" t="s">
        <v>10985</v>
      </c>
      <c r="D2410" s="1">
        <v>70</v>
      </c>
      <c r="E2410" s="1">
        <v>4</v>
      </c>
      <c r="F2410" s="1" t="s">
        <v>10872</v>
      </c>
      <c r="G2410" s="1" t="s">
        <v>10912</v>
      </c>
      <c r="H2410" s="1"/>
      <c r="I2410" s="1" t="s">
        <v>94</v>
      </c>
      <c r="J2410" s="1"/>
      <c r="K2410" s="4" t="s">
        <v>10908</v>
      </c>
      <c r="L2410" s="4" t="s">
        <v>10913</v>
      </c>
      <c r="M2410" s="18"/>
      <c r="N2410" s="53">
        <v>44</v>
      </c>
      <c r="O2410" s="54" t="s">
        <v>113</v>
      </c>
      <c r="P2410" s="55"/>
      <c r="Q2410" s="56">
        <v>4</v>
      </c>
      <c r="R2410" s="57">
        <v>1</v>
      </c>
      <c r="S2410" s="58">
        <v>4</v>
      </c>
      <c r="T2410" s="59"/>
      <c r="U2410" s="1"/>
      <c r="V2410" s="4" t="s">
        <v>10914</v>
      </c>
      <c r="W2410" s="4"/>
      <c r="X2410" s="1"/>
      <c r="Y2410" s="1"/>
      <c r="Z2410" s="1"/>
      <c r="AA2410" s="1"/>
      <c r="AB2410" s="1"/>
      <c r="AC2410" s="1"/>
      <c r="AD2410" s="1"/>
      <c r="AE2410" s="1"/>
      <c r="AF2410" s="53"/>
      <c r="AG2410" s="54"/>
      <c r="AH2410" s="55"/>
      <c r="AI2410" s="56"/>
      <c r="AJ2410" s="57"/>
      <c r="AK2410" s="58"/>
      <c r="AL2410" s="59"/>
      <c r="AM2410" s="1"/>
      <c r="AN2410" s="4"/>
      <c r="AO2410" s="150"/>
    </row>
    <row r="2411" spans="1:41" s="149" customFormat="1" ht="24">
      <c r="A2411" s="1" t="s">
        <v>10659</v>
      </c>
      <c r="B2411" s="1" t="s">
        <v>10915</v>
      </c>
      <c r="C2411" s="1" t="s">
        <v>10985</v>
      </c>
      <c r="D2411" s="1">
        <v>71</v>
      </c>
      <c r="E2411" s="1">
        <v>3</v>
      </c>
      <c r="F2411" s="1" t="s">
        <v>10872</v>
      </c>
      <c r="G2411" s="1" t="s">
        <v>10916</v>
      </c>
      <c r="H2411" s="1"/>
      <c r="I2411" s="1" t="s">
        <v>94</v>
      </c>
      <c r="J2411" s="1"/>
      <c r="K2411" s="4" t="s">
        <v>10908</v>
      </c>
      <c r="L2411" s="4" t="s">
        <v>10917</v>
      </c>
      <c r="M2411" s="18"/>
      <c r="N2411" s="53">
        <v>33</v>
      </c>
      <c r="O2411" s="54">
        <v>1</v>
      </c>
      <c r="P2411" s="55"/>
      <c r="Q2411" s="56">
        <v>3</v>
      </c>
      <c r="R2411" s="57">
        <v>1</v>
      </c>
      <c r="S2411" s="58">
        <v>3</v>
      </c>
      <c r="T2411" s="59"/>
      <c r="U2411" s="1"/>
      <c r="V2411" s="4" t="s">
        <v>10918</v>
      </c>
      <c r="W2411" s="4" t="s">
        <v>3550</v>
      </c>
      <c r="X2411" s="1"/>
      <c r="Y2411" s="1"/>
      <c r="Z2411" s="1"/>
      <c r="AA2411" s="1"/>
      <c r="AB2411" s="1"/>
      <c r="AC2411" s="1"/>
      <c r="AD2411" s="1"/>
      <c r="AE2411" s="1"/>
      <c r="AF2411" s="53"/>
      <c r="AG2411" s="54"/>
      <c r="AH2411" s="55"/>
      <c r="AI2411" s="56"/>
      <c r="AJ2411" s="57"/>
      <c r="AK2411" s="58"/>
      <c r="AL2411" s="59"/>
      <c r="AM2411" s="1"/>
      <c r="AN2411" s="4"/>
      <c r="AO2411" s="150"/>
    </row>
    <row r="2412" spans="1:41" s="149" customFormat="1" ht="24">
      <c r="A2412" s="1" t="s">
        <v>10659</v>
      </c>
      <c r="B2412" s="1" t="s">
        <v>10919</v>
      </c>
      <c r="C2412" s="1" t="s">
        <v>10985</v>
      </c>
      <c r="D2412" s="1">
        <v>72</v>
      </c>
      <c r="E2412" s="1">
        <v>3</v>
      </c>
      <c r="F2412" s="1" t="s">
        <v>10872</v>
      </c>
      <c r="G2412" s="1" t="s">
        <v>10920</v>
      </c>
      <c r="H2412" s="1"/>
      <c r="I2412" s="1" t="s">
        <v>94</v>
      </c>
      <c r="J2412" s="1"/>
      <c r="K2412" s="4" t="s">
        <v>10908</v>
      </c>
      <c r="L2412" s="4" t="s">
        <v>10921</v>
      </c>
      <c r="M2412" s="18"/>
      <c r="N2412" s="53">
        <v>28</v>
      </c>
      <c r="O2412" s="54">
        <v>2</v>
      </c>
      <c r="P2412" s="55"/>
      <c r="Q2412" s="56">
        <v>4</v>
      </c>
      <c r="R2412" s="57">
        <v>1</v>
      </c>
      <c r="S2412" s="58">
        <v>3</v>
      </c>
      <c r="T2412" s="59"/>
      <c r="U2412" s="1"/>
      <c r="V2412" s="4" t="s">
        <v>10922</v>
      </c>
      <c r="W2412" s="4"/>
      <c r="X2412" s="1"/>
      <c r="Y2412" s="1"/>
      <c r="Z2412" s="1"/>
      <c r="AA2412" s="1"/>
      <c r="AB2412" s="1"/>
      <c r="AC2412" s="1"/>
      <c r="AD2412" s="1"/>
      <c r="AE2412" s="1"/>
      <c r="AF2412" s="53"/>
      <c r="AG2412" s="54"/>
      <c r="AH2412" s="55"/>
      <c r="AI2412" s="56"/>
      <c r="AJ2412" s="57"/>
      <c r="AK2412" s="58"/>
      <c r="AL2412" s="59"/>
      <c r="AM2412" s="1"/>
      <c r="AN2412" s="4"/>
      <c r="AO2412" s="150"/>
    </row>
    <row r="2413" spans="1:41" s="149" customFormat="1" ht="36">
      <c r="A2413" s="1" t="s">
        <v>10659</v>
      </c>
      <c r="B2413" s="1" t="s">
        <v>10923</v>
      </c>
      <c r="C2413" s="1" t="s">
        <v>10985</v>
      </c>
      <c r="D2413" s="1">
        <v>73</v>
      </c>
      <c r="E2413" s="1">
        <v>1</v>
      </c>
      <c r="F2413" s="1" t="s">
        <v>10872</v>
      </c>
      <c r="G2413" s="1" t="s">
        <v>10924</v>
      </c>
      <c r="H2413" s="1" t="s">
        <v>26</v>
      </c>
      <c r="I2413" s="1" t="s">
        <v>104</v>
      </c>
      <c r="J2413" s="1"/>
      <c r="K2413" s="4" t="s">
        <v>10925</v>
      </c>
      <c r="L2413" s="4" t="s">
        <v>331</v>
      </c>
      <c r="M2413" s="18"/>
      <c r="N2413" s="53"/>
      <c r="O2413" s="54">
        <v>2</v>
      </c>
      <c r="P2413" s="55"/>
      <c r="Q2413" s="56"/>
      <c r="R2413" s="57"/>
      <c r="S2413" s="58"/>
      <c r="T2413" s="59">
        <v>4</v>
      </c>
      <c r="U2413" s="1">
        <v>1</v>
      </c>
      <c r="V2413" s="4" t="s">
        <v>10926</v>
      </c>
      <c r="W2413" s="4"/>
      <c r="X2413" s="1"/>
      <c r="Y2413" s="1"/>
      <c r="Z2413" s="1"/>
      <c r="AA2413" s="1"/>
      <c r="AB2413" s="1"/>
      <c r="AC2413" s="1"/>
      <c r="AD2413" s="1"/>
      <c r="AE2413" s="1"/>
      <c r="AF2413" s="53"/>
      <c r="AG2413" s="54"/>
      <c r="AH2413" s="55"/>
      <c r="AI2413" s="56"/>
      <c r="AJ2413" s="57"/>
      <c r="AK2413" s="58"/>
      <c r="AL2413" s="59"/>
      <c r="AM2413" s="1"/>
      <c r="AN2413" s="4"/>
      <c r="AO2413" s="150"/>
    </row>
    <row r="2414" spans="1:41" s="149" customFormat="1" ht="48">
      <c r="A2414" s="1" t="s">
        <v>10659</v>
      </c>
      <c r="B2414" s="1" t="s">
        <v>10927</v>
      </c>
      <c r="C2414" s="1" t="s">
        <v>10985</v>
      </c>
      <c r="D2414" s="1">
        <v>74</v>
      </c>
      <c r="E2414" s="1">
        <v>1</v>
      </c>
      <c r="F2414" s="1" t="s">
        <v>10872</v>
      </c>
      <c r="G2414" s="1" t="s">
        <v>10928</v>
      </c>
      <c r="H2414" s="1" t="s">
        <v>26</v>
      </c>
      <c r="I2414" s="1" t="s">
        <v>104</v>
      </c>
      <c r="J2414" s="1"/>
      <c r="K2414" s="4" t="s">
        <v>1211</v>
      </c>
      <c r="L2414" s="4" t="s">
        <v>331</v>
      </c>
      <c r="M2414" s="18"/>
      <c r="N2414" s="53"/>
      <c r="O2414" s="54">
        <v>1</v>
      </c>
      <c r="P2414" s="55"/>
      <c r="Q2414" s="56"/>
      <c r="R2414" s="57"/>
      <c r="S2414" s="58"/>
      <c r="T2414" s="59">
        <v>6</v>
      </c>
      <c r="U2414" s="1">
        <v>1</v>
      </c>
      <c r="V2414" s="4" t="s">
        <v>10929</v>
      </c>
      <c r="W2414" s="4"/>
      <c r="X2414" s="1"/>
      <c r="Y2414" s="1"/>
      <c r="Z2414" s="1"/>
      <c r="AA2414" s="1"/>
      <c r="AB2414" s="1"/>
      <c r="AC2414" s="1"/>
      <c r="AD2414" s="1"/>
      <c r="AE2414" s="1"/>
      <c r="AF2414" s="53"/>
      <c r="AG2414" s="54"/>
      <c r="AH2414" s="55"/>
      <c r="AI2414" s="56"/>
      <c r="AJ2414" s="57"/>
      <c r="AK2414" s="58"/>
      <c r="AL2414" s="59"/>
      <c r="AM2414" s="1"/>
      <c r="AN2414" s="4"/>
      <c r="AO2414" s="150"/>
    </row>
    <row r="2415" spans="1:41" s="149" customFormat="1" ht="24">
      <c r="A2415" s="1" t="s">
        <v>10659</v>
      </c>
      <c r="B2415" s="1" t="s">
        <v>10930</v>
      </c>
      <c r="C2415" s="1" t="s">
        <v>10985</v>
      </c>
      <c r="D2415" s="1">
        <v>75</v>
      </c>
      <c r="E2415" s="1">
        <v>1</v>
      </c>
      <c r="F2415" s="1" t="s">
        <v>10872</v>
      </c>
      <c r="G2415" s="1" t="s">
        <v>10931</v>
      </c>
      <c r="H2415" s="1" t="s">
        <v>26</v>
      </c>
      <c r="I2415" s="1" t="s">
        <v>104</v>
      </c>
      <c r="J2415" s="1"/>
      <c r="K2415" s="4" t="s">
        <v>3527</v>
      </c>
      <c r="L2415" s="4" t="s">
        <v>10932</v>
      </c>
      <c r="M2415" s="18"/>
      <c r="N2415" s="53"/>
      <c r="O2415" s="54" t="s">
        <v>113</v>
      </c>
      <c r="P2415" s="55"/>
      <c r="Q2415" s="56"/>
      <c r="R2415" s="57"/>
      <c r="S2415" s="58"/>
      <c r="T2415" s="59">
        <v>2</v>
      </c>
      <c r="U2415" s="1">
        <v>1</v>
      </c>
      <c r="V2415" s="4" t="s">
        <v>10933</v>
      </c>
      <c r="W2415" s="4"/>
      <c r="X2415" s="1"/>
      <c r="Y2415" s="1"/>
      <c r="Z2415" s="1"/>
      <c r="AA2415" s="1"/>
      <c r="AB2415" s="1"/>
      <c r="AC2415" s="1"/>
      <c r="AD2415" s="1"/>
      <c r="AE2415" s="1"/>
      <c r="AF2415" s="53"/>
      <c r="AG2415" s="54"/>
      <c r="AH2415" s="55"/>
      <c r="AI2415" s="56"/>
      <c r="AJ2415" s="57"/>
      <c r="AK2415" s="58"/>
      <c r="AL2415" s="59"/>
      <c r="AM2415" s="1"/>
      <c r="AN2415" s="4"/>
      <c r="AO2415" s="150"/>
    </row>
    <row r="2416" spans="1:41" s="149" customFormat="1" ht="24">
      <c r="A2416" s="1" t="s">
        <v>10659</v>
      </c>
      <c r="B2416" s="1" t="s">
        <v>10934</v>
      </c>
      <c r="C2416" s="1" t="s">
        <v>10985</v>
      </c>
      <c r="D2416" s="1">
        <v>76</v>
      </c>
      <c r="E2416" s="1">
        <v>1</v>
      </c>
      <c r="F2416" s="1" t="s">
        <v>10872</v>
      </c>
      <c r="G2416" s="1" t="s">
        <v>10935</v>
      </c>
      <c r="H2416" s="1" t="s">
        <v>26</v>
      </c>
      <c r="I2416" s="1" t="s">
        <v>104</v>
      </c>
      <c r="J2416" s="1"/>
      <c r="K2416" s="4" t="s">
        <v>3527</v>
      </c>
      <c r="L2416" s="4" t="s">
        <v>331</v>
      </c>
      <c r="M2416" s="18"/>
      <c r="N2416" s="53"/>
      <c r="O2416" s="54">
        <v>3</v>
      </c>
      <c r="P2416" s="55"/>
      <c r="Q2416" s="56"/>
      <c r="R2416" s="57"/>
      <c r="S2416" s="58"/>
      <c r="T2416" s="59">
        <v>4</v>
      </c>
      <c r="U2416" s="1">
        <v>1</v>
      </c>
      <c r="V2416" s="4" t="s">
        <v>10936</v>
      </c>
      <c r="W2416" s="4"/>
      <c r="X2416" s="1"/>
      <c r="Y2416" s="1"/>
      <c r="Z2416" s="1"/>
      <c r="AA2416" s="1"/>
      <c r="AB2416" s="1"/>
      <c r="AC2416" s="1"/>
      <c r="AD2416" s="1"/>
      <c r="AE2416" s="1"/>
      <c r="AF2416" s="53"/>
      <c r="AG2416" s="54"/>
      <c r="AH2416" s="55"/>
      <c r="AI2416" s="56"/>
      <c r="AJ2416" s="57"/>
      <c r="AK2416" s="58"/>
      <c r="AL2416" s="59"/>
      <c r="AM2416" s="1"/>
      <c r="AN2416" s="4"/>
      <c r="AO2416" s="150"/>
    </row>
    <row r="2417" spans="1:41" s="149" customFormat="1" ht="36">
      <c r="A2417" s="1" t="s">
        <v>10659</v>
      </c>
      <c r="B2417" s="1" t="s">
        <v>10937</v>
      </c>
      <c r="C2417" s="1" t="s">
        <v>10985</v>
      </c>
      <c r="D2417" s="1">
        <v>77</v>
      </c>
      <c r="E2417" s="1">
        <v>4</v>
      </c>
      <c r="F2417" s="1" t="s">
        <v>10872</v>
      </c>
      <c r="G2417" s="1" t="s">
        <v>10938</v>
      </c>
      <c r="H2417" s="1"/>
      <c r="I2417" s="1" t="s">
        <v>104</v>
      </c>
      <c r="J2417" s="1"/>
      <c r="K2417" s="4" t="s">
        <v>3527</v>
      </c>
      <c r="L2417" s="4"/>
      <c r="M2417" s="18"/>
      <c r="N2417" s="53"/>
      <c r="O2417" s="54">
        <v>2</v>
      </c>
      <c r="P2417" s="55"/>
      <c r="Q2417" s="56"/>
      <c r="R2417" s="57"/>
      <c r="S2417" s="58"/>
      <c r="T2417" s="59">
        <v>5</v>
      </c>
      <c r="U2417" s="1"/>
      <c r="V2417" s="4" t="s">
        <v>10939</v>
      </c>
      <c r="W2417" s="4"/>
      <c r="X2417" s="1"/>
      <c r="Y2417" s="1"/>
      <c r="Z2417" s="1"/>
      <c r="AA2417" s="1"/>
      <c r="AB2417" s="1"/>
      <c r="AC2417" s="1"/>
      <c r="AD2417" s="1"/>
      <c r="AE2417" s="1"/>
      <c r="AF2417" s="53"/>
      <c r="AG2417" s="54"/>
      <c r="AH2417" s="55"/>
      <c r="AI2417" s="56"/>
      <c r="AJ2417" s="57"/>
      <c r="AK2417" s="58"/>
      <c r="AL2417" s="59"/>
      <c r="AM2417" s="1"/>
      <c r="AN2417" s="4"/>
      <c r="AO2417" s="150"/>
    </row>
    <row r="2418" spans="1:41" s="149" customFormat="1" ht="24">
      <c r="A2418" s="1" t="s">
        <v>10659</v>
      </c>
      <c r="B2418" s="1" t="s">
        <v>10940</v>
      </c>
      <c r="C2418" s="1" t="s">
        <v>10985</v>
      </c>
      <c r="D2418" s="1">
        <v>78</v>
      </c>
      <c r="E2418" s="1">
        <v>3</v>
      </c>
      <c r="F2418" s="1" t="s">
        <v>10872</v>
      </c>
      <c r="G2418" s="1" t="s">
        <v>10941</v>
      </c>
      <c r="H2418" s="1"/>
      <c r="I2418" s="1" t="s">
        <v>104</v>
      </c>
      <c r="J2418" s="1"/>
      <c r="K2418" s="4" t="s">
        <v>10942</v>
      </c>
      <c r="L2418" s="4" t="s">
        <v>10943</v>
      </c>
      <c r="M2418" s="18"/>
      <c r="N2418" s="53"/>
      <c r="O2418" s="54">
        <v>3</v>
      </c>
      <c r="P2418" s="55"/>
      <c r="Q2418" s="56"/>
      <c r="R2418" s="57"/>
      <c r="S2418" s="58"/>
      <c r="T2418" s="59">
        <v>4</v>
      </c>
      <c r="U2418" s="1"/>
      <c r="V2418" s="4" t="s">
        <v>10944</v>
      </c>
      <c r="W2418" s="4"/>
      <c r="X2418" s="1"/>
      <c r="Y2418" s="1"/>
      <c r="Z2418" s="1"/>
      <c r="AA2418" s="1"/>
      <c r="AB2418" s="1"/>
      <c r="AC2418" s="1"/>
      <c r="AD2418" s="1"/>
      <c r="AE2418" s="1"/>
      <c r="AF2418" s="53"/>
      <c r="AG2418" s="54"/>
      <c r="AH2418" s="55"/>
      <c r="AI2418" s="56"/>
      <c r="AJ2418" s="57"/>
      <c r="AK2418" s="58"/>
      <c r="AL2418" s="59"/>
      <c r="AM2418" s="1"/>
      <c r="AN2418" s="4"/>
      <c r="AO2418" s="150"/>
    </row>
    <row r="2419" spans="1:41" s="149" customFormat="1" ht="36">
      <c r="A2419" s="1" t="s">
        <v>10659</v>
      </c>
      <c r="B2419" s="1" t="s">
        <v>10945</v>
      </c>
      <c r="C2419" s="1" t="s">
        <v>10985</v>
      </c>
      <c r="D2419" s="1">
        <v>79</v>
      </c>
      <c r="E2419" s="1">
        <v>3</v>
      </c>
      <c r="F2419" s="1" t="s">
        <v>10872</v>
      </c>
      <c r="G2419" s="1" t="s">
        <v>10946</v>
      </c>
      <c r="H2419" s="1"/>
      <c r="I2419" s="1" t="s">
        <v>104</v>
      </c>
      <c r="J2419" s="1"/>
      <c r="K2419" s="4" t="s">
        <v>3714</v>
      </c>
      <c r="L2419" s="4"/>
      <c r="M2419" s="18"/>
      <c r="N2419" s="53"/>
      <c r="O2419" s="54">
        <v>3</v>
      </c>
      <c r="P2419" s="55"/>
      <c r="Q2419" s="56"/>
      <c r="R2419" s="57"/>
      <c r="S2419" s="58"/>
      <c r="T2419" s="59">
        <v>3</v>
      </c>
      <c r="U2419" s="1"/>
      <c r="V2419" s="4" t="s">
        <v>10947</v>
      </c>
      <c r="W2419" s="4" t="s">
        <v>10948</v>
      </c>
      <c r="X2419" s="1"/>
      <c r="Y2419" s="1"/>
      <c r="Z2419" s="1"/>
      <c r="AA2419" s="1"/>
      <c r="AB2419" s="1"/>
      <c r="AC2419" s="1"/>
      <c r="AD2419" s="1"/>
      <c r="AE2419" s="1"/>
      <c r="AF2419" s="53"/>
      <c r="AG2419" s="54"/>
      <c r="AH2419" s="55"/>
      <c r="AI2419" s="56"/>
      <c r="AJ2419" s="57"/>
      <c r="AK2419" s="58"/>
      <c r="AL2419" s="59"/>
      <c r="AM2419" s="1"/>
      <c r="AN2419" s="4"/>
      <c r="AO2419" s="150"/>
    </row>
    <row r="2420" spans="1:41" s="149" customFormat="1" ht="24">
      <c r="A2420" s="1" t="s">
        <v>10659</v>
      </c>
      <c r="B2420" s="1" t="s">
        <v>10949</v>
      </c>
      <c r="C2420" s="1" t="s">
        <v>10985</v>
      </c>
      <c r="D2420" s="1">
        <v>80</v>
      </c>
      <c r="E2420" s="1">
        <v>2</v>
      </c>
      <c r="F2420" s="1" t="s">
        <v>10872</v>
      </c>
      <c r="G2420" s="1" t="s">
        <v>10950</v>
      </c>
      <c r="H2420" s="1"/>
      <c r="I2420" s="1" t="s">
        <v>82</v>
      </c>
      <c r="J2420" s="1"/>
      <c r="K2420" s="4"/>
      <c r="L2420" s="4" t="s">
        <v>3615</v>
      </c>
      <c r="M2420" s="18"/>
      <c r="N2420" s="53"/>
      <c r="O2420" s="54"/>
      <c r="P2420" s="55"/>
      <c r="Q2420" s="56"/>
      <c r="R2420" s="57"/>
      <c r="S2420" s="58"/>
      <c r="T2420" s="59"/>
      <c r="U2420" s="1"/>
      <c r="V2420" s="4" t="s">
        <v>10951</v>
      </c>
      <c r="W2420" s="4" t="s">
        <v>10952</v>
      </c>
      <c r="X2420" s="1"/>
      <c r="Y2420" s="1"/>
      <c r="Z2420" s="1"/>
      <c r="AA2420" s="1"/>
      <c r="AB2420" s="1"/>
      <c r="AC2420" s="1"/>
      <c r="AD2420" s="1"/>
      <c r="AE2420" s="1"/>
      <c r="AF2420" s="53"/>
      <c r="AG2420" s="54"/>
      <c r="AH2420" s="55"/>
      <c r="AI2420" s="56"/>
      <c r="AJ2420" s="57"/>
      <c r="AK2420" s="58"/>
      <c r="AL2420" s="59"/>
      <c r="AM2420" s="1"/>
      <c r="AN2420" s="4"/>
      <c r="AO2420" s="150"/>
    </row>
    <row r="2421" spans="1:41" s="149" customFormat="1" ht="36">
      <c r="A2421" s="1" t="s">
        <v>10659</v>
      </c>
      <c r="B2421" s="1" t="s">
        <v>10953</v>
      </c>
      <c r="C2421" s="1" t="s">
        <v>10985</v>
      </c>
      <c r="D2421" s="1">
        <v>81</v>
      </c>
      <c r="E2421" s="1">
        <v>2</v>
      </c>
      <c r="F2421" s="1" t="s">
        <v>10872</v>
      </c>
      <c r="G2421" s="1" t="s">
        <v>10954</v>
      </c>
      <c r="H2421" s="1"/>
      <c r="I2421" s="1" t="s">
        <v>82</v>
      </c>
      <c r="J2421" s="1"/>
      <c r="K2421" s="4"/>
      <c r="L2421" s="4"/>
      <c r="M2421" s="18"/>
      <c r="N2421" s="53"/>
      <c r="O2421" s="54"/>
      <c r="P2421" s="55"/>
      <c r="Q2421" s="56"/>
      <c r="R2421" s="57"/>
      <c r="S2421" s="58"/>
      <c r="T2421" s="59"/>
      <c r="U2421" s="1"/>
      <c r="V2421" s="4" t="s">
        <v>10955</v>
      </c>
      <c r="W2421" s="4" t="s">
        <v>10956</v>
      </c>
      <c r="X2421" s="1"/>
      <c r="Y2421" s="1"/>
      <c r="Z2421" s="1"/>
      <c r="AA2421" s="1"/>
      <c r="AB2421" s="1"/>
      <c r="AC2421" s="1"/>
      <c r="AD2421" s="1"/>
      <c r="AE2421" s="1"/>
      <c r="AF2421" s="53"/>
      <c r="AG2421" s="54"/>
      <c r="AH2421" s="55"/>
      <c r="AI2421" s="56"/>
      <c r="AJ2421" s="57"/>
      <c r="AK2421" s="58"/>
      <c r="AL2421" s="59"/>
      <c r="AM2421" s="1"/>
      <c r="AN2421" s="4"/>
      <c r="AO2421" s="150"/>
    </row>
    <row r="2422" spans="1:41" s="149" customFormat="1" ht="36">
      <c r="A2422" s="1" t="s">
        <v>10659</v>
      </c>
      <c r="B2422" s="1" t="s">
        <v>10957</v>
      </c>
      <c r="C2422" s="1" t="s">
        <v>10985</v>
      </c>
      <c r="D2422" s="1">
        <v>82</v>
      </c>
      <c r="E2422" s="1">
        <v>3</v>
      </c>
      <c r="F2422" s="1" t="s">
        <v>10872</v>
      </c>
      <c r="G2422" s="1" t="s">
        <v>10958</v>
      </c>
      <c r="H2422" s="1"/>
      <c r="I2422" s="1" t="s">
        <v>82</v>
      </c>
      <c r="J2422" s="1"/>
      <c r="K2422" s="4"/>
      <c r="L2422" s="4"/>
      <c r="M2422" s="18"/>
      <c r="N2422" s="53"/>
      <c r="O2422" s="54"/>
      <c r="P2422" s="55"/>
      <c r="Q2422" s="56"/>
      <c r="R2422" s="57"/>
      <c r="S2422" s="58"/>
      <c r="T2422" s="59"/>
      <c r="U2422" s="1"/>
      <c r="V2422" s="4" t="s">
        <v>10959</v>
      </c>
      <c r="W2422" s="4" t="s">
        <v>10948</v>
      </c>
      <c r="X2422" s="1"/>
      <c r="Y2422" s="1"/>
      <c r="Z2422" s="1"/>
      <c r="AA2422" s="1"/>
      <c r="AB2422" s="1"/>
      <c r="AC2422" s="1"/>
      <c r="AD2422" s="1"/>
      <c r="AE2422" s="1"/>
      <c r="AF2422" s="53"/>
      <c r="AG2422" s="54"/>
      <c r="AH2422" s="55"/>
      <c r="AI2422" s="56"/>
      <c r="AJ2422" s="57"/>
      <c r="AK2422" s="58"/>
      <c r="AL2422" s="59"/>
      <c r="AM2422" s="1"/>
      <c r="AN2422" s="4"/>
      <c r="AO2422" s="150"/>
    </row>
    <row r="2423" spans="1:41" s="149" customFormat="1" ht="72">
      <c r="A2423" s="1" t="s">
        <v>10659</v>
      </c>
      <c r="B2423" s="1" t="s">
        <v>10960</v>
      </c>
      <c r="C2423" s="1" t="s">
        <v>10985</v>
      </c>
      <c r="D2423" s="1">
        <v>83</v>
      </c>
      <c r="E2423" s="1">
        <v>1</v>
      </c>
      <c r="F2423" s="1" t="s">
        <v>10872</v>
      </c>
      <c r="G2423" s="1" t="s">
        <v>10961</v>
      </c>
      <c r="H2423" s="1"/>
      <c r="I2423" s="1" t="s">
        <v>82</v>
      </c>
      <c r="J2423" s="1"/>
      <c r="K2423" s="4" t="s">
        <v>3216</v>
      </c>
      <c r="L2423" s="4"/>
      <c r="M2423" s="18"/>
      <c r="N2423" s="53"/>
      <c r="O2423" s="54"/>
      <c r="P2423" s="55"/>
      <c r="Q2423" s="56"/>
      <c r="R2423" s="57"/>
      <c r="S2423" s="58"/>
      <c r="T2423" s="59"/>
      <c r="U2423" s="1"/>
      <c r="V2423" s="4" t="s">
        <v>10962</v>
      </c>
      <c r="W2423" s="4"/>
      <c r="X2423" s="1"/>
      <c r="Y2423" s="1"/>
      <c r="Z2423" s="1"/>
      <c r="AA2423" s="1"/>
      <c r="AB2423" s="1"/>
      <c r="AC2423" s="1"/>
      <c r="AD2423" s="1"/>
      <c r="AE2423" s="1"/>
      <c r="AF2423" s="53"/>
      <c r="AG2423" s="54"/>
      <c r="AH2423" s="55"/>
      <c r="AI2423" s="56"/>
      <c r="AJ2423" s="57"/>
      <c r="AK2423" s="58"/>
      <c r="AL2423" s="59"/>
      <c r="AM2423" s="1"/>
      <c r="AN2423" s="4"/>
      <c r="AO2423" s="150"/>
    </row>
    <row r="2424" spans="1:41" s="149" customFormat="1" ht="48">
      <c r="A2424" s="103" t="s">
        <v>10659</v>
      </c>
      <c r="B2424" s="103" t="s">
        <v>10963</v>
      </c>
      <c r="C2424" s="103" t="s">
        <v>10985</v>
      </c>
      <c r="D2424" s="103">
        <v>84</v>
      </c>
      <c r="E2424" s="103">
        <v>1</v>
      </c>
      <c r="F2424" s="103" t="s">
        <v>10720</v>
      </c>
      <c r="G2424" s="103" t="s">
        <v>10964</v>
      </c>
      <c r="H2424" s="1"/>
      <c r="I2424" s="1" t="s">
        <v>82</v>
      </c>
      <c r="J2424" s="1" t="s">
        <v>3437</v>
      </c>
      <c r="K2424" s="4" t="s">
        <v>3216</v>
      </c>
      <c r="L2424" s="4" t="s">
        <v>3509</v>
      </c>
      <c r="M2424" s="18"/>
      <c r="N2424" s="53"/>
      <c r="O2424" s="54"/>
      <c r="P2424" s="55"/>
      <c r="Q2424" s="56"/>
      <c r="R2424" s="57"/>
      <c r="S2424" s="58"/>
      <c r="T2424" s="59"/>
      <c r="U2424" s="1"/>
      <c r="V2424" s="4" t="s">
        <v>10965</v>
      </c>
      <c r="W2424" s="4"/>
      <c r="X2424" s="1"/>
      <c r="Y2424" s="1"/>
      <c r="Z2424" s="1"/>
      <c r="AA2424" s="1"/>
      <c r="AB2424" s="1"/>
      <c r="AC2424" s="1"/>
      <c r="AD2424" s="1"/>
      <c r="AE2424" s="1"/>
      <c r="AF2424" s="53"/>
      <c r="AG2424" s="54"/>
      <c r="AH2424" s="55"/>
      <c r="AI2424" s="56"/>
      <c r="AJ2424" s="57"/>
      <c r="AK2424" s="58"/>
      <c r="AL2424" s="59"/>
      <c r="AM2424" s="1"/>
      <c r="AN2424" s="4"/>
      <c r="AO2424" s="150"/>
    </row>
    <row r="2425" spans="1:41" s="149" customFormat="1" ht="24">
      <c r="A2425" s="1" t="s">
        <v>10659</v>
      </c>
      <c r="B2425" s="1" t="s">
        <v>10966</v>
      </c>
      <c r="C2425" s="1" t="s">
        <v>10985</v>
      </c>
      <c r="D2425" s="1">
        <v>85</v>
      </c>
      <c r="E2425" s="1">
        <v>1</v>
      </c>
      <c r="F2425" s="1" t="s">
        <v>10792</v>
      </c>
      <c r="G2425" s="1" t="s">
        <v>2852</v>
      </c>
      <c r="H2425" s="1"/>
      <c r="I2425" s="1" t="s">
        <v>82</v>
      </c>
      <c r="J2425" s="1" t="s">
        <v>3437</v>
      </c>
      <c r="K2425" s="4"/>
      <c r="L2425" s="4" t="s">
        <v>698</v>
      </c>
      <c r="M2425" s="18"/>
      <c r="N2425" s="53"/>
      <c r="O2425" s="54"/>
      <c r="P2425" s="55"/>
      <c r="Q2425" s="56"/>
      <c r="R2425" s="57"/>
      <c r="S2425" s="58"/>
      <c r="T2425" s="59"/>
      <c r="U2425" s="1"/>
      <c r="V2425" s="4" t="s">
        <v>10967</v>
      </c>
      <c r="W2425" s="4" t="s">
        <v>623</v>
      </c>
      <c r="X2425" s="1"/>
      <c r="Y2425" s="1"/>
      <c r="Z2425" s="1"/>
      <c r="AA2425" s="1"/>
      <c r="AB2425" s="1"/>
      <c r="AC2425" s="1"/>
      <c r="AD2425" s="1"/>
      <c r="AE2425" s="1"/>
      <c r="AF2425" s="53"/>
      <c r="AG2425" s="54"/>
      <c r="AH2425" s="55"/>
      <c r="AI2425" s="56"/>
      <c r="AJ2425" s="57"/>
      <c r="AK2425" s="58"/>
      <c r="AL2425" s="59"/>
      <c r="AM2425" s="1"/>
      <c r="AN2425" s="4"/>
      <c r="AO2425" s="150"/>
    </row>
    <row r="2426" spans="1:41" s="149" customFormat="1" ht="24">
      <c r="A2426" s="1" t="s">
        <v>10659</v>
      </c>
      <c r="B2426" s="1" t="s">
        <v>10968</v>
      </c>
      <c r="C2426" s="1" t="s">
        <v>10985</v>
      </c>
      <c r="D2426" s="1">
        <v>86</v>
      </c>
      <c r="E2426" s="1">
        <v>1</v>
      </c>
      <c r="F2426" s="1" t="s">
        <v>10792</v>
      </c>
      <c r="G2426" s="1" t="s">
        <v>9549</v>
      </c>
      <c r="H2426" s="1"/>
      <c r="I2426" s="1" t="s">
        <v>82</v>
      </c>
      <c r="J2426" s="1" t="s">
        <v>3437</v>
      </c>
      <c r="K2426" s="4"/>
      <c r="L2426" s="4" t="s">
        <v>698</v>
      </c>
      <c r="M2426" s="18"/>
      <c r="N2426" s="53"/>
      <c r="O2426" s="54"/>
      <c r="P2426" s="55"/>
      <c r="Q2426" s="56"/>
      <c r="R2426" s="57"/>
      <c r="S2426" s="58"/>
      <c r="T2426" s="59"/>
      <c r="U2426" s="1"/>
      <c r="V2426" s="4" t="s">
        <v>10969</v>
      </c>
      <c r="W2426" s="4" t="s">
        <v>3617</v>
      </c>
      <c r="X2426" s="1"/>
      <c r="Y2426" s="1"/>
      <c r="Z2426" s="1"/>
      <c r="AA2426" s="1"/>
      <c r="AB2426" s="1"/>
      <c r="AC2426" s="1"/>
      <c r="AD2426" s="1"/>
      <c r="AE2426" s="1"/>
      <c r="AF2426" s="53"/>
      <c r="AG2426" s="54"/>
      <c r="AH2426" s="55"/>
      <c r="AI2426" s="56"/>
      <c r="AJ2426" s="57"/>
      <c r="AK2426" s="58"/>
      <c r="AL2426" s="59"/>
      <c r="AM2426" s="1"/>
      <c r="AN2426" s="4"/>
      <c r="AO2426" s="150"/>
    </row>
    <row r="2427" spans="1:41" s="149" customFormat="1" ht="72">
      <c r="A2427" s="1" t="s">
        <v>10659</v>
      </c>
      <c r="B2427" s="1" t="s">
        <v>10970</v>
      </c>
      <c r="C2427" s="1" t="s">
        <v>10985</v>
      </c>
      <c r="D2427" s="1">
        <v>87</v>
      </c>
      <c r="E2427" s="1">
        <v>1</v>
      </c>
      <c r="F2427" s="1" t="s">
        <v>10792</v>
      </c>
      <c r="G2427" s="1" t="s">
        <v>10971</v>
      </c>
      <c r="H2427" s="1"/>
      <c r="I2427" s="1" t="s">
        <v>88</v>
      </c>
      <c r="J2427" s="1" t="s">
        <v>3437</v>
      </c>
      <c r="K2427" s="4" t="s">
        <v>10972</v>
      </c>
      <c r="L2427" s="4"/>
      <c r="M2427" s="18"/>
      <c r="N2427" s="53"/>
      <c r="O2427" s="54"/>
      <c r="P2427" s="55"/>
      <c r="Q2427" s="56"/>
      <c r="R2427" s="57"/>
      <c r="S2427" s="58"/>
      <c r="T2427" s="59"/>
      <c r="U2427" s="1"/>
      <c r="V2427" s="4" t="s">
        <v>10973</v>
      </c>
      <c r="W2427" s="4"/>
      <c r="X2427" s="1" t="s">
        <v>1622</v>
      </c>
      <c r="Y2427" s="1"/>
      <c r="Z2427" s="1"/>
      <c r="AA2427" s="1"/>
      <c r="AB2427" s="1"/>
      <c r="AC2427" s="1"/>
      <c r="AD2427" s="1"/>
      <c r="AE2427" s="1"/>
      <c r="AF2427" s="53"/>
      <c r="AG2427" s="54"/>
      <c r="AH2427" s="55"/>
      <c r="AI2427" s="56"/>
      <c r="AJ2427" s="57"/>
      <c r="AK2427" s="58"/>
      <c r="AL2427" s="59"/>
      <c r="AM2427" s="1"/>
      <c r="AN2427" s="4"/>
      <c r="AO2427" s="150"/>
    </row>
    <row r="2428" spans="1:41" s="149" customFormat="1" ht="60">
      <c r="A2428" s="1" t="s">
        <v>10659</v>
      </c>
      <c r="B2428" s="1" t="s">
        <v>10974</v>
      </c>
      <c r="C2428" s="1" t="s">
        <v>10985</v>
      </c>
      <c r="D2428" s="1">
        <v>88</v>
      </c>
      <c r="E2428" s="1">
        <v>1</v>
      </c>
      <c r="F2428" s="1" t="s">
        <v>10792</v>
      </c>
      <c r="G2428" s="1" t="s">
        <v>10975</v>
      </c>
      <c r="H2428" s="1"/>
      <c r="I2428" s="1" t="s">
        <v>88</v>
      </c>
      <c r="J2428" s="1" t="s">
        <v>3437</v>
      </c>
      <c r="K2428" s="4" t="s">
        <v>10976</v>
      </c>
      <c r="L2428" s="4"/>
      <c r="M2428" s="18"/>
      <c r="N2428" s="53"/>
      <c r="O2428" s="54"/>
      <c r="P2428" s="55"/>
      <c r="Q2428" s="56"/>
      <c r="R2428" s="57"/>
      <c r="S2428" s="58"/>
      <c r="T2428" s="59"/>
      <c r="U2428" s="1"/>
      <c r="V2428" s="4" t="s">
        <v>10977</v>
      </c>
      <c r="W2428" s="4"/>
      <c r="X2428" s="1" t="s">
        <v>1622</v>
      </c>
      <c r="Y2428" s="1"/>
      <c r="Z2428" s="1"/>
      <c r="AA2428" s="1"/>
      <c r="AB2428" s="1"/>
      <c r="AC2428" s="1"/>
      <c r="AD2428" s="1"/>
      <c r="AE2428" s="1"/>
      <c r="AF2428" s="53"/>
      <c r="AG2428" s="54"/>
      <c r="AH2428" s="55"/>
      <c r="AI2428" s="56"/>
      <c r="AJ2428" s="57"/>
      <c r="AK2428" s="58"/>
      <c r="AL2428" s="59"/>
      <c r="AM2428" s="1"/>
      <c r="AN2428" s="4"/>
      <c r="AO2428" s="150"/>
    </row>
    <row r="2429" spans="1:41" s="149" customFormat="1" ht="24">
      <c r="A2429" s="1" t="s">
        <v>10659</v>
      </c>
      <c r="B2429" s="1" t="s">
        <v>10978</v>
      </c>
      <c r="C2429" s="1" t="s">
        <v>10985</v>
      </c>
      <c r="D2429" s="1">
        <v>89</v>
      </c>
      <c r="E2429" s="1">
        <v>1</v>
      </c>
      <c r="F2429" s="1" t="s">
        <v>10872</v>
      </c>
      <c r="G2429" s="1" t="s">
        <v>2998</v>
      </c>
      <c r="H2429" s="1"/>
      <c r="I2429" s="1" t="s">
        <v>82</v>
      </c>
      <c r="J2429" s="1" t="s">
        <v>3437</v>
      </c>
      <c r="K2429" s="4"/>
      <c r="L2429" s="4" t="s">
        <v>3509</v>
      </c>
      <c r="M2429" s="18"/>
      <c r="N2429" s="53"/>
      <c r="O2429" s="54"/>
      <c r="P2429" s="55"/>
      <c r="Q2429" s="56"/>
      <c r="R2429" s="57"/>
      <c r="S2429" s="58"/>
      <c r="T2429" s="59"/>
      <c r="U2429" s="1"/>
      <c r="V2429" s="4" t="s">
        <v>10979</v>
      </c>
      <c r="W2429" s="4"/>
      <c r="X2429" s="1"/>
      <c r="Y2429" s="1"/>
      <c r="Z2429" s="1"/>
      <c r="AA2429" s="1"/>
      <c r="AB2429" s="1"/>
      <c r="AC2429" s="1"/>
      <c r="AD2429" s="1"/>
      <c r="AE2429" s="1"/>
      <c r="AF2429" s="53"/>
      <c r="AG2429" s="54"/>
      <c r="AH2429" s="55"/>
      <c r="AI2429" s="56"/>
      <c r="AJ2429" s="57"/>
      <c r="AK2429" s="58"/>
      <c r="AL2429" s="59"/>
      <c r="AM2429" s="1"/>
      <c r="AN2429" s="4"/>
      <c r="AO2429" s="150"/>
    </row>
    <row r="2430" spans="1:41" s="149" customFormat="1" ht="36">
      <c r="A2430" s="1" t="s">
        <v>10659</v>
      </c>
      <c r="B2430" s="1" t="s">
        <v>10980</v>
      </c>
      <c r="C2430" s="1" t="s">
        <v>10985</v>
      </c>
      <c r="D2430" s="1">
        <v>90</v>
      </c>
      <c r="E2430" s="1">
        <v>1</v>
      </c>
      <c r="F2430" s="1" t="s">
        <v>10872</v>
      </c>
      <c r="G2430" s="1" t="s">
        <v>10981</v>
      </c>
      <c r="H2430" s="1"/>
      <c r="I2430" s="1" t="s">
        <v>82</v>
      </c>
      <c r="J2430" s="1" t="s">
        <v>3437</v>
      </c>
      <c r="K2430" s="4" t="s">
        <v>10972</v>
      </c>
      <c r="L2430" s="4" t="s">
        <v>3509</v>
      </c>
      <c r="M2430" s="18"/>
      <c r="N2430" s="53"/>
      <c r="O2430" s="54"/>
      <c r="P2430" s="55"/>
      <c r="Q2430" s="56"/>
      <c r="R2430" s="57"/>
      <c r="S2430" s="58"/>
      <c r="T2430" s="59"/>
      <c r="U2430" s="1"/>
      <c r="V2430" s="4" t="s">
        <v>10982</v>
      </c>
      <c r="W2430" s="4"/>
      <c r="X2430" s="1"/>
      <c r="Y2430" s="1"/>
      <c r="Z2430" s="1"/>
      <c r="AA2430" s="1"/>
      <c r="AB2430" s="1"/>
      <c r="AC2430" s="1"/>
      <c r="AD2430" s="1"/>
      <c r="AE2430" s="1"/>
      <c r="AF2430" s="53"/>
      <c r="AG2430" s="54"/>
      <c r="AH2430" s="55"/>
      <c r="AI2430" s="56"/>
      <c r="AJ2430" s="57"/>
      <c r="AK2430" s="58"/>
      <c r="AL2430" s="59"/>
      <c r="AM2430" s="1"/>
      <c r="AN2430" s="4"/>
      <c r="AO2430" s="150"/>
    </row>
    <row r="2431" spans="1:41" s="149" customFormat="1" ht="72">
      <c r="A2431" s="1" t="s">
        <v>10659</v>
      </c>
      <c r="B2431" s="1" t="s">
        <v>10983</v>
      </c>
      <c r="C2431" s="1" t="s">
        <v>10985</v>
      </c>
      <c r="D2431" s="1">
        <v>91</v>
      </c>
      <c r="E2431" s="1">
        <v>1</v>
      </c>
      <c r="F2431" s="1"/>
      <c r="G2431" s="1" t="s">
        <v>3691</v>
      </c>
      <c r="H2431" s="1" t="s">
        <v>26</v>
      </c>
      <c r="I2431" s="1" t="s">
        <v>88</v>
      </c>
      <c r="J2431" s="1"/>
      <c r="K2431" s="4" t="s">
        <v>3692</v>
      </c>
      <c r="L2431" s="4"/>
      <c r="M2431" s="18"/>
      <c r="N2431" s="53"/>
      <c r="O2431" s="54"/>
      <c r="P2431" s="55"/>
      <c r="Q2431" s="56"/>
      <c r="R2431" s="57"/>
      <c r="S2431" s="58"/>
      <c r="T2431" s="59"/>
      <c r="U2431" s="1"/>
      <c r="V2431" s="4" t="s">
        <v>10984</v>
      </c>
      <c r="W2431" s="4"/>
      <c r="X2431" s="1" t="s">
        <v>1673</v>
      </c>
      <c r="Y2431" s="1"/>
      <c r="Z2431" s="1"/>
      <c r="AA2431" s="1"/>
      <c r="AB2431" s="1"/>
      <c r="AC2431" s="1"/>
      <c r="AD2431" s="1"/>
      <c r="AE2431" s="1"/>
      <c r="AF2431" s="53"/>
      <c r="AG2431" s="54"/>
      <c r="AH2431" s="55"/>
      <c r="AI2431" s="56"/>
      <c r="AJ2431" s="57"/>
      <c r="AK2431" s="58"/>
      <c r="AL2431" s="59"/>
      <c r="AM2431" s="1"/>
      <c r="AN2431" s="4"/>
      <c r="AO2431" s="150"/>
    </row>
    <row r="2432" spans="1:41" s="149" customFormat="1" ht="60">
      <c r="A2432" s="113" t="s">
        <v>12546</v>
      </c>
      <c r="B2432" s="113" t="s">
        <v>12260</v>
      </c>
      <c r="C2432" s="113" t="s">
        <v>12261</v>
      </c>
      <c r="D2432" s="114">
        <v>1</v>
      </c>
      <c r="E2432" s="113">
        <v>1</v>
      </c>
      <c r="F2432" s="113"/>
      <c r="G2432" s="113" t="s">
        <v>335</v>
      </c>
      <c r="H2432" s="1" t="s">
        <v>26</v>
      </c>
      <c r="I2432" s="1" t="s">
        <v>27</v>
      </c>
      <c r="J2432" s="1" t="s">
        <v>3512</v>
      </c>
      <c r="K2432" s="4" t="s">
        <v>12262</v>
      </c>
      <c r="L2432" s="4"/>
      <c r="M2432" s="18">
        <v>0</v>
      </c>
      <c r="N2432" s="53"/>
      <c r="O2432" s="54"/>
      <c r="P2432" s="55">
        <v>2</v>
      </c>
      <c r="Q2432" s="56">
        <v>3</v>
      </c>
      <c r="R2432" s="57">
        <v>2</v>
      </c>
      <c r="S2432" s="58">
        <v>5</v>
      </c>
      <c r="T2432" s="59"/>
      <c r="U2432" s="1"/>
      <c r="V2432" s="4" t="s">
        <v>12549</v>
      </c>
      <c r="W2432" s="4"/>
      <c r="X2432" s="1"/>
      <c r="Y2432" s="1"/>
      <c r="Z2432" s="1"/>
      <c r="AA2432" s="1"/>
      <c r="AB2432" s="1"/>
      <c r="AC2432" s="1"/>
      <c r="AD2432" s="1"/>
      <c r="AE2432" s="1"/>
      <c r="AF2432" s="53"/>
      <c r="AG2432" s="54"/>
      <c r="AH2432" s="55"/>
      <c r="AI2432" s="56"/>
      <c r="AJ2432" s="57"/>
      <c r="AK2432" s="58"/>
      <c r="AL2432" s="59"/>
      <c r="AM2432" s="1"/>
      <c r="AN2432" s="4"/>
      <c r="AO2432" s="150"/>
    </row>
    <row r="2433" spans="1:41" s="149" customFormat="1" ht="24">
      <c r="A2433" s="1" t="s">
        <v>12546</v>
      </c>
      <c r="B2433" s="1" t="s">
        <v>12263</v>
      </c>
      <c r="C2433" s="1" t="s">
        <v>12261</v>
      </c>
      <c r="D2433" s="1">
        <v>2</v>
      </c>
      <c r="E2433" s="1">
        <v>1</v>
      </c>
      <c r="F2433" s="1"/>
      <c r="G2433" s="1" t="s">
        <v>12264</v>
      </c>
      <c r="H2433" s="1" t="s">
        <v>26</v>
      </c>
      <c r="I2433" s="1" t="s">
        <v>27</v>
      </c>
      <c r="J2433" s="1" t="s">
        <v>57</v>
      </c>
      <c r="K2433" s="4" t="s">
        <v>4847</v>
      </c>
      <c r="L2433" s="4" t="s">
        <v>52</v>
      </c>
      <c r="M2433" s="18">
        <v>12</v>
      </c>
      <c r="N2433" s="53"/>
      <c r="O2433" s="54"/>
      <c r="P2433" s="55">
        <v>2</v>
      </c>
      <c r="Q2433" s="56">
        <v>3</v>
      </c>
      <c r="R2433" s="57">
        <v>2</v>
      </c>
      <c r="S2433" s="58">
        <v>4</v>
      </c>
      <c r="T2433" s="59"/>
      <c r="U2433" s="1"/>
      <c r="V2433" s="4" t="s">
        <v>12265</v>
      </c>
      <c r="W2433" s="4"/>
      <c r="X2433" s="1"/>
      <c r="Y2433" s="1"/>
      <c r="Z2433" s="1"/>
      <c r="AA2433" s="1"/>
      <c r="AB2433" s="1"/>
      <c r="AC2433" s="1"/>
      <c r="AD2433" s="1"/>
      <c r="AE2433" s="1"/>
      <c r="AF2433" s="53"/>
      <c r="AG2433" s="54"/>
      <c r="AH2433" s="55"/>
      <c r="AI2433" s="56"/>
      <c r="AJ2433" s="57"/>
      <c r="AK2433" s="58"/>
      <c r="AL2433" s="59"/>
      <c r="AM2433" s="1"/>
      <c r="AN2433" s="4"/>
      <c r="AO2433" s="150"/>
    </row>
    <row r="2434" spans="1:41" s="149" customFormat="1" ht="24">
      <c r="A2434" s="1" t="s">
        <v>12546</v>
      </c>
      <c r="B2434" s="1" t="s">
        <v>12266</v>
      </c>
      <c r="C2434" s="1" t="s">
        <v>12261</v>
      </c>
      <c r="D2434" s="1">
        <v>3</v>
      </c>
      <c r="E2434" s="1">
        <v>1</v>
      </c>
      <c r="F2434" s="1"/>
      <c r="G2434" s="1" t="s">
        <v>1952</v>
      </c>
      <c r="H2434" s="1" t="s">
        <v>26</v>
      </c>
      <c r="I2434" s="1" t="s">
        <v>27</v>
      </c>
      <c r="J2434" s="1" t="s">
        <v>39</v>
      </c>
      <c r="K2434" s="4" t="s">
        <v>11195</v>
      </c>
      <c r="L2434" s="4" t="s">
        <v>12267</v>
      </c>
      <c r="M2434" s="18">
        <v>13</v>
      </c>
      <c r="N2434" s="53"/>
      <c r="O2434" s="54"/>
      <c r="P2434" s="55">
        <v>2</v>
      </c>
      <c r="Q2434" s="56">
        <v>3</v>
      </c>
      <c r="R2434" s="57">
        <v>3</v>
      </c>
      <c r="S2434" s="58">
        <v>5</v>
      </c>
      <c r="T2434" s="59"/>
      <c r="U2434" s="1"/>
      <c r="V2434" s="4" t="s">
        <v>12268</v>
      </c>
      <c r="W2434" s="4"/>
      <c r="X2434" s="1"/>
      <c r="Y2434" s="1"/>
      <c r="Z2434" s="1"/>
      <c r="AA2434" s="1"/>
      <c r="AB2434" s="1"/>
      <c r="AC2434" s="1"/>
      <c r="AD2434" s="1"/>
      <c r="AE2434" s="1"/>
      <c r="AF2434" s="53"/>
      <c r="AG2434" s="54"/>
      <c r="AH2434" s="55"/>
      <c r="AI2434" s="56"/>
      <c r="AJ2434" s="57"/>
      <c r="AK2434" s="58"/>
      <c r="AL2434" s="59"/>
      <c r="AM2434" s="1"/>
      <c r="AN2434" s="4"/>
      <c r="AO2434" s="150"/>
    </row>
    <row r="2435" spans="1:41" s="149" customFormat="1" ht="24">
      <c r="A2435" s="1" t="s">
        <v>12546</v>
      </c>
      <c r="B2435" s="1" t="s">
        <v>12269</v>
      </c>
      <c r="C2435" s="1" t="s">
        <v>12261</v>
      </c>
      <c r="D2435" s="1">
        <v>4</v>
      </c>
      <c r="E2435" s="1">
        <v>3</v>
      </c>
      <c r="F2435" s="1"/>
      <c r="G2435" s="1" t="s">
        <v>349</v>
      </c>
      <c r="H2435" s="1" t="s">
        <v>26</v>
      </c>
      <c r="I2435" s="1" t="s">
        <v>38</v>
      </c>
      <c r="J2435" s="1" t="s">
        <v>28</v>
      </c>
      <c r="K2435" s="4" t="s">
        <v>358</v>
      </c>
      <c r="L2435" s="4" t="s">
        <v>1905</v>
      </c>
      <c r="M2435" s="18">
        <v>4</v>
      </c>
      <c r="N2435" s="53"/>
      <c r="O2435" s="54"/>
      <c r="P2435" s="55">
        <v>2</v>
      </c>
      <c r="Q2435" s="56">
        <v>2</v>
      </c>
      <c r="R2435" s="57">
        <v>2</v>
      </c>
      <c r="S2435" s="58">
        <v>3</v>
      </c>
      <c r="T2435" s="59"/>
      <c r="U2435" s="1"/>
      <c r="V2435" s="4" t="s">
        <v>12270</v>
      </c>
      <c r="W2435" s="4"/>
      <c r="X2435" s="1"/>
      <c r="Y2435" s="1"/>
      <c r="Z2435" s="1"/>
      <c r="AA2435" s="1"/>
      <c r="AB2435" s="1"/>
      <c r="AC2435" s="1"/>
      <c r="AD2435" s="1"/>
      <c r="AE2435" s="1"/>
      <c r="AF2435" s="53"/>
      <c r="AG2435" s="54"/>
      <c r="AH2435" s="55"/>
      <c r="AI2435" s="56"/>
      <c r="AJ2435" s="57"/>
      <c r="AK2435" s="58"/>
      <c r="AL2435" s="59"/>
      <c r="AM2435" s="1"/>
      <c r="AN2435" s="4"/>
      <c r="AO2435" s="150"/>
    </row>
    <row r="2436" spans="1:41" s="149" customFormat="1" ht="24">
      <c r="A2436" s="1" t="s">
        <v>12546</v>
      </c>
      <c r="B2436" s="1" t="s">
        <v>12271</v>
      </c>
      <c r="C2436" s="1" t="s">
        <v>12261</v>
      </c>
      <c r="D2436" s="1">
        <v>5</v>
      </c>
      <c r="E2436" s="1">
        <v>3</v>
      </c>
      <c r="F2436" s="1"/>
      <c r="G2436" s="1" t="s">
        <v>353</v>
      </c>
      <c r="H2436" s="1" t="s">
        <v>26</v>
      </c>
      <c r="I2436" s="1" t="s">
        <v>38</v>
      </c>
      <c r="J2436" s="1" t="s">
        <v>50</v>
      </c>
      <c r="K2436" s="4" t="s">
        <v>9434</v>
      </c>
      <c r="L2436" s="4" t="s">
        <v>171</v>
      </c>
      <c r="M2436" s="18">
        <v>4</v>
      </c>
      <c r="N2436" s="53"/>
      <c r="O2436" s="54"/>
      <c r="P2436" s="55">
        <v>1</v>
      </c>
      <c r="Q2436" s="56">
        <v>3</v>
      </c>
      <c r="R2436" s="57">
        <v>1</v>
      </c>
      <c r="S2436" s="58">
        <v>3</v>
      </c>
      <c r="T2436" s="59"/>
      <c r="U2436" s="1"/>
      <c r="V2436" s="4" t="s">
        <v>12272</v>
      </c>
      <c r="W2436" s="4"/>
      <c r="X2436" s="1"/>
      <c r="Y2436" s="1"/>
      <c r="Z2436" s="1"/>
      <c r="AA2436" s="1"/>
      <c r="AB2436" s="1"/>
      <c r="AC2436" s="1"/>
      <c r="AD2436" s="1"/>
      <c r="AE2436" s="1"/>
      <c r="AF2436" s="53"/>
      <c r="AG2436" s="54"/>
      <c r="AH2436" s="55"/>
      <c r="AI2436" s="56"/>
      <c r="AJ2436" s="57"/>
      <c r="AK2436" s="58"/>
      <c r="AL2436" s="59"/>
      <c r="AM2436" s="1"/>
      <c r="AN2436" s="4"/>
      <c r="AO2436" s="150"/>
    </row>
    <row r="2437" spans="1:41" s="149" customFormat="1" ht="24">
      <c r="A2437" s="1" t="s">
        <v>12546</v>
      </c>
      <c r="B2437" s="1" t="s">
        <v>12273</v>
      </c>
      <c r="C2437" s="1" t="s">
        <v>12261</v>
      </c>
      <c r="D2437" s="1">
        <v>6</v>
      </c>
      <c r="E2437" s="1">
        <v>3</v>
      </c>
      <c r="F2437" s="1"/>
      <c r="G2437" s="1" t="s">
        <v>12274</v>
      </c>
      <c r="H2437" s="1" t="s">
        <v>26</v>
      </c>
      <c r="I2437" s="1" t="s">
        <v>38</v>
      </c>
      <c r="J2437" s="1" t="s">
        <v>39</v>
      </c>
      <c r="K2437" s="4" t="s">
        <v>11195</v>
      </c>
      <c r="L2437" s="4" t="s">
        <v>12275</v>
      </c>
      <c r="M2437" s="18">
        <v>2</v>
      </c>
      <c r="N2437" s="53"/>
      <c r="O2437" s="54"/>
      <c r="P2437" s="55">
        <v>2</v>
      </c>
      <c r="Q2437" s="56">
        <v>3</v>
      </c>
      <c r="R2437" s="57">
        <v>1</v>
      </c>
      <c r="S2437" s="58">
        <v>3</v>
      </c>
      <c r="T2437" s="59"/>
      <c r="U2437" s="1"/>
      <c r="V2437" s="4" t="s">
        <v>12276</v>
      </c>
      <c r="W2437" s="4"/>
      <c r="X2437" s="1"/>
      <c r="Y2437" s="1"/>
      <c r="Z2437" s="1"/>
      <c r="AA2437" s="1"/>
      <c r="AB2437" s="1"/>
      <c r="AC2437" s="1"/>
      <c r="AD2437" s="1"/>
      <c r="AE2437" s="1"/>
      <c r="AF2437" s="53"/>
      <c r="AG2437" s="54"/>
      <c r="AH2437" s="55"/>
      <c r="AI2437" s="56"/>
      <c r="AJ2437" s="57"/>
      <c r="AK2437" s="58"/>
      <c r="AL2437" s="59"/>
      <c r="AM2437" s="1"/>
      <c r="AN2437" s="4"/>
      <c r="AO2437" s="150"/>
    </row>
    <row r="2438" spans="1:41" s="149" customFormat="1" ht="36">
      <c r="A2438" s="1" t="s">
        <v>12546</v>
      </c>
      <c r="B2438" s="1" t="s">
        <v>12277</v>
      </c>
      <c r="C2438" s="1" t="s">
        <v>12261</v>
      </c>
      <c r="D2438" s="1">
        <v>7</v>
      </c>
      <c r="E2438" s="1">
        <v>3</v>
      </c>
      <c r="F2438" s="1"/>
      <c r="G2438" s="1" t="s">
        <v>12278</v>
      </c>
      <c r="H2438" s="1" t="s">
        <v>26</v>
      </c>
      <c r="I2438" s="1" t="s">
        <v>38</v>
      </c>
      <c r="J2438" s="1" t="s">
        <v>57</v>
      </c>
      <c r="K2438" s="4" t="s">
        <v>368</v>
      </c>
      <c r="L2438" s="4"/>
      <c r="M2438" s="18">
        <v>3</v>
      </c>
      <c r="N2438" s="53"/>
      <c r="O2438" s="54"/>
      <c r="P2438" s="55">
        <v>1</v>
      </c>
      <c r="Q2438" s="56">
        <v>2</v>
      </c>
      <c r="R2438" s="57">
        <v>2</v>
      </c>
      <c r="S2438" s="58">
        <v>2</v>
      </c>
      <c r="T2438" s="59"/>
      <c r="U2438" s="1"/>
      <c r="V2438" s="4" t="s">
        <v>12279</v>
      </c>
      <c r="W2438" s="4"/>
      <c r="X2438" s="1"/>
      <c r="Y2438" s="1"/>
      <c r="Z2438" s="1"/>
      <c r="AA2438" s="1"/>
      <c r="AB2438" s="1"/>
      <c r="AC2438" s="1"/>
      <c r="AD2438" s="1"/>
      <c r="AE2438" s="1"/>
      <c r="AF2438" s="53"/>
      <c r="AG2438" s="54"/>
      <c r="AH2438" s="55"/>
      <c r="AI2438" s="56"/>
      <c r="AJ2438" s="57"/>
      <c r="AK2438" s="58"/>
      <c r="AL2438" s="59"/>
      <c r="AM2438" s="1"/>
      <c r="AN2438" s="4"/>
      <c r="AO2438" s="150"/>
    </row>
    <row r="2439" spans="1:41" s="149" customFormat="1" ht="36">
      <c r="A2439" s="1" t="s">
        <v>12546</v>
      </c>
      <c r="B2439" s="1" t="s">
        <v>12280</v>
      </c>
      <c r="C2439" s="1" t="s">
        <v>12261</v>
      </c>
      <c r="D2439" s="1">
        <v>8</v>
      </c>
      <c r="E2439" s="1">
        <v>3</v>
      </c>
      <c r="F2439" s="1"/>
      <c r="G2439" s="1" t="s">
        <v>12281</v>
      </c>
      <c r="H2439" s="1" t="s">
        <v>26</v>
      </c>
      <c r="I2439" s="1" t="s">
        <v>56</v>
      </c>
      <c r="J2439" s="1" t="s">
        <v>50</v>
      </c>
      <c r="K2439" s="4" t="s">
        <v>1078</v>
      </c>
      <c r="L2439" s="4" t="s">
        <v>12282</v>
      </c>
      <c r="M2439" s="18">
        <v>1</v>
      </c>
      <c r="N2439" s="53"/>
      <c r="O2439" s="54"/>
      <c r="P2439" s="55"/>
      <c r="Q2439" s="56"/>
      <c r="R2439" s="57"/>
      <c r="S2439" s="58"/>
      <c r="T2439" s="59"/>
      <c r="U2439" s="1"/>
      <c r="V2439" s="4" t="s">
        <v>12283</v>
      </c>
      <c r="W2439" s="4"/>
      <c r="X2439" s="1"/>
      <c r="Y2439" s="1"/>
      <c r="Z2439" s="1"/>
      <c r="AA2439" s="1"/>
      <c r="AB2439" s="1"/>
      <c r="AC2439" s="1"/>
      <c r="AD2439" s="1"/>
      <c r="AE2439" s="1"/>
      <c r="AF2439" s="53"/>
      <c r="AG2439" s="54"/>
      <c r="AH2439" s="55"/>
      <c r="AI2439" s="56"/>
      <c r="AJ2439" s="57"/>
      <c r="AK2439" s="58"/>
      <c r="AL2439" s="59"/>
      <c r="AM2439" s="1"/>
      <c r="AN2439" s="4"/>
      <c r="AO2439" s="150"/>
    </row>
    <row r="2440" spans="1:41" s="149" customFormat="1" ht="24">
      <c r="A2440" s="1" t="s">
        <v>12546</v>
      </c>
      <c r="B2440" s="1" t="s">
        <v>12284</v>
      </c>
      <c r="C2440" s="1" t="s">
        <v>12261</v>
      </c>
      <c r="D2440" s="1">
        <v>9</v>
      </c>
      <c r="E2440" s="1">
        <v>3</v>
      </c>
      <c r="F2440" s="1"/>
      <c r="G2440" s="1" t="s">
        <v>12285</v>
      </c>
      <c r="H2440" s="1"/>
      <c r="I2440" s="1" t="s">
        <v>56</v>
      </c>
      <c r="J2440" s="1" t="s">
        <v>39</v>
      </c>
      <c r="K2440" s="4" t="s">
        <v>12286</v>
      </c>
      <c r="L2440" s="4" t="s">
        <v>12287</v>
      </c>
      <c r="M2440" s="18">
        <v>1</v>
      </c>
      <c r="N2440" s="53"/>
      <c r="O2440" s="54"/>
      <c r="P2440" s="55"/>
      <c r="Q2440" s="56"/>
      <c r="R2440" s="57"/>
      <c r="S2440" s="58"/>
      <c r="T2440" s="59"/>
      <c r="U2440" s="1"/>
      <c r="V2440" s="4" t="s">
        <v>12288</v>
      </c>
      <c r="W2440" s="4"/>
      <c r="X2440" s="1"/>
      <c r="Y2440" s="1"/>
      <c r="Z2440" s="1"/>
      <c r="AA2440" s="1"/>
      <c r="AB2440" s="1"/>
      <c r="AC2440" s="1"/>
      <c r="AD2440" s="1"/>
      <c r="AE2440" s="1"/>
      <c r="AF2440" s="53"/>
      <c r="AG2440" s="54"/>
      <c r="AH2440" s="55"/>
      <c r="AI2440" s="56"/>
      <c r="AJ2440" s="57"/>
      <c r="AK2440" s="58"/>
      <c r="AL2440" s="59"/>
      <c r="AM2440" s="1"/>
      <c r="AN2440" s="4"/>
      <c r="AO2440" s="150"/>
    </row>
    <row r="2441" spans="1:41" s="149" customFormat="1" ht="36">
      <c r="A2441" s="1" t="s">
        <v>12546</v>
      </c>
      <c r="B2441" s="1" t="s">
        <v>12289</v>
      </c>
      <c r="C2441" s="1" t="s">
        <v>12261</v>
      </c>
      <c r="D2441" s="1">
        <v>10</v>
      </c>
      <c r="E2441" s="1">
        <v>3</v>
      </c>
      <c r="F2441" s="1"/>
      <c r="G2441" s="1" t="s">
        <v>12290</v>
      </c>
      <c r="H2441" s="1" t="s">
        <v>26</v>
      </c>
      <c r="I2441" s="1" t="s">
        <v>56</v>
      </c>
      <c r="J2441" s="1" t="s">
        <v>57</v>
      </c>
      <c r="K2441" s="4" t="s">
        <v>196</v>
      </c>
      <c r="L2441" s="4" t="s">
        <v>12550</v>
      </c>
      <c r="M2441" s="18">
        <v>3</v>
      </c>
      <c r="N2441" s="53"/>
      <c r="O2441" s="54"/>
      <c r="P2441" s="55"/>
      <c r="Q2441" s="56"/>
      <c r="R2441" s="57"/>
      <c r="S2441" s="58"/>
      <c r="T2441" s="59"/>
      <c r="U2441" s="1"/>
      <c r="V2441" s="4" t="s">
        <v>12551</v>
      </c>
      <c r="W2441" s="4"/>
      <c r="X2441" s="1"/>
      <c r="Y2441" s="1"/>
      <c r="Z2441" s="1"/>
      <c r="AA2441" s="1"/>
      <c r="AB2441" s="1"/>
      <c r="AC2441" s="1"/>
      <c r="AD2441" s="1"/>
      <c r="AE2441" s="1"/>
      <c r="AF2441" s="53"/>
      <c r="AG2441" s="54"/>
      <c r="AH2441" s="55"/>
      <c r="AI2441" s="56"/>
      <c r="AJ2441" s="57"/>
      <c r="AK2441" s="58"/>
      <c r="AL2441" s="59"/>
      <c r="AM2441" s="1"/>
      <c r="AN2441" s="4"/>
      <c r="AO2441" s="150"/>
    </row>
    <row r="2442" spans="1:41" s="149" customFormat="1" ht="36">
      <c r="A2442" s="1" t="s">
        <v>12546</v>
      </c>
      <c r="B2442" s="1" t="s">
        <v>12291</v>
      </c>
      <c r="C2442" s="1" t="s">
        <v>12261</v>
      </c>
      <c r="D2442" s="1">
        <v>11</v>
      </c>
      <c r="E2442" s="1">
        <v>3</v>
      </c>
      <c r="F2442" s="1"/>
      <c r="G2442" s="1" t="s">
        <v>12292</v>
      </c>
      <c r="H2442" s="1"/>
      <c r="I2442" s="1" t="s">
        <v>63</v>
      </c>
      <c r="J2442" s="1" t="s">
        <v>39</v>
      </c>
      <c r="K2442" s="4" t="s">
        <v>11195</v>
      </c>
      <c r="L2442" s="4" t="s">
        <v>12287</v>
      </c>
      <c r="M2442" s="18">
        <v>0</v>
      </c>
      <c r="N2442" s="53"/>
      <c r="O2442" s="54"/>
      <c r="P2442" s="55"/>
      <c r="Q2442" s="56"/>
      <c r="R2442" s="57"/>
      <c r="S2442" s="58"/>
      <c r="T2442" s="59"/>
      <c r="U2442" s="1"/>
      <c r="V2442" s="4" t="s">
        <v>12293</v>
      </c>
      <c r="W2442" s="4"/>
      <c r="X2442" s="1"/>
      <c r="Y2442" s="1"/>
      <c r="Z2442" s="1"/>
      <c r="AA2442" s="1"/>
      <c r="AB2442" s="1"/>
      <c r="AC2442" s="1"/>
      <c r="AD2442" s="1"/>
      <c r="AE2442" s="1"/>
      <c r="AF2442" s="53"/>
      <c r="AG2442" s="54"/>
      <c r="AH2442" s="55"/>
      <c r="AI2442" s="56"/>
      <c r="AJ2442" s="57"/>
      <c r="AK2442" s="58"/>
      <c r="AL2442" s="59"/>
      <c r="AM2442" s="1"/>
      <c r="AN2442" s="4"/>
      <c r="AO2442" s="150"/>
    </row>
    <row r="2443" spans="1:41" s="149" customFormat="1" ht="24">
      <c r="A2443" s="1" t="s">
        <v>12546</v>
      </c>
      <c r="B2443" s="1" t="s">
        <v>12294</v>
      </c>
      <c r="C2443" s="1" t="s">
        <v>12261</v>
      </c>
      <c r="D2443" s="1">
        <v>12</v>
      </c>
      <c r="E2443" s="1">
        <v>3</v>
      </c>
      <c r="F2443" s="1"/>
      <c r="G2443" s="1" t="s">
        <v>12295</v>
      </c>
      <c r="H2443" s="1"/>
      <c r="I2443" s="1" t="s">
        <v>63</v>
      </c>
      <c r="J2443" s="1" t="s">
        <v>57</v>
      </c>
      <c r="K2443" s="4"/>
      <c r="L2443" s="4" t="s">
        <v>12552</v>
      </c>
      <c r="M2443" s="18">
        <v>2</v>
      </c>
      <c r="N2443" s="53"/>
      <c r="O2443" s="54"/>
      <c r="P2443" s="55"/>
      <c r="Q2443" s="56"/>
      <c r="R2443" s="57"/>
      <c r="S2443" s="58"/>
      <c r="T2443" s="59"/>
      <c r="U2443" s="1"/>
      <c r="V2443" s="4" t="s">
        <v>12296</v>
      </c>
      <c r="W2443" s="4"/>
      <c r="X2443" s="1"/>
      <c r="Y2443" s="1"/>
      <c r="Z2443" s="1"/>
      <c r="AA2443" s="1"/>
      <c r="AB2443" s="1"/>
      <c r="AC2443" s="1"/>
      <c r="AD2443" s="1"/>
      <c r="AE2443" s="1"/>
      <c r="AF2443" s="53"/>
      <c r="AG2443" s="54"/>
      <c r="AH2443" s="55"/>
      <c r="AI2443" s="56"/>
      <c r="AJ2443" s="57"/>
      <c r="AK2443" s="58"/>
      <c r="AL2443" s="59"/>
      <c r="AM2443" s="1"/>
      <c r="AN2443" s="4"/>
      <c r="AO2443" s="150"/>
    </row>
    <row r="2444" spans="1:41" s="149" customFormat="1" ht="36">
      <c r="A2444" s="1" t="s">
        <v>12546</v>
      </c>
      <c r="B2444" s="1" t="s">
        <v>12297</v>
      </c>
      <c r="C2444" s="1" t="s">
        <v>12261</v>
      </c>
      <c r="D2444" s="1">
        <v>13</v>
      </c>
      <c r="E2444" s="1">
        <v>3</v>
      </c>
      <c r="F2444" s="1"/>
      <c r="G2444" s="1" t="s">
        <v>12298</v>
      </c>
      <c r="H2444" s="1"/>
      <c r="I2444" s="1" t="s">
        <v>63</v>
      </c>
      <c r="J2444" s="1" t="s">
        <v>3512</v>
      </c>
      <c r="K2444" s="4"/>
      <c r="L2444" s="4" t="s">
        <v>12553</v>
      </c>
      <c r="M2444" s="18">
        <v>3</v>
      </c>
      <c r="N2444" s="53"/>
      <c r="O2444" s="54"/>
      <c r="P2444" s="55"/>
      <c r="Q2444" s="56"/>
      <c r="R2444" s="57"/>
      <c r="S2444" s="58"/>
      <c r="T2444" s="59"/>
      <c r="U2444" s="1"/>
      <c r="V2444" s="4" t="s">
        <v>12299</v>
      </c>
      <c r="W2444" s="4"/>
      <c r="X2444" s="1"/>
      <c r="Y2444" s="1"/>
      <c r="Z2444" s="1"/>
      <c r="AA2444" s="1"/>
      <c r="AB2444" s="1"/>
      <c r="AC2444" s="1"/>
      <c r="AD2444" s="1"/>
      <c r="AE2444" s="1"/>
      <c r="AF2444" s="53"/>
      <c r="AG2444" s="54"/>
      <c r="AH2444" s="55"/>
      <c r="AI2444" s="56"/>
      <c r="AJ2444" s="57"/>
      <c r="AK2444" s="58"/>
      <c r="AL2444" s="59"/>
      <c r="AM2444" s="1"/>
      <c r="AN2444" s="4"/>
      <c r="AO2444" s="150"/>
    </row>
    <row r="2445" spans="1:41" s="149" customFormat="1" ht="36">
      <c r="A2445" s="1" t="s">
        <v>12546</v>
      </c>
      <c r="B2445" s="1" t="s">
        <v>12300</v>
      </c>
      <c r="C2445" s="1" t="s">
        <v>12261</v>
      </c>
      <c r="D2445" s="1">
        <v>14</v>
      </c>
      <c r="E2445" s="1">
        <v>3</v>
      </c>
      <c r="F2445" s="1"/>
      <c r="G2445" s="1" t="s">
        <v>12301</v>
      </c>
      <c r="H2445" s="1" t="s">
        <v>26</v>
      </c>
      <c r="I2445" s="1" t="s">
        <v>56</v>
      </c>
      <c r="J2445" s="1" t="s">
        <v>44</v>
      </c>
      <c r="K2445" s="4" t="s">
        <v>12302</v>
      </c>
      <c r="L2445" s="4" t="s">
        <v>12303</v>
      </c>
      <c r="M2445" s="18">
        <v>3</v>
      </c>
      <c r="N2445" s="53"/>
      <c r="O2445" s="54"/>
      <c r="P2445" s="55"/>
      <c r="Q2445" s="56"/>
      <c r="R2445" s="57"/>
      <c r="S2445" s="58"/>
      <c r="T2445" s="59"/>
      <c r="U2445" s="1"/>
      <c r="V2445" s="4" t="s">
        <v>12304</v>
      </c>
      <c r="W2445" s="4"/>
      <c r="X2445" s="1"/>
      <c r="Y2445" s="1"/>
      <c r="Z2445" s="1"/>
      <c r="AA2445" s="1"/>
      <c r="AB2445" s="1"/>
      <c r="AC2445" s="1"/>
      <c r="AD2445" s="1"/>
      <c r="AE2445" s="1"/>
      <c r="AF2445" s="53"/>
      <c r="AG2445" s="54"/>
      <c r="AH2445" s="55"/>
      <c r="AI2445" s="56"/>
      <c r="AJ2445" s="57"/>
      <c r="AK2445" s="58"/>
      <c r="AL2445" s="59"/>
      <c r="AM2445" s="1"/>
      <c r="AN2445" s="4"/>
      <c r="AO2445" s="150"/>
    </row>
    <row r="2446" spans="1:41" s="149" customFormat="1" ht="60">
      <c r="A2446" s="1" t="s">
        <v>12546</v>
      </c>
      <c r="B2446" s="1" t="s">
        <v>12305</v>
      </c>
      <c r="C2446" s="1" t="s">
        <v>12261</v>
      </c>
      <c r="D2446" s="1">
        <v>15</v>
      </c>
      <c r="E2446" s="1">
        <v>1</v>
      </c>
      <c r="F2446" s="1"/>
      <c r="G2446" s="1" t="s">
        <v>12306</v>
      </c>
      <c r="H2446" s="1"/>
      <c r="I2446" s="1" t="s">
        <v>56</v>
      </c>
      <c r="J2446" s="1" t="s">
        <v>3477</v>
      </c>
      <c r="K2446" s="4" t="s">
        <v>568</v>
      </c>
      <c r="L2446" s="4" t="s">
        <v>3478</v>
      </c>
      <c r="M2446" s="18">
        <v>0</v>
      </c>
      <c r="N2446" s="53"/>
      <c r="O2446" s="54"/>
      <c r="P2446" s="55"/>
      <c r="Q2446" s="56"/>
      <c r="R2446" s="57"/>
      <c r="S2446" s="58"/>
      <c r="T2446" s="59"/>
      <c r="U2446" s="1"/>
      <c r="V2446" s="4" t="s">
        <v>12307</v>
      </c>
      <c r="W2446" s="4"/>
      <c r="X2446" s="1" t="s">
        <v>1673</v>
      </c>
      <c r="Y2446" s="1"/>
      <c r="Z2446" s="1"/>
      <c r="AA2446" s="1"/>
      <c r="AB2446" s="1"/>
      <c r="AC2446" s="1"/>
      <c r="AD2446" s="1"/>
      <c r="AE2446" s="1"/>
      <c r="AF2446" s="53"/>
      <c r="AG2446" s="54"/>
      <c r="AH2446" s="55"/>
      <c r="AI2446" s="56"/>
      <c r="AJ2446" s="57"/>
      <c r="AK2446" s="58"/>
      <c r="AL2446" s="59"/>
      <c r="AM2446" s="1"/>
      <c r="AN2446" s="4"/>
      <c r="AO2446" s="150"/>
    </row>
    <row r="2447" spans="1:41" s="149" customFormat="1" ht="48">
      <c r="A2447" s="1" t="s">
        <v>12546</v>
      </c>
      <c r="B2447" s="1" t="s">
        <v>12308</v>
      </c>
      <c r="C2447" s="1" t="s">
        <v>12261</v>
      </c>
      <c r="D2447" s="1">
        <v>16</v>
      </c>
      <c r="E2447" s="1">
        <v>1</v>
      </c>
      <c r="F2447" s="1"/>
      <c r="G2447" s="1" t="s">
        <v>12309</v>
      </c>
      <c r="H2447" s="1"/>
      <c r="I2447" s="1" t="s">
        <v>56</v>
      </c>
      <c r="J2447" s="1" t="s">
        <v>3477</v>
      </c>
      <c r="K2447" s="4" t="s">
        <v>568</v>
      </c>
      <c r="L2447" s="4" t="s">
        <v>3478</v>
      </c>
      <c r="M2447" s="18">
        <v>0</v>
      </c>
      <c r="N2447" s="53"/>
      <c r="O2447" s="54"/>
      <c r="P2447" s="55"/>
      <c r="Q2447" s="56"/>
      <c r="R2447" s="57"/>
      <c r="S2447" s="58"/>
      <c r="T2447" s="59"/>
      <c r="U2447" s="1"/>
      <c r="V2447" s="4" t="s">
        <v>12554</v>
      </c>
      <c r="W2447" s="4"/>
      <c r="X2447" s="1" t="s">
        <v>1673</v>
      </c>
      <c r="Y2447" s="1"/>
      <c r="Z2447" s="1"/>
      <c r="AA2447" s="1"/>
      <c r="AB2447" s="1"/>
      <c r="AC2447" s="1"/>
      <c r="AD2447" s="1"/>
      <c r="AE2447" s="1"/>
      <c r="AF2447" s="53"/>
      <c r="AG2447" s="54"/>
      <c r="AH2447" s="55"/>
      <c r="AI2447" s="56"/>
      <c r="AJ2447" s="57"/>
      <c r="AK2447" s="58"/>
      <c r="AL2447" s="59"/>
      <c r="AM2447" s="1"/>
      <c r="AN2447" s="4"/>
      <c r="AO2447" s="150"/>
    </row>
    <row r="2448" spans="1:41" s="149" customFormat="1" ht="60">
      <c r="A2448" s="1" t="s">
        <v>12546</v>
      </c>
      <c r="B2448" s="1" t="s">
        <v>12310</v>
      </c>
      <c r="C2448" s="1" t="s">
        <v>12261</v>
      </c>
      <c r="D2448" s="1">
        <v>17</v>
      </c>
      <c r="E2448" s="1">
        <v>1</v>
      </c>
      <c r="F2448" s="1"/>
      <c r="G2448" s="1" t="s">
        <v>12311</v>
      </c>
      <c r="H2448" s="1"/>
      <c r="I2448" s="1" t="s">
        <v>56</v>
      </c>
      <c r="J2448" s="1" t="s">
        <v>3477</v>
      </c>
      <c r="K2448" s="4" t="s">
        <v>568</v>
      </c>
      <c r="L2448" s="4" t="s">
        <v>3478</v>
      </c>
      <c r="M2448" s="18">
        <v>0</v>
      </c>
      <c r="N2448" s="53"/>
      <c r="O2448" s="54"/>
      <c r="P2448" s="55"/>
      <c r="Q2448" s="56"/>
      <c r="R2448" s="57"/>
      <c r="S2448" s="58"/>
      <c r="T2448" s="59"/>
      <c r="U2448" s="1"/>
      <c r="V2448" s="4" t="s">
        <v>12312</v>
      </c>
      <c r="W2448" s="4"/>
      <c r="X2448" s="1" t="s">
        <v>1673</v>
      </c>
      <c r="Y2448" s="1"/>
      <c r="Z2448" s="1"/>
      <c r="AA2448" s="1"/>
      <c r="AB2448" s="1"/>
      <c r="AC2448" s="1"/>
      <c r="AD2448" s="1"/>
      <c r="AE2448" s="1"/>
      <c r="AF2448" s="53"/>
      <c r="AG2448" s="54"/>
      <c r="AH2448" s="55"/>
      <c r="AI2448" s="56"/>
      <c r="AJ2448" s="57"/>
      <c r="AK2448" s="58"/>
      <c r="AL2448" s="59"/>
      <c r="AM2448" s="1"/>
      <c r="AN2448" s="4"/>
      <c r="AO2448" s="150"/>
    </row>
    <row r="2449" spans="1:41" s="149" customFormat="1" ht="48">
      <c r="A2449" s="1" t="s">
        <v>12546</v>
      </c>
      <c r="B2449" s="1" t="s">
        <v>12313</v>
      </c>
      <c r="C2449" s="1" t="s">
        <v>12261</v>
      </c>
      <c r="D2449" s="1">
        <v>18</v>
      </c>
      <c r="E2449" s="1">
        <v>1</v>
      </c>
      <c r="F2449" s="1"/>
      <c r="G2449" s="1" t="s">
        <v>12314</v>
      </c>
      <c r="H2449" s="1"/>
      <c r="I2449" s="1" t="s">
        <v>56</v>
      </c>
      <c r="J2449" s="1" t="s">
        <v>3477</v>
      </c>
      <c r="K2449" s="4" t="s">
        <v>568</v>
      </c>
      <c r="L2449" s="4" t="s">
        <v>3478</v>
      </c>
      <c r="M2449" s="18">
        <v>0</v>
      </c>
      <c r="N2449" s="53"/>
      <c r="O2449" s="54"/>
      <c r="P2449" s="55"/>
      <c r="Q2449" s="56"/>
      <c r="R2449" s="57"/>
      <c r="S2449" s="58"/>
      <c r="T2449" s="59"/>
      <c r="U2449" s="1"/>
      <c r="V2449" s="4" t="s">
        <v>12315</v>
      </c>
      <c r="W2449" s="4"/>
      <c r="X2449" s="1" t="s">
        <v>1673</v>
      </c>
      <c r="Y2449" s="1"/>
      <c r="Z2449" s="1"/>
      <c r="AA2449" s="1"/>
      <c r="AB2449" s="1"/>
      <c r="AC2449" s="1"/>
      <c r="AD2449" s="1"/>
      <c r="AE2449" s="1"/>
      <c r="AF2449" s="53"/>
      <c r="AG2449" s="54"/>
      <c r="AH2449" s="55"/>
      <c r="AI2449" s="56"/>
      <c r="AJ2449" s="57"/>
      <c r="AK2449" s="58"/>
      <c r="AL2449" s="59"/>
      <c r="AM2449" s="1"/>
      <c r="AN2449" s="4"/>
      <c r="AO2449" s="150"/>
    </row>
    <row r="2450" spans="1:41" s="149" customFormat="1" ht="48">
      <c r="A2450" s="1" t="s">
        <v>12546</v>
      </c>
      <c r="B2450" s="1" t="s">
        <v>12316</v>
      </c>
      <c r="C2450" s="1" t="s">
        <v>12261</v>
      </c>
      <c r="D2450" s="1">
        <v>19</v>
      </c>
      <c r="E2450" s="1">
        <v>1</v>
      </c>
      <c r="F2450" s="1"/>
      <c r="G2450" s="1" t="s">
        <v>12317</v>
      </c>
      <c r="H2450" s="1"/>
      <c r="I2450" s="1" t="s">
        <v>56</v>
      </c>
      <c r="J2450" s="1" t="s">
        <v>3477</v>
      </c>
      <c r="K2450" s="4" t="s">
        <v>12318</v>
      </c>
      <c r="L2450" s="4" t="s">
        <v>3478</v>
      </c>
      <c r="M2450" s="18">
        <v>0</v>
      </c>
      <c r="N2450" s="53"/>
      <c r="O2450" s="54"/>
      <c r="P2450" s="55"/>
      <c r="Q2450" s="56"/>
      <c r="R2450" s="57"/>
      <c r="S2450" s="58"/>
      <c r="T2450" s="59"/>
      <c r="U2450" s="1"/>
      <c r="V2450" s="4" t="s">
        <v>12319</v>
      </c>
      <c r="W2450" s="4"/>
      <c r="X2450" s="1" t="s">
        <v>1673</v>
      </c>
      <c r="Y2450" s="1"/>
      <c r="Z2450" s="1"/>
      <c r="AA2450" s="1"/>
      <c r="AB2450" s="1"/>
      <c r="AC2450" s="1"/>
      <c r="AD2450" s="1"/>
      <c r="AE2450" s="1"/>
      <c r="AF2450" s="53"/>
      <c r="AG2450" s="54"/>
      <c r="AH2450" s="55"/>
      <c r="AI2450" s="56"/>
      <c r="AJ2450" s="57"/>
      <c r="AK2450" s="58"/>
      <c r="AL2450" s="59"/>
      <c r="AM2450" s="1"/>
      <c r="AN2450" s="4"/>
      <c r="AO2450" s="150"/>
    </row>
    <row r="2451" spans="1:41" s="149" customFormat="1" ht="72">
      <c r="A2451" s="1" t="s">
        <v>12546</v>
      </c>
      <c r="B2451" s="1" t="s">
        <v>12320</v>
      </c>
      <c r="C2451" s="1" t="s">
        <v>12261</v>
      </c>
      <c r="D2451" s="1">
        <v>20</v>
      </c>
      <c r="E2451" s="1">
        <v>1</v>
      </c>
      <c r="F2451" s="1"/>
      <c r="G2451" s="1" t="s">
        <v>12321</v>
      </c>
      <c r="H2451" s="1" t="s">
        <v>26</v>
      </c>
      <c r="I2451" s="1" t="s">
        <v>56</v>
      </c>
      <c r="J2451" s="1" t="s">
        <v>3477</v>
      </c>
      <c r="K2451" s="4" t="s">
        <v>150</v>
      </c>
      <c r="L2451" s="4" t="s">
        <v>12322</v>
      </c>
      <c r="M2451" s="18">
        <v>0</v>
      </c>
      <c r="N2451" s="53"/>
      <c r="O2451" s="54"/>
      <c r="P2451" s="55"/>
      <c r="Q2451" s="56"/>
      <c r="R2451" s="57"/>
      <c r="S2451" s="58"/>
      <c r="T2451" s="59"/>
      <c r="U2451" s="1">
        <v>5</v>
      </c>
      <c r="V2451" s="4" t="s">
        <v>12323</v>
      </c>
      <c r="W2451" s="4"/>
      <c r="X2451" s="1"/>
      <c r="Y2451" s="1"/>
      <c r="Z2451" s="1"/>
      <c r="AA2451" s="1"/>
      <c r="AB2451" s="1"/>
      <c r="AC2451" s="1"/>
      <c r="AD2451" s="1"/>
      <c r="AE2451" s="1"/>
      <c r="AF2451" s="53"/>
      <c r="AG2451" s="54"/>
      <c r="AH2451" s="55"/>
      <c r="AI2451" s="56"/>
      <c r="AJ2451" s="57"/>
      <c r="AK2451" s="58"/>
      <c r="AL2451" s="59"/>
      <c r="AM2451" s="1"/>
      <c r="AN2451" s="4"/>
      <c r="AO2451" s="150"/>
    </row>
    <row r="2452" spans="1:41" s="149" customFormat="1" ht="24">
      <c r="A2452" s="1" t="s">
        <v>12546</v>
      </c>
      <c r="B2452" s="1" t="s">
        <v>12324</v>
      </c>
      <c r="C2452" s="1" t="s">
        <v>12261</v>
      </c>
      <c r="D2452" s="1">
        <v>21</v>
      </c>
      <c r="E2452" s="1">
        <v>4</v>
      </c>
      <c r="F2452" s="1" t="s">
        <v>12325</v>
      </c>
      <c r="G2452" s="1" t="s">
        <v>5068</v>
      </c>
      <c r="H2452" s="1"/>
      <c r="I2452" s="1" t="s">
        <v>82</v>
      </c>
      <c r="J2452" s="1" t="s">
        <v>3437</v>
      </c>
      <c r="K2452" s="4" t="s">
        <v>3216</v>
      </c>
      <c r="L2452" s="4" t="s">
        <v>12555</v>
      </c>
      <c r="M2452" s="18"/>
      <c r="N2452" s="53"/>
      <c r="O2452" s="54"/>
      <c r="P2452" s="55"/>
      <c r="Q2452" s="56"/>
      <c r="R2452" s="57"/>
      <c r="S2452" s="58"/>
      <c r="T2452" s="59"/>
      <c r="U2452" s="1"/>
      <c r="V2452" s="4" t="s">
        <v>12556</v>
      </c>
      <c r="W2452" s="4"/>
      <c r="X2452" s="1"/>
      <c r="Y2452" s="1"/>
      <c r="Z2452" s="1"/>
      <c r="AA2452" s="1"/>
      <c r="AB2452" s="1"/>
      <c r="AC2452" s="1"/>
      <c r="AD2452" s="1"/>
      <c r="AE2452" s="1"/>
      <c r="AF2452" s="53"/>
      <c r="AG2452" s="54"/>
      <c r="AH2452" s="55"/>
      <c r="AI2452" s="56"/>
      <c r="AJ2452" s="57"/>
      <c r="AK2452" s="58"/>
      <c r="AL2452" s="59"/>
      <c r="AM2452" s="1"/>
      <c r="AN2452" s="4"/>
      <c r="AO2452" s="150"/>
    </row>
    <row r="2453" spans="1:41" s="149" customFormat="1" ht="84">
      <c r="A2453" s="103" t="s">
        <v>12546</v>
      </c>
      <c r="B2453" s="103" t="s">
        <v>12326</v>
      </c>
      <c r="C2453" s="103" t="s">
        <v>12261</v>
      </c>
      <c r="D2453" s="103">
        <v>22</v>
      </c>
      <c r="E2453" s="103">
        <v>1</v>
      </c>
      <c r="F2453" s="103" t="s">
        <v>12327</v>
      </c>
      <c r="G2453" s="103" t="s">
        <v>12328</v>
      </c>
      <c r="H2453" s="1"/>
      <c r="I2453" s="1" t="s">
        <v>88</v>
      </c>
      <c r="J2453" s="1"/>
      <c r="K2453" s="4"/>
      <c r="L2453" s="4"/>
      <c r="M2453" s="18"/>
      <c r="N2453" s="53"/>
      <c r="O2453" s="54"/>
      <c r="P2453" s="55"/>
      <c r="Q2453" s="56"/>
      <c r="R2453" s="57"/>
      <c r="S2453" s="58"/>
      <c r="T2453" s="59"/>
      <c r="U2453" s="1"/>
      <c r="V2453" s="4" t="s">
        <v>12557</v>
      </c>
      <c r="W2453" s="4"/>
      <c r="X2453" s="1"/>
      <c r="Y2453" s="1"/>
      <c r="Z2453" s="1"/>
      <c r="AA2453" s="1"/>
      <c r="AB2453" s="1"/>
      <c r="AC2453" s="1"/>
      <c r="AD2453" s="1"/>
      <c r="AE2453" s="1"/>
      <c r="AF2453" s="53"/>
      <c r="AG2453" s="54"/>
      <c r="AH2453" s="55"/>
      <c r="AI2453" s="56"/>
      <c r="AJ2453" s="57"/>
      <c r="AK2453" s="58"/>
      <c r="AL2453" s="59"/>
      <c r="AM2453" s="1"/>
      <c r="AN2453" s="4"/>
      <c r="AO2453" s="150"/>
    </row>
    <row r="2454" spans="1:41" s="149" customFormat="1">
      <c r="A2454" s="1" t="s">
        <v>12546</v>
      </c>
      <c r="B2454" s="1" t="s">
        <v>12329</v>
      </c>
      <c r="C2454" s="1" t="s">
        <v>12261</v>
      </c>
      <c r="D2454" s="1">
        <v>23</v>
      </c>
      <c r="E2454" s="1">
        <v>1</v>
      </c>
      <c r="F2454" s="1" t="s">
        <v>12327</v>
      </c>
      <c r="G2454" s="1" t="s">
        <v>12330</v>
      </c>
      <c r="H2454" s="1" t="s">
        <v>26</v>
      </c>
      <c r="I2454" s="1" t="s">
        <v>94</v>
      </c>
      <c r="J2454" s="1"/>
      <c r="K2454" s="4" t="s">
        <v>10908</v>
      </c>
      <c r="L2454" s="4" t="s">
        <v>12331</v>
      </c>
      <c r="M2454" s="18"/>
      <c r="N2454" s="53">
        <v>10</v>
      </c>
      <c r="O2454" s="54">
        <v>3</v>
      </c>
      <c r="P2454" s="55"/>
      <c r="Q2454" s="56">
        <v>5</v>
      </c>
      <c r="R2454" s="57">
        <v>1</v>
      </c>
      <c r="S2454" s="58">
        <v>6</v>
      </c>
      <c r="T2454" s="59"/>
      <c r="U2454" s="1">
        <v>5</v>
      </c>
      <c r="V2454" s="4" t="s">
        <v>12332</v>
      </c>
      <c r="W2454" s="4"/>
      <c r="X2454" s="1"/>
      <c r="Y2454" s="1"/>
      <c r="Z2454" s="1"/>
      <c r="AA2454" s="1"/>
      <c r="AB2454" s="1"/>
      <c r="AC2454" s="1"/>
      <c r="AD2454" s="1"/>
      <c r="AE2454" s="1"/>
      <c r="AF2454" s="53"/>
      <c r="AG2454" s="54"/>
      <c r="AH2454" s="55"/>
      <c r="AI2454" s="56"/>
      <c r="AJ2454" s="57"/>
      <c r="AK2454" s="58"/>
      <c r="AL2454" s="59"/>
      <c r="AM2454" s="1"/>
      <c r="AN2454" s="4"/>
      <c r="AO2454" s="150"/>
    </row>
    <row r="2455" spans="1:41" s="149" customFormat="1" ht="72">
      <c r="A2455" s="1" t="s">
        <v>12546</v>
      </c>
      <c r="B2455" s="1" t="s">
        <v>12333</v>
      </c>
      <c r="C2455" s="1" t="s">
        <v>12261</v>
      </c>
      <c r="D2455" s="1">
        <v>24</v>
      </c>
      <c r="E2455" s="1">
        <v>1</v>
      </c>
      <c r="F2455" s="1" t="s">
        <v>12327</v>
      </c>
      <c r="G2455" s="1" t="s">
        <v>12558</v>
      </c>
      <c r="H2455" s="1" t="s">
        <v>26</v>
      </c>
      <c r="I2455" s="1" t="s">
        <v>94</v>
      </c>
      <c r="J2455" s="1"/>
      <c r="K2455" s="4" t="s">
        <v>3773</v>
      </c>
      <c r="L2455" s="4"/>
      <c r="M2455" s="18"/>
      <c r="N2455" s="53">
        <v>40</v>
      </c>
      <c r="O2455" s="54">
        <v>4</v>
      </c>
      <c r="P2455" s="55"/>
      <c r="Q2455" s="56">
        <v>3</v>
      </c>
      <c r="R2455" s="57">
        <v>4</v>
      </c>
      <c r="S2455" s="58">
        <v>5</v>
      </c>
      <c r="T2455" s="59"/>
      <c r="U2455" s="1">
        <v>3</v>
      </c>
      <c r="V2455" s="4" t="s">
        <v>12334</v>
      </c>
      <c r="W2455" s="4"/>
      <c r="X2455" s="1"/>
      <c r="Y2455" s="1"/>
      <c r="Z2455" s="1"/>
      <c r="AA2455" s="1"/>
      <c r="AB2455" s="1"/>
      <c r="AC2455" s="1"/>
      <c r="AD2455" s="1"/>
      <c r="AE2455" s="1"/>
      <c r="AF2455" s="53"/>
      <c r="AG2455" s="54"/>
      <c r="AH2455" s="55"/>
      <c r="AI2455" s="56"/>
      <c r="AJ2455" s="57"/>
      <c r="AK2455" s="58"/>
      <c r="AL2455" s="59"/>
      <c r="AM2455" s="1"/>
      <c r="AN2455" s="4"/>
      <c r="AO2455" s="150"/>
    </row>
    <row r="2456" spans="1:41" s="149" customFormat="1" ht="24">
      <c r="A2456" s="1" t="s">
        <v>12546</v>
      </c>
      <c r="B2456" s="1" t="s">
        <v>12335</v>
      </c>
      <c r="C2456" s="1" t="s">
        <v>12261</v>
      </c>
      <c r="D2456" s="1">
        <v>25</v>
      </c>
      <c r="E2456" s="1">
        <v>3</v>
      </c>
      <c r="F2456" s="1" t="s">
        <v>12327</v>
      </c>
      <c r="G2456" s="1" t="s">
        <v>12336</v>
      </c>
      <c r="H2456" s="1"/>
      <c r="I2456" s="1" t="s">
        <v>94</v>
      </c>
      <c r="J2456" s="1"/>
      <c r="K2456" s="4" t="s">
        <v>10908</v>
      </c>
      <c r="L2456" s="4" t="s">
        <v>12337</v>
      </c>
      <c r="M2456" s="18"/>
      <c r="N2456" s="53">
        <v>38</v>
      </c>
      <c r="O2456" s="54">
        <v>2</v>
      </c>
      <c r="P2456" s="55"/>
      <c r="Q2456" s="56">
        <v>4</v>
      </c>
      <c r="R2456" s="57">
        <v>2</v>
      </c>
      <c r="S2456" s="58">
        <v>5</v>
      </c>
      <c r="T2456" s="59"/>
      <c r="U2456" s="1"/>
      <c r="V2456" s="4" t="s">
        <v>12338</v>
      </c>
      <c r="W2456" s="4"/>
      <c r="X2456" s="1"/>
      <c r="Y2456" s="1"/>
      <c r="Z2456" s="1"/>
      <c r="AA2456" s="1"/>
      <c r="AB2456" s="1"/>
      <c r="AC2456" s="1"/>
      <c r="AD2456" s="1"/>
      <c r="AE2456" s="1"/>
      <c r="AF2456" s="53"/>
      <c r="AG2456" s="54"/>
      <c r="AH2456" s="55"/>
      <c r="AI2456" s="56"/>
      <c r="AJ2456" s="57"/>
      <c r="AK2456" s="58"/>
      <c r="AL2456" s="59"/>
      <c r="AM2456" s="1"/>
      <c r="AN2456" s="4"/>
      <c r="AO2456" s="150"/>
    </row>
    <row r="2457" spans="1:41" s="149" customFormat="1" ht="48">
      <c r="A2457" s="1" t="s">
        <v>12546</v>
      </c>
      <c r="B2457" s="1" t="s">
        <v>12339</v>
      </c>
      <c r="C2457" s="1" t="s">
        <v>12261</v>
      </c>
      <c r="D2457" s="1">
        <v>26</v>
      </c>
      <c r="E2457" s="1">
        <v>3</v>
      </c>
      <c r="F2457" s="1" t="s">
        <v>12327</v>
      </c>
      <c r="G2457" s="1" t="s">
        <v>12340</v>
      </c>
      <c r="H2457" s="1"/>
      <c r="I2457" s="1" t="s">
        <v>104</v>
      </c>
      <c r="J2457" s="1"/>
      <c r="K2457" s="4" t="s">
        <v>12341</v>
      </c>
      <c r="L2457" s="4"/>
      <c r="M2457" s="18"/>
      <c r="N2457" s="53"/>
      <c r="O2457" s="54">
        <v>2</v>
      </c>
      <c r="P2457" s="55"/>
      <c r="Q2457" s="56"/>
      <c r="R2457" s="57"/>
      <c r="S2457" s="58"/>
      <c r="T2457" s="59">
        <v>2</v>
      </c>
      <c r="U2457" s="1"/>
      <c r="V2457" s="4" t="s">
        <v>12342</v>
      </c>
      <c r="W2457" s="4"/>
      <c r="X2457" s="1"/>
      <c r="Y2457" s="1"/>
      <c r="Z2457" s="1"/>
      <c r="AA2457" s="1"/>
      <c r="AB2457" s="1"/>
      <c r="AC2457" s="1"/>
      <c r="AD2457" s="1"/>
      <c r="AE2457" s="1"/>
      <c r="AF2457" s="53"/>
      <c r="AG2457" s="54"/>
      <c r="AH2457" s="55"/>
      <c r="AI2457" s="56"/>
      <c r="AJ2457" s="57"/>
      <c r="AK2457" s="58"/>
      <c r="AL2457" s="59"/>
      <c r="AM2457" s="1"/>
      <c r="AN2457" s="4"/>
      <c r="AO2457" s="150"/>
    </row>
    <row r="2458" spans="1:41" s="149" customFormat="1" ht="48">
      <c r="A2458" s="1" t="s">
        <v>12546</v>
      </c>
      <c r="B2458" s="1" t="s">
        <v>12343</v>
      </c>
      <c r="C2458" s="1" t="s">
        <v>12261</v>
      </c>
      <c r="D2458" s="1">
        <v>27</v>
      </c>
      <c r="E2458" s="1">
        <v>3</v>
      </c>
      <c r="F2458" s="1" t="s">
        <v>12327</v>
      </c>
      <c r="G2458" s="1" t="s">
        <v>12344</v>
      </c>
      <c r="H2458" s="1"/>
      <c r="I2458" s="1" t="s">
        <v>104</v>
      </c>
      <c r="J2458" s="1"/>
      <c r="K2458" s="4" t="s">
        <v>2106</v>
      </c>
      <c r="L2458" s="4"/>
      <c r="M2458" s="18"/>
      <c r="N2458" s="53"/>
      <c r="O2458" s="54">
        <v>2</v>
      </c>
      <c r="P2458" s="55"/>
      <c r="Q2458" s="56"/>
      <c r="R2458" s="57"/>
      <c r="S2458" s="58"/>
      <c r="T2458" s="59">
        <v>3</v>
      </c>
      <c r="U2458" s="1"/>
      <c r="V2458" s="4" t="s">
        <v>12345</v>
      </c>
      <c r="W2458" s="4"/>
      <c r="X2458" s="1"/>
      <c r="Y2458" s="1"/>
      <c r="Z2458" s="1"/>
      <c r="AA2458" s="1"/>
      <c r="AB2458" s="1"/>
      <c r="AC2458" s="1"/>
      <c r="AD2458" s="1"/>
      <c r="AE2458" s="1"/>
      <c r="AF2458" s="53"/>
      <c r="AG2458" s="54"/>
      <c r="AH2458" s="55"/>
      <c r="AI2458" s="56"/>
      <c r="AJ2458" s="57"/>
      <c r="AK2458" s="58"/>
      <c r="AL2458" s="59"/>
      <c r="AM2458" s="1"/>
      <c r="AN2458" s="4"/>
      <c r="AO2458" s="150"/>
    </row>
    <row r="2459" spans="1:41" s="149" customFormat="1" ht="24">
      <c r="A2459" s="1" t="s">
        <v>12546</v>
      </c>
      <c r="B2459" s="1" t="s">
        <v>12346</v>
      </c>
      <c r="C2459" s="1" t="s">
        <v>12261</v>
      </c>
      <c r="D2459" s="1">
        <v>28</v>
      </c>
      <c r="E2459" s="1">
        <v>4</v>
      </c>
      <c r="F2459" s="1" t="s">
        <v>12327</v>
      </c>
      <c r="G2459" s="1" t="s">
        <v>12347</v>
      </c>
      <c r="H2459" s="1"/>
      <c r="I2459" s="1" t="s">
        <v>104</v>
      </c>
      <c r="J2459" s="1"/>
      <c r="K2459" s="4" t="s">
        <v>2106</v>
      </c>
      <c r="L2459" s="4" t="s">
        <v>12348</v>
      </c>
      <c r="M2459" s="18"/>
      <c r="N2459" s="53"/>
      <c r="O2459" s="54" t="s">
        <v>113</v>
      </c>
      <c r="P2459" s="55"/>
      <c r="Q2459" s="56"/>
      <c r="R2459" s="57"/>
      <c r="S2459" s="58"/>
      <c r="T2459" s="59">
        <v>4</v>
      </c>
      <c r="U2459" s="1"/>
      <c r="V2459" s="1"/>
      <c r="W2459" s="4" t="s">
        <v>12349</v>
      </c>
      <c r="X2459" s="1"/>
      <c r="Y2459" s="1"/>
      <c r="Z2459" s="1"/>
      <c r="AA2459" s="1"/>
      <c r="AB2459" s="1"/>
      <c r="AC2459" s="1"/>
      <c r="AD2459" s="1"/>
      <c r="AE2459" s="1"/>
      <c r="AF2459" s="53"/>
      <c r="AG2459" s="54"/>
      <c r="AH2459" s="55"/>
      <c r="AI2459" s="56"/>
      <c r="AJ2459" s="57"/>
      <c r="AK2459" s="58"/>
      <c r="AL2459" s="59"/>
      <c r="AM2459" s="1"/>
      <c r="AN2459" s="4"/>
      <c r="AO2459" s="150"/>
    </row>
    <row r="2460" spans="1:41" s="149" customFormat="1" ht="24">
      <c r="A2460" s="1" t="s">
        <v>12546</v>
      </c>
      <c r="B2460" s="1" t="s">
        <v>12350</v>
      </c>
      <c r="C2460" s="1" t="s">
        <v>12261</v>
      </c>
      <c r="D2460" s="1">
        <v>29</v>
      </c>
      <c r="E2460" s="1">
        <v>2</v>
      </c>
      <c r="F2460" s="1" t="s">
        <v>12327</v>
      </c>
      <c r="G2460" s="1" t="s">
        <v>12351</v>
      </c>
      <c r="H2460" s="1"/>
      <c r="I2460" s="1" t="s">
        <v>104</v>
      </c>
      <c r="J2460" s="1"/>
      <c r="K2460" s="4" t="s">
        <v>12352</v>
      </c>
      <c r="L2460" s="4"/>
      <c r="M2460" s="18"/>
      <c r="N2460" s="53"/>
      <c r="O2460" s="54">
        <v>3</v>
      </c>
      <c r="P2460" s="55"/>
      <c r="Q2460" s="56"/>
      <c r="R2460" s="57"/>
      <c r="S2460" s="58"/>
      <c r="T2460" s="59">
        <v>5</v>
      </c>
      <c r="U2460" s="1"/>
      <c r="V2460" s="4" t="s">
        <v>12353</v>
      </c>
      <c r="W2460" s="4" t="s">
        <v>12354</v>
      </c>
      <c r="X2460" s="1"/>
      <c r="Y2460" s="1"/>
      <c r="Z2460" s="1"/>
      <c r="AA2460" s="1"/>
      <c r="AB2460" s="1"/>
      <c r="AC2460" s="1"/>
      <c r="AD2460" s="1"/>
      <c r="AE2460" s="1"/>
      <c r="AF2460" s="53"/>
      <c r="AG2460" s="54"/>
      <c r="AH2460" s="55"/>
      <c r="AI2460" s="56"/>
      <c r="AJ2460" s="57"/>
      <c r="AK2460" s="58"/>
      <c r="AL2460" s="59"/>
      <c r="AM2460" s="1"/>
      <c r="AN2460" s="4"/>
      <c r="AO2460" s="150"/>
    </row>
    <row r="2461" spans="1:41" s="149" customFormat="1" ht="36">
      <c r="A2461" s="1" t="s">
        <v>12546</v>
      </c>
      <c r="B2461" s="1" t="s">
        <v>12355</v>
      </c>
      <c r="C2461" s="1" t="s">
        <v>12261</v>
      </c>
      <c r="D2461" s="1">
        <v>30</v>
      </c>
      <c r="E2461" s="1">
        <v>2</v>
      </c>
      <c r="F2461" s="1" t="s">
        <v>12327</v>
      </c>
      <c r="G2461" s="1" t="s">
        <v>12356</v>
      </c>
      <c r="H2461" s="1"/>
      <c r="I2461" s="1" t="s">
        <v>82</v>
      </c>
      <c r="J2461" s="1"/>
      <c r="K2461" s="4"/>
      <c r="L2461" s="4"/>
      <c r="M2461" s="18"/>
      <c r="N2461" s="53"/>
      <c r="O2461" s="54"/>
      <c r="P2461" s="55"/>
      <c r="Q2461" s="56"/>
      <c r="R2461" s="57"/>
      <c r="S2461" s="58"/>
      <c r="T2461" s="59"/>
      <c r="U2461" s="1"/>
      <c r="V2461" s="4" t="s">
        <v>12357</v>
      </c>
      <c r="W2461" s="4"/>
      <c r="X2461" s="1"/>
      <c r="Y2461" s="1"/>
      <c r="Z2461" s="1"/>
      <c r="AA2461" s="1"/>
      <c r="AB2461" s="1"/>
      <c r="AC2461" s="1"/>
      <c r="AD2461" s="1"/>
      <c r="AE2461" s="1"/>
      <c r="AF2461" s="53"/>
      <c r="AG2461" s="54"/>
      <c r="AH2461" s="55"/>
      <c r="AI2461" s="56"/>
      <c r="AJ2461" s="57"/>
      <c r="AK2461" s="58"/>
      <c r="AL2461" s="59"/>
      <c r="AM2461" s="1"/>
      <c r="AN2461" s="4"/>
      <c r="AO2461" s="150"/>
    </row>
    <row r="2462" spans="1:41" s="149" customFormat="1" ht="24">
      <c r="A2462" s="1" t="s">
        <v>12546</v>
      </c>
      <c r="B2462" s="1" t="s">
        <v>12358</v>
      </c>
      <c r="C2462" s="1" t="s">
        <v>12261</v>
      </c>
      <c r="D2462" s="1">
        <v>31</v>
      </c>
      <c r="E2462" s="1">
        <v>2</v>
      </c>
      <c r="F2462" s="1" t="s">
        <v>12327</v>
      </c>
      <c r="G2462" s="1" t="s">
        <v>12359</v>
      </c>
      <c r="H2462" s="1"/>
      <c r="I2462" s="1" t="s">
        <v>82</v>
      </c>
      <c r="J2462" s="1"/>
      <c r="K2462" s="4" t="s">
        <v>1071</v>
      </c>
      <c r="L2462" s="4"/>
      <c r="M2462" s="18"/>
      <c r="N2462" s="53"/>
      <c r="O2462" s="54"/>
      <c r="P2462" s="55"/>
      <c r="Q2462" s="56"/>
      <c r="R2462" s="57"/>
      <c r="S2462" s="58"/>
      <c r="T2462" s="59"/>
      <c r="U2462" s="1"/>
      <c r="V2462" s="4" t="s">
        <v>12360</v>
      </c>
      <c r="W2462" s="4" t="s">
        <v>12361</v>
      </c>
      <c r="X2462" s="1"/>
      <c r="Y2462" s="1"/>
      <c r="Z2462" s="1"/>
      <c r="AA2462" s="1"/>
      <c r="AB2462" s="1"/>
      <c r="AC2462" s="1"/>
      <c r="AD2462" s="1"/>
      <c r="AE2462" s="1"/>
      <c r="AF2462" s="53"/>
      <c r="AG2462" s="54"/>
      <c r="AH2462" s="55"/>
      <c r="AI2462" s="56"/>
      <c r="AJ2462" s="57"/>
      <c r="AK2462" s="58"/>
      <c r="AL2462" s="59"/>
      <c r="AM2462" s="1"/>
      <c r="AN2462" s="4"/>
      <c r="AO2462" s="150"/>
    </row>
    <row r="2463" spans="1:41" s="149" customFormat="1" ht="36">
      <c r="A2463" s="1" t="s">
        <v>12546</v>
      </c>
      <c r="B2463" s="1" t="s">
        <v>12362</v>
      </c>
      <c r="C2463" s="1" t="s">
        <v>12261</v>
      </c>
      <c r="D2463" s="1">
        <v>32</v>
      </c>
      <c r="E2463" s="1">
        <v>2</v>
      </c>
      <c r="F2463" s="1" t="s">
        <v>12327</v>
      </c>
      <c r="G2463" s="1" t="s">
        <v>12363</v>
      </c>
      <c r="H2463" s="1"/>
      <c r="I2463" s="1" t="s">
        <v>82</v>
      </c>
      <c r="J2463" s="1"/>
      <c r="K2463" s="4" t="s">
        <v>1071</v>
      </c>
      <c r="L2463" s="4"/>
      <c r="M2463" s="18"/>
      <c r="N2463" s="53"/>
      <c r="O2463" s="54"/>
      <c r="P2463" s="55"/>
      <c r="Q2463" s="56"/>
      <c r="R2463" s="57"/>
      <c r="S2463" s="58"/>
      <c r="T2463" s="59"/>
      <c r="U2463" s="1"/>
      <c r="V2463" s="4" t="s">
        <v>12364</v>
      </c>
      <c r="W2463" s="4" t="s">
        <v>12349</v>
      </c>
      <c r="X2463" s="1"/>
      <c r="Y2463" s="1"/>
      <c r="Z2463" s="1"/>
      <c r="AA2463" s="1"/>
      <c r="AB2463" s="1"/>
      <c r="AC2463" s="1"/>
      <c r="AD2463" s="1"/>
      <c r="AE2463" s="1"/>
      <c r="AF2463" s="53"/>
      <c r="AG2463" s="54"/>
      <c r="AH2463" s="55"/>
      <c r="AI2463" s="56"/>
      <c r="AJ2463" s="57"/>
      <c r="AK2463" s="58"/>
      <c r="AL2463" s="59"/>
      <c r="AM2463" s="1"/>
      <c r="AN2463" s="4"/>
      <c r="AO2463" s="150"/>
    </row>
    <row r="2464" spans="1:41" s="149" customFormat="1" ht="48">
      <c r="A2464" s="103" t="s">
        <v>12546</v>
      </c>
      <c r="B2464" s="103" t="s">
        <v>12365</v>
      </c>
      <c r="C2464" s="103" t="s">
        <v>12261</v>
      </c>
      <c r="D2464" s="103">
        <v>33</v>
      </c>
      <c r="E2464" s="103">
        <v>1</v>
      </c>
      <c r="F2464" s="103" t="s">
        <v>12325</v>
      </c>
      <c r="G2464" s="103" t="s">
        <v>12366</v>
      </c>
      <c r="H2464" s="1"/>
      <c r="I2464" s="1" t="s">
        <v>88</v>
      </c>
      <c r="J2464" s="1"/>
      <c r="K2464" s="4" t="s">
        <v>12367</v>
      </c>
      <c r="L2464" s="4" t="s">
        <v>12368</v>
      </c>
      <c r="M2464" s="18"/>
      <c r="N2464" s="53"/>
      <c r="O2464" s="54"/>
      <c r="P2464" s="55"/>
      <c r="Q2464" s="56"/>
      <c r="R2464" s="57"/>
      <c r="S2464" s="58"/>
      <c r="T2464" s="59"/>
      <c r="U2464" s="1">
        <v>8</v>
      </c>
      <c r="V2464" s="4" t="s">
        <v>12369</v>
      </c>
      <c r="W2464" s="4"/>
      <c r="X2464" s="1"/>
      <c r="Y2464" s="1"/>
      <c r="Z2464" s="1"/>
      <c r="AA2464" s="1"/>
      <c r="AB2464" s="1"/>
      <c r="AC2464" s="1"/>
      <c r="AD2464" s="1"/>
      <c r="AE2464" s="1"/>
      <c r="AF2464" s="53"/>
      <c r="AG2464" s="54"/>
      <c r="AH2464" s="55"/>
      <c r="AI2464" s="56"/>
      <c r="AJ2464" s="57"/>
      <c r="AK2464" s="58"/>
      <c r="AL2464" s="59"/>
      <c r="AM2464" s="1"/>
      <c r="AN2464" s="4"/>
      <c r="AO2464" s="150"/>
    </row>
    <row r="2465" spans="1:43" s="149" customFormat="1" ht="24">
      <c r="A2465" s="1" t="s">
        <v>12546</v>
      </c>
      <c r="B2465" s="1" t="s">
        <v>12370</v>
      </c>
      <c r="C2465" s="1" t="s">
        <v>12261</v>
      </c>
      <c r="D2465" s="1">
        <v>34</v>
      </c>
      <c r="E2465" s="1">
        <v>3</v>
      </c>
      <c r="F2465" s="1" t="s">
        <v>12325</v>
      </c>
      <c r="G2465" s="1" t="s">
        <v>12371</v>
      </c>
      <c r="H2465" s="1"/>
      <c r="I2465" s="1" t="s">
        <v>94</v>
      </c>
      <c r="J2465" s="1"/>
      <c r="K2465" s="4" t="s">
        <v>5396</v>
      </c>
      <c r="L2465" s="4"/>
      <c r="M2465" s="18"/>
      <c r="N2465" s="53">
        <v>24</v>
      </c>
      <c r="O2465" s="54">
        <v>3</v>
      </c>
      <c r="P2465" s="55"/>
      <c r="Q2465" s="56">
        <v>3</v>
      </c>
      <c r="R2465" s="57">
        <v>2</v>
      </c>
      <c r="S2465" s="58">
        <v>3</v>
      </c>
      <c r="T2465" s="59"/>
      <c r="U2465" s="1"/>
      <c r="V2465" s="4" t="s">
        <v>12372</v>
      </c>
      <c r="W2465" s="4" t="s">
        <v>12373</v>
      </c>
      <c r="X2465" s="1"/>
      <c r="Y2465" s="1"/>
      <c r="Z2465" s="1"/>
      <c r="AA2465" s="1"/>
      <c r="AB2465" s="1"/>
      <c r="AC2465" s="1"/>
      <c r="AD2465" s="1"/>
      <c r="AE2465" s="1"/>
      <c r="AF2465" s="53"/>
      <c r="AG2465" s="54"/>
      <c r="AH2465" s="55"/>
      <c r="AI2465" s="56"/>
      <c r="AJ2465" s="57"/>
      <c r="AK2465" s="58"/>
      <c r="AL2465" s="59"/>
      <c r="AM2465" s="1"/>
      <c r="AN2465" s="4"/>
      <c r="AO2465" s="4"/>
      <c r="AP2465" s="1"/>
      <c r="AQ2465" s="1"/>
    </row>
    <row r="2466" spans="1:43" s="149" customFormat="1" ht="48">
      <c r="A2466" s="1" t="s">
        <v>12546</v>
      </c>
      <c r="B2466" s="1" t="s">
        <v>12374</v>
      </c>
      <c r="C2466" s="1" t="s">
        <v>12261</v>
      </c>
      <c r="D2466" s="1">
        <v>35</v>
      </c>
      <c r="E2466" s="1">
        <v>2</v>
      </c>
      <c r="F2466" s="1" t="s">
        <v>12325</v>
      </c>
      <c r="G2466" s="1" t="s">
        <v>12375</v>
      </c>
      <c r="H2466" s="1"/>
      <c r="I2466" s="1" t="s">
        <v>94</v>
      </c>
      <c r="J2466" s="1"/>
      <c r="K2466" s="4" t="s">
        <v>5396</v>
      </c>
      <c r="L2466" s="4" t="s">
        <v>12376</v>
      </c>
      <c r="M2466" s="18"/>
      <c r="N2466" s="53">
        <v>44</v>
      </c>
      <c r="O2466" s="54">
        <v>4</v>
      </c>
      <c r="P2466" s="55"/>
      <c r="Q2466" s="56">
        <v>5</v>
      </c>
      <c r="R2466" s="57">
        <v>1</v>
      </c>
      <c r="S2466" s="58">
        <v>5</v>
      </c>
      <c r="T2466" s="59"/>
      <c r="U2466" s="1"/>
      <c r="V2466" s="4" t="s">
        <v>12377</v>
      </c>
      <c r="W2466" s="4"/>
      <c r="X2466" s="1"/>
      <c r="Y2466" s="1"/>
      <c r="Z2466" s="1"/>
      <c r="AA2466" s="1"/>
      <c r="AB2466" s="1"/>
      <c r="AC2466" s="1"/>
      <c r="AD2466" s="1"/>
      <c r="AE2466" s="1"/>
      <c r="AF2466" s="53"/>
      <c r="AG2466" s="54"/>
      <c r="AH2466" s="55"/>
      <c r="AI2466" s="56"/>
      <c r="AJ2466" s="57"/>
      <c r="AK2466" s="58"/>
      <c r="AL2466" s="59"/>
      <c r="AM2466" s="1"/>
      <c r="AN2466" s="4"/>
      <c r="AO2466" s="150"/>
    </row>
    <row r="2467" spans="1:43" s="149" customFormat="1" ht="24">
      <c r="A2467" s="1" t="s">
        <v>12546</v>
      </c>
      <c r="B2467" s="1" t="s">
        <v>12378</v>
      </c>
      <c r="C2467" s="1" t="s">
        <v>12261</v>
      </c>
      <c r="D2467" s="1">
        <v>36</v>
      </c>
      <c r="E2467" s="1">
        <v>4</v>
      </c>
      <c r="F2467" s="1" t="s">
        <v>12325</v>
      </c>
      <c r="G2467" s="1" t="s">
        <v>12379</v>
      </c>
      <c r="H2467" s="1"/>
      <c r="I2467" s="1" t="s">
        <v>94</v>
      </c>
      <c r="J2467" s="1"/>
      <c r="K2467" s="4" t="s">
        <v>10908</v>
      </c>
      <c r="L2467" s="4" t="s">
        <v>12380</v>
      </c>
      <c r="M2467" s="18"/>
      <c r="N2467" s="53">
        <v>39</v>
      </c>
      <c r="O2467" s="54">
        <v>4</v>
      </c>
      <c r="P2467" s="55"/>
      <c r="Q2467" s="56">
        <v>4</v>
      </c>
      <c r="R2467" s="57">
        <v>1</v>
      </c>
      <c r="S2467" s="58">
        <v>4</v>
      </c>
      <c r="T2467" s="59"/>
      <c r="U2467" s="1"/>
      <c r="V2467" s="4" t="s">
        <v>12381</v>
      </c>
      <c r="W2467" s="4" t="s">
        <v>12108</v>
      </c>
      <c r="X2467" s="1"/>
      <c r="Y2467" s="1"/>
      <c r="Z2467" s="1"/>
      <c r="AA2467" s="1"/>
      <c r="AB2467" s="1"/>
      <c r="AC2467" s="1"/>
      <c r="AD2467" s="1"/>
      <c r="AE2467" s="1"/>
      <c r="AF2467" s="53"/>
      <c r="AG2467" s="54"/>
      <c r="AH2467" s="55"/>
      <c r="AI2467" s="56"/>
      <c r="AJ2467" s="57"/>
      <c r="AK2467" s="58"/>
      <c r="AL2467" s="59"/>
      <c r="AM2467" s="1"/>
      <c r="AN2467" s="4"/>
      <c r="AO2467" s="4"/>
      <c r="AP2467" s="1"/>
      <c r="AQ2467" s="1"/>
    </row>
    <row r="2468" spans="1:43" s="149" customFormat="1" ht="60">
      <c r="A2468" s="1" t="s">
        <v>12546</v>
      </c>
      <c r="B2468" s="1" t="s">
        <v>12382</v>
      </c>
      <c r="C2468" s="1" t="s">
        <v>12261</v>
      </c>
      <c r="D2468" s="1">
        <v>37</v>
      </c>
      <c r="E2468" s="1">
        <v>3</v>
      </c>
      <c r="F2468" s="1" t="s">
        <v>12325</v>
      </c>
      <c r="G2468" s="1" t="s">
        <v>12383</v>
      </c>
      <c r="H2468" s="1"/>
      <c r="I2468" s="1" t="s">
        <v>104</v>
      </c>
      <c r="J2468" s="1"/>
      <c r="K2468" s="4" t="s">
        <v>12384</v>
      </c>
      <c r="L2468" s="4"/>
      <c r="M2468" s="18"/>
      <c r="N2468" s="53"/>
      <c r="O2468" s="54">
        <v>3</v>
      </c>
      <c r="P2468" s="55"/>
      <c r="Q2468" s="56"/>
      <c r="R2468" s="57"/>
      <c r="S2468" s="58"/>
      <c r="T2468" s="59">
        <v>3</v>
      </c>
      <c r="U2468" s="1"/>
      <c r="V2468" s="4" t="s">
        <v>12385</v>
      </c>
      <c r="W2468" s="4"/>
      <c r="X2468" s="1"/>
      <c r="Y2468" s="1"/>
      <c r="Z2468" s="1"/>
      <c r="AA2468" s="1"/>
      <c r="AB2468" s="1"/>
      <c r="AC2468" s="1"/>
      <c r="AD2468" s="1"/>
      <c r="AE2468" s="1"/>
      <c r="AF2468" s="53"/>
      <c r="AG2468" s="54"/>
      <c r="AH2468" s="55"/>
      <c r="AI2468" s="56"/>
      <c r="AJ2468" s="57"/>
      <c r="AK2468" s="58"/>
      <c r="AL2468" s="59"/>
      <c r="AM2468" s="1"/>
      <c r="AN2468" s="4"/>
      <c r="AO2468" s="150"/>
    </row>
    <row r="2469" spans="1:43" s="149" customFormat="1" ht="24">
      <c r="A2469" s="1" t="s">
        <v>12546</v>
      </c>
      <c r="B2469" s="1" t="s">
        <v>12386</v>
      </c>
      <c r="C2469" s="1" t="s">
        <v>12261</v>
      </c>
      <c r="D2469" s="1">
        <v>38</v>
      </c>
      <c r="E2469" s="1">
        <v>4</v>
      </c>
      <c r="F2469" s="1" t="s">
        <v>12325</v>
      </c>
      <c r="G2469" s="1" t="s">
        <v>12387</v>
      </c>
      <c r="H2469" s="1"/>
      <c r="I2469" s="1" t="s">
        <v>104</v>
      </c>
      <c r="J2469" s="1"/>
      <c r="K2469" s="4" t="s">
        <v>12384</v>
      </c>
      <c r="L2469" s="4" t="s">
        <v>12388</v>
      </c>
      <c r="M2469" s="18"/>
      <c r="N2469" s="53"/>
      <c r="O2469" s="54">
        <v>4</v>
      </c>
      <c r="P2469" s="55"/>
      <c r="Q2469" s="56"/>
      <c r="R2469" s="57"/>
      <c r="S2469" s="58"/>
      <c r="T2469" s="59">
        <v>4</v>
      </c>
      <c r="U2469" s="1"/>
      <c r="V2469" s="4" t="s">
        <v>12389</v>
      </c>
      <c r="W2469" s="4"/>
      <c r="X2469" s="1"/>
      <c r="Y2469" s="1"/>
      <c r="Z2469" s="1"/>
      <c r="AA2469" s="1"/>
      <c r="AB2469" s="1"/>
      <c r="AC2469" s="1"/>
      <c r="AD2469" s="1"/>
      <c r="AE2469" s="1"/>
      <c r="AF2469" s="53"/>
      <c r="AG2469" s="54"/>
      <c r="AH2469" s="55"/>
      <c r="AI2469" s="56"/>
      <c r="AJ2469" s="57"/>
      <c r="AK2469" s="58"/>
      <c r="AL2469" s="59"/>
      <c r="AM2469" s="1"/>
      <c r="AN2469" s="4"/>
      <c r="AO2469" s="150"/>
    </row>
    <row r="2470" spans="1:43" s="149" customFormat="1" ht="36">
      <c r="A2470" s="1" t="s">
        <v>12546</v>
      </c>
      <c r="B2470" s="1" t="s">
        <v>12390</v>
      </c>
      <c r="C2470" s="1" t="s">
        <v>12261</v>
      </c>
      <c r="D2470" s="1">
        <v>39</v>
      </c>
      <c r="E2470" s="1">
        <v>2</v>
      </c>
      <c r="F2470" s="1" t="s">
        <v>12325</v>
      </c>
      <c r="G2470" s="1" t="s">
        <v>12391</v>
      </c>
      <c r="H2470" s="1"/>
      <c r="I2470" s="1" t="s">
        <v>104</v>
      </c>
      <c r="J2470" s="1"/>
      <c r="K2470" s="4" t="s">
        <v>12384</v>
      </c>
      <c r="L2470" s="4" t="s">
        <v>12392</v>
      </c>
      <c r="M2470" s="18"/>
      <c r="N2470" s="53"/>
      <c r="O2470" s="54" t="s">
        <v>113</v>
      </c>
      <c r="P2470" s="55"/>
      <c r="Q2470" s="56"/>
      <c r="R2470" s="57"/>
      <c r="S2470" s="58"/>
      <c r="T2470" s="59">
        <v>2</v>
      </c>
      <c r="U2470" s="1"/>
      <c r="V2470" s="4" t="s">
        <v>12393</v>
      </c>
      <c r="W2470" s="4"/>
      <c r="X2470" s="1"/>
      <c r="Y2470" s="1"/>
      <c r="Z2470" s="1"/>
      <c r="AA2470" s="1"/>
      <c r="AB2470" s="1"/>
      <c r="AC2470" s="1"/>
      <c r="AD2470" s="1"/>
      <c r="AE2470" s="1"/>
      <c r="AF2470" s="53"/>
      <c r="AG2470" s="54"/>
      <c r="AH2470" s="55"/>
      <c r="AI2470" s="56"/>
      <c r="AJ2470" s="57"/>
      <c r="AK2470" s="58"/>
      <c r="AL2470" s="59"/>
      <c r="AM2470" s="1"/>
      <c r="AN2470" s="4"/>
      <c r="AO2470" s="150"/>
    </row>
    <row r="2471" spans="1:43" s="149" customFormat="1" ht="24">
      <c r="A2471" s="1" t="s">
        <v>12546</v>
      </c>
      <c r="B2471" s="1" t="s">
        <v>12394</v>
      </c>
      <c r="C2471" s="1" t="s">
        <v>12261</v>
      </c>
      <c r="D2471" s="1">
        <v>40</v>
      </c>
      <c r="E2471" s="1">
        <v>2</v>
      </c>
      <c r="F2471" s="1" t="s">
        <v>12325</v>
      </c>
      <c r="G2471" s="1" t="s">
        <v>12395</v>
      </c>
      <c r="H2471" s="1"/>
      <c r="I2471" s="1" t="s">
        <v>104</v>
      </c>
      <c r="J2471" s="1"/>
      <c r="K2471" s="4" t="s">
        <v>12384</v>
      </c>
      <c r="L2471" s="4" t="s">
        <v>12396</v>
      </c>
      <c r="M2471" s="18"/>
      <c r="N2471" s="53"/>
      <c r="O2471" s="54">
        <v>3</v>
      </c>
      <c r="P2471" s="55"/>
      <c r="Q2471" s="56"/>
      <c r="R2471" s="57"/>
      <c r="S2471" s="58"/>
      <c r="T2471" s="59">
        <v>2</v>
      </c>
      <c r="U2471" s="1"/>
      <c r="V2471" s="4" t="s">
        <v>12397</v>
      </c>
      <c r="W2471" s="4"/>
      <c r="X2471" s="1"/>
      <c r="Y2471" s="1"/>
      <c r="Z2471" s="1"/>
      <c r="AA2471" s="1"/>
      <c r="AB2471" s="1"/>
      <c r="AC2471" s="1"/>
      <c r="AD2471" s="1"/>
      <c r="AE2471" s="1"/>
      <c r="AF2471" s="53"/>
      <c r="AG2471" s="54"/>
      <c r="AH2471" s="55"/>
      <c r="AI2471" s="56"/>
      <c r="AJ2471" s="57"/>
      <c r="AK2471" s="58"/>
      <c r="AL2471" s="59"/>
      <c r="AM2471" s="1"/>
      <c r="AN2471" s="4"/>
      <c r="AO2471" s="150"/>
    </row>
    <row r="2472" spans="1:43" s="149" customFormat="1" ht="72">
      <c r="A2472" s="1" t="s">
        <v>12546</v>
      </c>
      <c r="B2472" s="1" t="s">
        <v>12398</v>
      </c>
      <c r="C2472" s="1" t="s">
        <v>12261</v>
      </c>
      <c r="D2472" s="1">
        <v>41</v>
      </c>
      <c r="E2472" s="1">
        <v>2</v>
      </c>
      <c r="F2472" s="1" t="s">
        <v>12325</v>
      </c>
      <c r="G2472" s="1" t="s">
        <v>12399</v>
      </c>
      <c r="H2472" s="1"/>
      <c r="I2472" s="1" t="s">
        <v>104</v>
      </c>
      <c r="J2472" s="1"/>
      <c r="K2472" s="4" t="s">
        <v>12384</v>
      </c>
      <c r="L2472" s="4"/>
      <c r="M2472" s="18"/>
      <c r="N2472" s="53"/>
      <c r="O2472" s="54">
        <v>5</v>
      </c>
      <c r="P2472" s="55"/>
      <c r="Q2472" s="56"/>
      <c r="R2472" s="57"/>
      <c r="S2472" s="58"/>
      <c r="T2472" s="59">
        <v>3</v>
      </c>
      <c r="U2472" s="1"/>
      <c r="V2472" s="4" t="s">
        <v>12400</v>
      </c>
      <c r="W2472" s="4"/>
      <c r="X2472" s="1"/>
      <c r="Y2472" s="1"/>
      <c r="Z2472" s="1"/>
      <c r="AA2472" s="1"/>
      <c r="AB2472" s="1"/>
      <c r="AC2472" s="1"/>
      <c r="AD2472" s="1"/>
      <c r="AE2472" s="1"/>
      <c r="AF2472" s="53"/>
      <c r="AG2472" s="54"/>
      <c r="AH2472" s="55"/>
      <c r="AI2472" s="56"/>
      <c r="AJ2472" s="57"/>
      <c r="AK2472" s="58"/>
      <c r="AL2472" s="59"/>
      <c r="AM2472" s="1"/>
      <c r="AN2472" s="4"/>
      <c r="AO2472" s="150"/>
    </row>
    <row r="2473" spans="1:43" s="149" customFormat="1" ht="36">
      <c r="A2473" s="1" t="s">
        <v>12546</v>
      </c>
      <c r="B2473" s="1" t="s">
        <v>12401</v>
      </c>
      <c r="C2473" s="1" t="s">
        <v>12261</v>
      </c>
      <c r="D2473" s="1">
        <v>42</v>
      </c>
      <c r="E2473" s="1">
        <v>3</v>
      </c>
      <c r="F2473" s="1" t="s">
        <v>12325</v>
      </c>
      <c r="G2473" s="1" t="s">
        <v>12402</v>
      </c>
      <c r="H2473" s="1"/>
      <c r="I2473" s="1" t="s">
        <v>82</v>
      </c>
      <c r="J2473" s="1"/>
      <c r="K2473" s="4"/>
      <c r="L2473" s="4"/>
      <c r="M2473" s="18"/>
      <c r="N2473" s="53"/>
      <c r="O2473" s="54"/>
      <c r="P2473" s="55"/>
      <c r="Q2473" s="56"/>
      <c r="R2473" s="57"/>
      <c r="S2473" s="58"/>
      <c r="T2473" s="59"/>
      <c r="U2473" s="1"/>
      <c r="V2473" s="4" t="s">
        <v>12403</v>
      </c>
      <c r="W2473" s="4" t="s">
        <v>12404</v>
      </c>
      <c r="X2473" s="1"/>
      <c r="Y2473" s="1"/>
      <c r="Z2473" s="1"/>
      <c r="AA2473" s="1"/>
      <c r="AB2473" s="1"/>
      <c r="AC2473" s="1"/>
      <c r="AD2473" s="1"/>
      <c r="AE2473" s="1"/>
      <c r="AF2473" s="53"/>
      <c r="AG2473" s="54"/>
      <c r="AH2473" s="55"/>
      <c r="AI2473" s="56"/>
      <c r="AJ2473" s="57"/>
      <c r="AK2473" s="58"/>
      <c r="AL2473" s="59"/>
      <c r="AM2473" s="1"/>
      <c r="AN2473" s="4"/>
      <c r="AO2473" s="4"/>
      <c r="AP2473" s="1"/>
      <c r="AQ2473" s="1"/>
    </row>
    <row r="2474" spans="1:43" s="149" customFormat="1" ht="36">
      <c r="A2474" s="1" t="s">
        <v>12546</v>
      </c>
      <c r="B2474" s="1" t="s">
        <v>12405</v>
      </c>
      <c r="C2474" s="1" t="s">
        <v>12261</v>
      </c>
      <c r="D2474" s="1">
        <v>43</v>
      </c>
      <c r="E2474" s="1">
        <v>3</v>
      </c>
      <c r="F2474" s="1" t="s">
        <v>12325</v>
      </c>
      <c r="G2474" s="1" t="s">
        <v>12406</v>
      </c>
      <c r="H2474" s="1"/>
      <c r="I2474" s="1" t="s">
        <v>82</v>
      </c>
      <c r="J2474" s="1"/>
      <c r="K2474" s="4"/>
      <c r="L2474" s="4"/>
      <c r="M2474" s="18"/>
      <c r="N2474" s="53"/>
      <c r="O2474" s="54"/>
      <c r="P2474" s="55"/>
      <c r="Q2474" s="56"/>
      <c r="R2474" s="57"/>
      <c r="S2474" s="58"/>
      <c r="T2474" s="59"/>
      <c r="U2474" s="1"/>
      <c r="V2474" s="4" t="s">
        <v>12407</v>
      </c>
      <c r="W2474" s="4" t="s">
        <v>12408</v>
      </c>
      <c r="X2474" s="1"/>
      <c r="Y2474" s="1"/>
      <c r="Z2474" s="1"/>
      <c r="AA2474" s="1"/>
      <c r="AB2474" s="1"/>
      <c r="AC2474" s="1"/>
      <c r="AD2474" s="1"/>
      <c r="AE2474" s="1"/>
      <c r="AF2474" s="53"/>
      <c r="AG2474" s="54"/>
      <c r="AH2474" s="55"/>
      <c r="AI2474" s="56"/>
      <c r="AJ2474" s="57"/>
      <c r="AK2474" s="58"/>
      <c r="AL2474" s="59"/>
      <c r="AM2474" s="1"/>
      <c r="AN2474" s="4"/>
      <c r="AO2474" s="150"/>
    </row>
    <row r="2475" spans="1:43" s="149" customFormat="1" ht="48">
      <c r="A2475" s="1" t="s">
        <v>12546</v>
      </c>
      <c r="B2475" s="1" t="s">
        <v>12409</v>
      </c>
      <c r="C2475" s="1" t="s">
        <v>12261</v>
      </c>
      <c r="D2475" s="1">
        <v>44</v>
      </c>
      <c r="E2475" s="1">
        <v>2</v>
      </c>
      <c r="F2475" s="1" t="s">
        <v>12325</v>
      </c>
      <c r="G2475" s="1" t="s">
        <v>12410</v>
      </c>
      <c r="H2475" s="1"/>
      <c r="I2475" s="1" t="s">
        <v>82</v>
      </c>
      <c r="J2475" s="1"/>
      <c r="K2475" s="4"/>
      <c r="L2475" s="4"/>
      <c r="M2475" s="18"/>
      <c r="N2475" s="53"/>
      <c r="O2475" s="54"/>
      <c r="P2475" s="55"/>
      <c r="Q2475" s="56"/>
      <c r="R2475" s="57"/>
      <c r="S2475" s="58"/>
      <c r="T2475" s="59"/>
      <c r="U2475" s="1"/>
      <c r="V2475" s="4" t="s">
        <v>12411</v>
      </c>
      <c r="W2475" s="4" t="s">
        <v>12361</v>
      </c>
      <c r="X2475" s="1"/>
      <c r="Y2475" s="1"/>
      <c r="Z2475" s="1"/>
      <c r="AA2475" s="1"/>
      <c r="AB2475" s="1"/>
      <c r="AC2475" s="1"/>
      <c r="AD2475" s="1"/>
      <c r="AE2475" s="1"/>
      <c r="AF2475" s="53"/>
      <c r="AG2475" s="54"/>
      <c r="AH2475" s="55"/>
      <c r="AI2475" s="56"/>
      <c r="AJ2475" s="57"/>
      <c r="AK2475" s="58"/>
      <c r="AL2475" s="59"/>
      <c r="AM2475" s="1"/>
      <c r="AN2475" s="4"/>
      <c r="AO2475" s="150"/>
    </row>
    <row r="2476" spans="1:43" s="149" customFormat="1" ht="36">
      <c r="A2476" s="1" t="s">
        <v>12546</v>
      </c>
      <c r="B2476" s="1" t="s">
        <v>12412</v>
      </c>
      <c r="C2476" s="1" t="s">
        <v>12261</v>
      </c>
      <c r="D2476" s="1">
        <v>45</v>
      </c>
      <c r="E2476" s="1">
        <v>2</v>
      </c>
      <c r="F2476" s="1" t="s">
        <v>12325</v>
      </c>
      <c r="G2476" s="1" t="s">
        <v>12413</v>
      </c>
      <c r="H2476" s="1"/>
      <c r="I2476" s="1" t="s">
        <v>82</v>
      </c>
      <c r="J2476" s="1"/>
      <c r="K2476" s="4"/>
      <c r="L2476" s="4"/>
      <c r="M2476" s="18"/>
      <c r="N2476" s="53"/>
      <c r="O2476" s="54"/>
      <c r="P2476" s="55"/>
      <c r="Q2476" s="56"/>
      <c r="R2476" s="57"/>
      <c r="S2476" s="58"/>
      <c r="T2476" s="59"/>
      <c r="U2476" s="1"/>
      <c r="V2476" s="4" t="s">
        <v>12414</v>
      </c>
      <c r="W2476" s="4" t="s">
        <v>3470</v>
      </c>
      <c r="X2476" s="1"/>
      <c r="Y2476" s="1"/>
      <c r="Z2476" s="1"/>
      <c r="AA2476" s="1"/>
      <c r="AB2476" s="1"/>
      <c r="AC2476" s="1"/>
      <c r="AD2476" s="1"/>
      <c r="AE2476" s="1"/>
      <c r="AF2476" s="53"/>
      <c r="AG2476" s="54"/>
      <c r="AH2476" s="55"/>
      <c r="AI2476" s="56"/>
      <c r="AJ2476" s="57"/>
      <c r="AK2476" s="58"/>
      <c r="AL2476" s="59"/>
      <c r="AM2476" s="1"/>
      <c r="AN2476" s="4"/>
      <c r="AO2476" s="150"/>
    </row>
    <row r="2477" spans="1:43" s="149" customFormat="1" ht="60">
      <c r="A2477" s="103" t="s">
        <v>12546</v>
      </c>
      <c r="B2477" s="103" t="s">
        <v>12415</v>
      </c>
      <c r="C2477" s="103" t="s">
        <v>12261</v>
      </c>
      <c r="D2477" s="103">
        <v>46</v>
      </c>
      <c r="E2477" s="103">
        <v>4</v>
      </c>
      <c r="F2477" s="103" t="s">
        <v>12416</v>
      </c>
      <c r="G2477" s="103" t="s">
        <v>12417</v>
      </c>
      <c r="H2477" s="1"/>
      <c r="I2477" s="1" t="s">
        <v>88</v>
      </c>
      <c r="J2477" s="1"/>
      <c r="K2477" s="4" t="s">
        <v>11195</v>
      </c>
      <c r="L2477" s="4"/>
      <c r="M2477" s="18"/>
      <c r="N2477" s="53"/>
      <c r="O2477" s="54"/>
      <c r="P2477" s="55">
        <v>2</v>
      </c>
      <c r="Q2477" s="56">
        <v>4</v>
      </c>
      <c r="R2477" s="57">
        <v>3</v>
      </c>
      <c r="S2477" s="58">
        <v>4</v>
      </c>
      <c r="T2477" s="59"/>
      <c r="U2477" s="1"/>
      <c r="V2477" s="4" t="s">
        <v>12418</v>
      </c>
      <c r="W2477" s="4"/>
      <c r="X2477" s="1"/>
      <c r="Y2477" s="1"/>
      <c r="Z2477" s="1"/>
      <c r="AA2477" s="1"/>
      <c r="AB2477" s="1"/>
      <c r="AC2477" s="1"/>
      <c r="AD2477" s="1"/>
      <c r="AE2477" s="1"/>
      <c r="AF2477" s="53"/>
      <c r="AG2477" s="54"/>
      <c r="AH2477" s="55"/>
      <c r="AI2477" s="56"/>
      <c r="AJ2477" s="57"/>
      <c r="AK2477" s="58"/>
      <c r="AL2477" s="59"/>
      <c r="AM2477" s="1"/>
      <c r="AN2477" s="4"/>
      <c r="AO2477" s="150"/>
    </row>
    <row r="2478" spans="1:43" ht="36">
      <c r="A2478" s="1" t="s">
        <v>12546</v>
      </c>
      <c r="B2478" s="1" t="s">
        <v>12419</v>
      </c>
      <c r="C2478" s="1" t="s">
        <v>12261</v>
      </c>
      <c r="D2478" s="1">
        <v>47</v>
      </c>
      <c r="E2478" s="1">
        <v>1</v>
      </c>
      <c r="F2478" s="1" t="s">
        <v>12416</v>
      </c>
      <c r="G2478" s="1" t="s">
        <v>5327</v>
      </c>
      <c r="H2478" s="1" t="s">
        <v>26</v>
      </c>
      <c r="I2478" s="1" t="s">
        <v>94</v>
      </c>
      <c r="K2478" s="4" t="s">
        <v>12420</v>
      </c>
      <c r="L2478" s="4" t="s">
        <v>12421</v>
      </c>
      <c r="N2478" s="53">
        <v>50</v>
      </c>
      <c r="O2478" s="54">
        <v>4</v>
      </c>
      <c r="Q2478" s="56">
        <v>6</v>
      </c>
      <c r="R2478" s="57">
        <v>4</v>
      </c>
      <c r="S2478" s="58">
        <v>6</v>
      </c>
      <c r="V2478" s="4" t="s">
        <v>12422</v>
      </c>
    </row>
    <row r="2479" spans="1:43" ht="72">
      <c r="A2479" s="1" t="s">
        <v>12546</v>
      </c>
      <c r="B2479" s="1" t="s">
        <v>12423</v>
      </c>
      <c r="C2479" s="1" t="s">
        <v>12261</v>
      </c>
      <c r="D2479" s="1">
        <v>48</v>
      </c>
      <c r="E2479" s="1">
        <v>1</v>
      </c>
      <c r="F2479" s="1" t="s">
        <v>12416</v>
      </c>
      <c r="G2479" s="1" t="s">
        <v>12424</v>
      </c>
      <c r="H2479" s="1" t="s">
        <v>26</v>
      </c>
      <c r="I2479" s="1" t="s">
        <v>88</v>
      </c>
      <c r="K2479" s="4" t="s">
        <v>10680</v>
      </c>
      <c r="L2479" s="4"/>
      <c r="V2479" s="4" t="s">
        <v>12425</v>
      </c>
    </row>
    <row r="2480" spans="1:43" ht="36">
      <c r="A2480" s="1" t="s">
        <v>12546</v>
      </c>
      <c r="B2480" s="1" t="s">
        <v>12426</v>
      </c>
      <c r="C2480" s="1" t="s">
        <v>12261</v>
      </c>
      <c r="D2480" s="1">
        <v>49</v>
      </c>
      <c r="E2480" s="1">
        <v>1</v>
      </c>
      <c r="F2480" s="1" t="s">
        <v>12416</v>
      </c>
      <c r="G2480" s="1" t="s">
        <v>5319</v>
      </c>
      <c r="H2480" s="1" t="s">
        <v>26</v>
      </c>
      <c r="I2480" s="1" t="s">
        <v>94</v>
      </c>
      <c r="K2480" s="4" t="s">
        <v>12427</v>
      </c>
      <c r="L2480" s="4"/>
      <c r="N2480" s="53">
        <v>1</v>
      </c>
      <c r="O2480" s="54">
        <v>3</v>
      </c>
      <c r="Q2480" s="56">
        <v>2</v>
      </c>
      <c r="R2480" s="57">
        <v>3</v>
      </c>
      <c r="S2480" s="58">
        <v>3</v>
      </c>
      <c r="V2480" s="4" t="s">
        <v>12428</v>
      </c>
      <c r="W2480" s="4" t="s">
        <v>12429</v>
      </c>
    </row>
    <row r="2481" spans="1:23" ht="36">
      <c r="A2481" s="1" t="s">
        <v>12546</v>
      </c>
      <c r="B2481" s="1" t="s">
        <v>12430</v>
      </c>
      <c r="C2481" s="1" t="s">
        <v>12261</v>
      </c>
      <c r="D2481" s="1">
        <v>50</v>
      </c>
      <c r="E2481" s="1">
        <v>2</v>
      </c>
      <c r="F2481" s="1" t="s">
        <v>12416</v>
      </c>
      <c r="G2481" s="1" t="s">
        <v>12431</v>
      </c>
      <c r="I2481" s="1" t="s">
        <v>94</v>
      </c>
      <c r="K2481" s="4" t="s">
        <v>5333</v>
      </c>
      <c r="L2481" s="4"/>
      <c r="N2481" s="53">
        <v>36</v>
      </c>
      <c r="O2481" s="54">
        <v>3</v>
      </c>
      <c r="Q2481" s="56">
        <v>4</v>
      </c>
      <c r="R2481" s="57">
        <v>3</v>
      </c>
      <c r="S2481" s="58">
        <v>5</v>
      </c>
      <c r="V2481" s="4" t="s">
        <v>12432</v>
      </c>
    </row>
    <row r="2482" spans="1:23" ht="36">
      <c r="A2482" s="1" t="s">
        <v>12546</v>
      </c>
      <c r="B2482" s="1" t="s">
        <v>12433</v>
      </c>
      <c r="C2482" s="1" t="s">
        <v>12261</v>
      </c>
      <c r="D2482" s="1">
        <v>51</v>
      </c>
      <c r="E2482" s="1">
        <v>2</v>
      </c>
      <c r="F2482" s="1" t="s">
        <v>12416</v>
      </c>
      <c r="G2482" s="1" t="s">
        <v>12434</v>
      </c>
      <c r="I2482" s="1" t="s">
        <v>94</v>
      </c>
      <c r="K2482" s="4" t="s">
        <v>938</v>
      </c>
      <c r="L2482" s="4"/>
      <c r="N2482" s="53">
        <v>29</v>
      </c>
      <c r="O2482" s="54">
        <v>1</v>
      </c>
      <c r="Q2482" s="56">
        <v>2</v>
      </c>
      <c r="R2482" s="57">
        <v>1</v>
      </c>
      <c r="S2482" s="58">
        <v>3</v>
      </c>
      <c r="V2482" s="4" t="s">
        <v>12435</v>
      </c>
      <c r="W2482" s="4" t="s">
        <v>12436</v>
      </c>
    </row>
    <row r="2483" spans="1:23" ht="36">
      <c r="A2483" s="1" t="s">
        <v>12546</v>
      </c>
      <c r="B2483" s="1" t="s">
        <v>12437</v>
      </c>
      <c r="C2483" s="1" t="s">
        <v>12261</v>
      </c>
      <c r="D2483" s="1">
        <v>52</v>
      </c>
      <c r="E2483" s="1">
        <v>2</v>
      </c>
      <c r="F2483" s="1" t="s">
        <v>12416</v>
      </c>
      <c r="G2483" s="1" t="s">
        <v>12438</v>
      </c>
      <c r="I2483" s="1" t="s">
        <v>94</v>
      </c>
      <c r="K2483" s="4" t="s">
        <v>95</v>
      </c>
      <c r="L2483" s="4"/>
      <c r="N2483" s="53">
        <v>25</v>
      </c>
      <c r="O2483" s="54">
        <v>2</v>
      </c>
      <c r="Q2483" s="56">
        <v>3</v>
      </c>
      <c r="R2483" s="57">
        <v>1</v>
      </c>
      <c r="S2483" s="58">
        <v>4</v>
      </c>
      <c r="V2483" s="4" t="s">
        <v>12439</v>
      </c>
      <c r="W2483" s="4" t="s">
        <v>11911</v>
      </c>
    </row>
    <row r="2484" spans="1:23" ht="36">
      <c r="A2484" s="1" t="s">
        <v>12546</v>
      </c>
      <c r="B2484" s="1" t="s">
        <v>12440</v>
      </c>
      <c r="C2484" s="1" t="s">
        <v>12261</v>
      </c>
      <c r="D2484" s="1">
        <v>53</v>
      </c>
      <c r="E2484" s="1">
        <v>1</v>
      </c>
      <c r="F2484" s="1" t="s">
        <v>12416</v>
      </c>
      <c r="G2484" s="1" t="s">
        <v>12441</v>
      </c>
      <c r="H2484" s="1" t="s">
        <v>26</v>
      </c>
      <c r="I2484" s="1" t="s">
        <v>104</v>
      </c>
      <c r="K2484" s="4" t="s">
        <v>5333</v>
      </c>
      <c r="L2484" s="4" t="s">
        <v>331</v>
      </c>
      <c r="O2484" s="54">
        <v>2</v>
      </c>
      <c r="T2484" s="59">
        <v>1</v>
      </c>
      <c r="V2484" s="4" t="s">
        <v>12442</v>
      </c>
    </row>
    <row r="2485" spans="1:23" ht="36">
      <c r="A2485" s="1" t="s">
        <v>12546</v>
      </c>
      <c r="B2485" s="1" t="s">
        <v>12443</v>
      </c>
      <c r="C2485" s="1" t="s">
        <v>12261</v>
      </c>
      <c r="D2485" s="1">
        <v>54</v>
      </c>
      <c r="E2485" s="1">
        <v>1</v>
      </c>
      <c r="F2485" s="1" t="s">
        <v>12416</v>
      </c>
      <c r="G2485" s="1" t="s">
        <v>12444</v>
      </c>
      <c r="H2485" s="1" t="s">
        <v>26</v>
      </c>
      <c r="I2485" s="1" t="s">
        <v>104</v>
      </c>
      <c r="K2485" s="4" t="s">
        <v>5333</v>
      </c>
      <c r="L2485" s="4" t="s">
        <v>331</v>
      </c>
      <c r="O2485" s="54">
        <v>3</v>
      </c>
      <c r="T2485" s="59">
        <v>1</v>
      </c>
      <c r="V2485" s="4" t="s">
        <v>12445</v>
      </c>
    </row>
    <row r="2486" spans="1:23" ht="60">
      <c r="A2486" s="1" t="s">
        <v>12546</v>
      </c>
      <c r="B2486" s="1" t="s">
        <v>12446</v>
      </c>
      <c r="C2486" s="1" t="s">
        <v>12261</v>
      </c>
      <c r="D2486" s="1">
        <v>55</v>
      </c>
      <c r="E2486" s="1">
        <v>3</v>
      </c>
      <c r="F2486" s="1" t="s">
        <v>12416</v>
      </c>
      <c r="G2486" s="1" t="s">
        <v>12447</v>
      </c>
      <c r="I2486" s="1" t="s">
        <v>104</v>
      </c>
      <c r="K2486" s="4" t="s">
        <v>5333</v>
      </c>
      <c r="L2486" s="4"/>
      <c r="O2486" s="54">
        <v>2</v>
      </c>
      <c r="T2486" s="59">
        <v>2</v>
      </c>
      <c r="V2486" s="4" t="s">
        <v>12448</v>
      </c>
    </row>
    <row r="2487" spans="1:23" ht="48">
      <c r="A2487" s="1" t="s">
        <v>12546</v>
      </c>
      <c r="B2487" s="1" t="s">
        <v>12449</v>
      </c>
      <c r="C2487" s="1" t="s">
        <v>12261</v>
      </c>
      <c r="D2487" s="1">
        <v>56</v>
      </c>
      <c r="E2487" s="1">
        <v>2</v>
      </c>
      <c r="F2487" s="1" t="s">
        <v>12416</v>
      </c>
      <c r="G2487" s="1" t="s">
        <v>12450</v>
      </c>
      <c r="I2487" s="1" t="s">
        <v>104</v>
      </c>
      <c r="K2487" s="4" t="s">
        <v>5333</v>
      </c>
      <c r="L2487" s="4"/>
      <c r="O2487" s="54">
        <v>4</v>
      </c>
      <c r="T2487" s="59">
        <v>3</v>
      </c>
      <c r="V2487" s="4" t="s">
        <v>12451</v>
      </c>
    </row>
    <row r="2488" spans="1:23" ht="72">
      <c r="A2488" s="1" t="s">
        <v>12546</v>
      </c>
      <c r="B2488" s="1" t="s">
        <v>12452</v>
      </c>
      <c r="C2488" s="1" t="s">
        <v>12261</v>
      </c>
      <c r="D2488" s="1">
        <v>57</v>
      </c>
      <c r="E2488" s="1">
        <v>3</v>
      </c>
      <c r="F2488" s="1" t="s">
        <v>12416</v>
      </c>
      <c r="G2488" s="1" t="s">
        <v>12453</v>
      </c>
      <c r="I2488" s="1" t="s">
        <v>104</v>
      </c>
      <c r="K2488" s="4" t="s">
        <v>5333</v>
      </c>
      <c r="L2488" s="4"/>
      <c r="O2488" s="54">
        <v>3</v>
      </c>
      <c r="T2488" s="59">
        <v>4</v>
      </c>
      <c r="V2488" s="4" t="s">
        <v>12454</v>
      </c>
    </row>
    <row r="2489" spans="1:23" ht="48">
      <c r="A2489" s="1" t="s">
        <v>12546</v>
      </c>
      <c r="B2489" s="1" t="s">
        <v>12455</v>
      </c>
      <c r="C2489" s="1" t="s">
        <v>12261</v>
      </c>
      <c r="D2489" s="1">
        <v>58</v>
      </c>
      <c r="E2489" s="1">
        <v>2</v>
      </c>
      <c r="F2489" s="1" t="s">
        <v>12416</v>
      </c>
      <c r="G2489" s="1" t="s">
        <v>12456</v>
      </c>
      <c r="I2489" s="1" t="s">
        <v>104</v>
      </c>
      <c r="K2489" s="4" t="s">
        <v>5333</v>
      </c>
      <c r="L2489" s="4" t="s">
        <v>112</v>
      </c>
      <c r="O2489" s="54" t="s">
        <v>113</v>
      </c>
      <c r="T2489" s="59">
        <v>3</v>
      </c>
      <c r="V2489" s="4" t="s">
        <v>12457</v>
      </c>
    </row>
    <row r="2490" spans="1:23" ht="60">
      <c r="A2490" s="1" t="s">
        <v>12546</v>
      </c>
      <c r="B2490" s="1" t="s">
        <v>12458</v>
      </c>
      <c r="C2490" s="1" t="s">
        <v>12261</v>
      </c>
      <c r="D2490" s="1">
        <v>59</v>
      </c>
      <c r="E2490" s="1">
        <v>2</v>
      </c>
      <c r="F2490" s="1" t="s">
        <v>12416</v>
      </c>
      <c r="G2490" s="1" t="s">
        <v>12459</v>
      </c>
      <c r="I2490" s="1" t="s">
        <v>104</v>
      </c>
      <c r="K2490" s="4" t="s">
        <v>5333</v>
      </c>
      <c r="L2490" s="4"/>
      <c r="O2490" s="54">
        <v>2</v>
      </c>
      <c r="T2490" s="59">
        <v>3</v>
      </c>
      <c r="V2490" s="4" t="s">
        <v>12460</v>
      </c>
    </row>
    <row r="2491" spans="1:23" ht="24">
      <c r="A2491" s="1" t="s">
        <v>12546</v>
      </c>
      <c r="B2491" s="1" t="s">
        <v>12461</v>
      </c>
      <c r="C2491" s="1" t="s">
        <v>12261</v>
      </c>
      <c r="D2491" s="1">
        <v>60</v>
      </c>
      <c r="E2491" s="1">
        <v>3</v>
      </c>
      <c r="F2491" s="1" t="s">
        <v>12416</v>
      </c>
      <c r="G2491" s="1" t="s">
        <v>12462</v>
      </c>
      <c r="I2491" s="1" t="s">
        <v>82</v>
      </c>
      <c r="K2491" s="4"/>
      <c r="L2491" s="4"/>
      <c r="V2491" s="4" t="s">
        <v>12463</v>
      </c>
      <c r="W2491" s="4" t="s">
        <v>12464</v>
      </c>
    </row>
    <row r="2492" spans="1:23" ht="48">
      <c r="A2492" s="1" t="s">
        <v>12546</v>
      </c>
      <c r="B2492" s="1" t="s">
        <v>12465</v>
      </c>
      <c r="C2492" s="1" t="s">
        <v>12261</v>
      </c>
      <c r="D2492" s="1">
        <v>61</v>
      </c>
      <c r="E2492" s="1">
        <v>2</v>
      </c>
      <c r="F2492" s="1" t="s">
        <v>12416</v>
      </c>
      <c r="G2492" s="1" t="s">
        <v>12466</v>
      </c>
      <c r="I2492" s="1" t="s">
        <v>82</v>
      </c>
      <c r="K2492" s="4"/>
      <c r="L2492" s="4"/>
      <c r="V2492" s="4" t="s">
        <v>12467</v>
      </c>
      <c r="W2492" s="4" t="s">
        <v>3550</v>
      </c>
    </row>
    <row r="2493" spans="1:23" ht="36">
      <c r="A2493" s="1" t="s">
        <v>12546</v>
      </c>
      <c r="B2493" s="1" t="s">
        <v>12468</v>
      </c>
      <c r="C2493" s="1" t="s">
        <v>12261</v>
      </c>
      <c r="D2493" s="1">
        <v>62</v>
      </c>
      <c r="E2493" s="1">
        <v>3</v>
      </c>
      <c r="F2493" s="1" t="s">
        <v>12416</v>
      </c>
      <c r="G2493" s="1" t="s">
        <v>12469</v>
      </c>
      <c r="I2493" s="1" t="s">
        <v>82</v>
      </c>
      <c r="K2493" s="4"/>
      <c r="L2493" s="4"/>
      <c r="V2493" s="4" t="s">
        <v>12470</v>
      </c>
      <c r="W2493" s="4" t="s">
        <v>12471</v>
      </c>
    </row>
    <row r="2494" spans="1:23" ht="24">
      <c r="A2494" s="103" t="s">
        <v>12546</v>
      </c>
      <c r="B2494" s="103" t="s">
        <v>12472</v>
      </c>
      <c r="C2494" s="103" t="s">
        <v>12261</v>
      </c>
      <c r="D2494" s="103">
        <v>63</v>
      </c>
      <c r="E2494" s="103">
        <v>3</v>
      </c>
      <c r="F2494" s="103" t="s">
        <v>10954</v>
      </c>
      <c r="G2494" s="103" t="s">
        <v>12473</v>
      </c>
      <c r="I2494" s="1" t="s">
        <v>94</v>
      </c>
      <c r="K2494" s="4" t="s">
        <v>10908</v>
      </c>
      <c r="L2494" s="4" t="s">
        <v>12474</v>
      </c>
      <c r="N2494" s="53">
        <v>34</v>
      </c>
      <c r="O2494" s="54">
        <v>2</v>
      </c>
      <c r="Q2494" s="56">
        <v>3</v>
      </c>
      <c r="R2494" s="57">
        <v>1</v>
      </c>
      <c r="S2494" s="58">
        <v>4</v>
      </c>
      <c r="V2494" s="4" t="s">
        <v>12475</v>
      </c>
    </row>
    <row r="2495" spans="1:23" ht="24">
      <c r="A2495" s="1" t="s">
        <v>12546</v>
      </c>
      <c r="B2495" s="1" t="s">
        <v>12476</v>
      </c>
      <c r="C2495" s="1" t="s">
        <v>12261</v>
      </c>
      <c r="D2495" s="1">
        <v>64</v>
      </c>
      <c r="E2495" s="1">
        <v>3</v>
      </c>
      <c r="F2495" s="1" t="s">
        <v>10954</v>
      </c>
      <c r="G2495" s="1" t="s">
        <v>12477</v>
      </c>
      <c r="I2495" s="1" t="s">
        <v>94</v>
      </c>
      <c r="K2495" s="4" t="s">
        <v>10908</v>
      </c>
      <c r="L2495" s="4" t="s">
        <v>12478</v>
      </c>
      <c r="N2495" s="53">
        <v>29</v>
      </c>
      <c r="O2495" s="54">
        <v>3</v>
      </c>
      <c r="Q2495" s="56">
        <v>3</v>
      </c>
      <c r="R2495" s="57">
        <v>2</v>
      </c>
      <c r="S2495" s="58">
        <v>3</v>
      </c>
      <c r="V2495" s="4" t="s">
        <v>12479</v>
      </c>
      <c r="W2495" s="4" t="s">
        <v>3550</v>
      </c>
    </row>
    <row r="2496" spans="1:23" ht="48">
      <c r="A2496" s="1" t="s">
        <v>12546</v>
      </c>
      <c r="B2496" s="1" t="s">
        <v>12480</v>
      </c>
      <c r="C2496" s="1" t="s">
        <v>12261</v>
      </c>
      <c r="D2496" s="1">
        <v>65</v>
      </c>
      <c r="E2496" s="1">
        <v>2</v>
      </c>
      <c r="F2496" s="1" t="s">
        <v>10954</v>
      </c>
      <c r="G2496" s="1" t="s">
        <v>12481</v>
      </c>
      <c r="I2496" s="1" t="s">
        <v>82</v>
      </c>
      <c r="K2496" s="4"/>
      <c r="L2496" s="4" t="s">
        <v>3615</v>
      </c>
      <c r="V2496" s="4" t="s">
        <v>12482</v>
      </c>
    </row>
    <row r="2497" spans="1:40" ht="36">
      <c r="A2497" s="103" t="s">
        <v>12546</v>
      </c>
      <c r="B2497" s="103" t="s">
        <v>12483</v>
      </c>
      <c r="C2497" s="103" t="s">
        <v>12261</v>
      </c>
      <c r="D2497" s="103">
        <v>66</v>
      </c>
      <c r="E2497" s="103">
        <v>3</v>
      </c>
      <c r="F2497" s="103" t="s">
        <v>12484</v>
      </c>
      <c r="G2497" s="103" t="s">
        <v>12485</v>
      </c>
      <c r="I2497" s="1" t="s">
        <v>94</v>
      </c>
      <c r="K2497" s="4" t="s">
        <v>938</v>
      </c>
      <c r="L2497" s="4" t="s">
        <v>12376</v>
      </c>
      <c r="N2497" s="53">
        <v>44</v>
      </c>
      <c r="O2497" s="54">
        <v>1</v>
      </c>
      <c r="Q2497" s="56">
        <v>3</v>
      </c>
      <c r="R2497" s="57">
        <v>1</v>
      </c>
      <c r="S2497" s="58">
        <v>3</v>
      </c>
      <c r="V2497" s="4" t="s">
        <v>12486</v>
      </c>
    </row>
    <row r="2498" spans="1:40" ht="24">
      <c r="A2498" s="1" t="s">
        <v>12546</v>
      </c>
      <c r="B2498" s="1" t="s">
        <v>12487</v>
      </c>
      <c r="C2498" s="1" t="s">
        <v>12261</v>
      </c>
      <c r="D2498" s="1">
        <v>67</v>
      </c>
      <c r="E2498" s="1">
        <v>2</v>
      </c>
      <c r="F2498" s="1" t="s">
        <v>12484</v>
      </c>
      <c r="G2498" s="1" t="s">
        <v>12488</v>
      </c>
      <c r="I2498" s="1" t="s">
        <v>82</v>
      </c>
      <c r="K2498" s="4"/>
      <c r="L2498" s="4"/>
      <c r="V2498" s="4" t="s">
        <v>12489</v>
      </c>
      <c r="W2498" s="4" t="s">
        <v>12490</v>
      </c>
    </row>
    <row r="2499" spans="1:40" ht="60">
      <c r="A2499" s="103" t="s">
        <v>12546</v>
      </c>
      <c r="B2499" s="103" t="s">
        <v>12491</v>
      </c>
      <c r="C2499" s="103" t="s">
        <v>12261</v>
      </c>
      <c r="D2499" s="103">
        <v>68</v>
      </c>
      <c r="E2499" s="103">
        <v>1</v>
      </c>
      <c r="F2499" s="103" t="s">
        <v>12416</v>
      </c>
      <c r="G2499" s="103" t="s">
        <v>12492</v>
      </c>
      <c r="I2499" s="1" t="s">
        <v>82</v>
      </c>
      <c r="K2499" s="4" t="s">
        <v>1071</v>
      </c>
      <c r="L2499" s="4" t="s">
        <v>12493</v>
      </c>
      <c r="V2499" s="4" t="s">
        <v>12494</v>
      </c>
    </row>
    <row r="2500" spans="1:40" ht="72">
      <c r="A2500" s="1" t="s">
        <v>12546</v>
      </c>
      <c r="B2500" s="1" t="s">
        <v>12495</v>
      </c>
      <c r="C2500" s="1" t="s">
        <v>12261</v>
      </c>
      <c r="D2500" s="1">
        <v>69</v>
      </c>
      <c r="E2500" s="1">
        <v>1</v>
      </c>
      <c r="F2500" s="1" t="s">
        <v>12327</v>
      </c>
      <c r="G2500" s="1" t="s">
        <v>12496</v>
      </c>
      <c r="I2500" s="1" t="s">
        <v>125</v>
      </c>
      <c r="K2500" s="4"/>
      <c r="L2500" s="4"/>
      <c r="M2500" s="18">
        <v>1</v>
      </c>
      <c r="N2500" s="53" t="s">
        <v>9505</v>
      </c>
      <c r="V2500" s="4" t="s">
        <v>12497</v>
      </c>
      <c r="X2500" s="1" t="s">
        <v>12573</v>
      </c>
      <c r="Y2500" s="1" t="s">
        <v>12496</v>
      </c>
      <c r="AA2500" s="1" t="s">
        <v>125</v>
      </c>
      <c r="AE2500" s="18">
        <v>1</v>
      </c>
      <c r="AF2500" s="53" t="s">
        <v>9506</v>
      </c>
      <c r="AL2500" s="59" t="s">
        <v>113</v>
      </c>
      <c r="AN2500" s="4" t="s">
        <v>12498</v>
      </c>
    </row>
    <row r="2501" spans="1:40" ht="72">
      <c r="A2501" s="1" t="s">
        <v>12546</v>
      </c>
      <c r="B2501" s="1" t="s">
        <v>12499</v>
      </c>
      <c r="C2501" s="1" t="s">
        <v>12261</v>
      </c>
      <c r="D2501" s="1">
        <v>70</v>
      </c>
      <c r="E2501" s="1">
        <v>1</v>
      </c>
      <c r="F2501" s="1" t="s">
        <v>12327</v>
      </c>
      <c r="G2501" s="1" t="s">
        <v>12500</v>
      </c>
      <c r="I2501" s="1" t="s">
        <v>125</v>
      </c>
      <c r="K2501" s="4"/>
      <c r="L2501" s="4"/>
      <c r="M2501" s="18">
        <v>2</v>
      </c>
      <c r="N2501" s="53" t="s">
        <v>9505</v>
      </c>
      <c r="V2501" s="4" t="s">
        <v>12501</v>
      </c>
      <c r="Y2501" s="1" t="s">
        <v>12500</v>
      </c>
      <c r="AA2501" s="1" t="s">
        <v>125</v>
      </c>
      <c r="AE2501" s="18">
        <v>2</v>
      </c>
      <c r="AF2501" s="53" t="s">
        <v>9506</v>
      </c>
      <c r="AL2501" s="59" t="s">
        <v>113</v>
      </c>
      <c r="AN2501" s="4" t="s">
        <v>12502</v>
      </c>
    </row>
    <row r="2502" spans="1:40" ht="120">
      <c r="A2502" s="1" t="s">
        <v>12546</v>
      </c>
      <c r="B2502" s="1" t="s">
        <v>12503</v>
      </c>
      <c r="C2502" s="1" t="s">
        <v>12261</v>
      </c>
      <c r="D2502" s="1">
        <v>71</v>
      </c>
      <c r="E2502" s="1">
        <v>1</v>
      </c>
      <c r="F2502" s="1" t="s">
        <v>12504</v>
      </c>
      <c r="G2502" s="1" t="s">
        <v>12327</v>
      </c>
      <c r="I2502" s="1" t="s">
        <v>3461</v>
      </c>
      <c r="K2502" s="4"/>
      <c r="L2502" s="4" t="s">
        <v>3462</v>
      </c>
      <c r="V2502" s="4" t="s">
        <v>12505</v>
      </c>
      <c r="X2502" s="128" t="s">
        <v>3505</v>
      </c>
      <c r="Y2502" s="1" t="s">
        <v>12327</v>
      </c>
      <c r="AA2502" s="1" t="s">
        <v>3461</v>
      </c>
      <c r="AE2502" s="18"/>
      <c r="AN2502" s="4" t="s">
        <v>12506</v>
      </c>
    </row>
    <row r="2503" spans="1:40" ht="72">
      <c r="A2503" s="1" t="s">
        <v>12546</v>
      </c>
      <c r="B2503" s="1" t="s">
        <v>12507</v>
      </c>
      <c r="C2503" s="1" t="s">
        <v>12261</v>
      </c>
      <c r="D2503" s="1">
        <v>72</v>
      </c>
      <c r="E2503" s="1">
        <v>1</v>
      </c>
      <c r="F2503" s="1" t="s">
        <v>12325</v>
      </c>
      <c r="G2503" s="1" t="s">
        <v>12508</v>
      </c>
      <c r="I2503" s="1" t="s">
        <v>125</v>
      </c>
      <c r="K2503" s="4"/>
      <c r="L2503" s="4"/>
      <c r="M2503" s="18">
        <v>1</v>
      </c>
      <c r="N2503" s="53" t="s">
        <v>9505</v>
      </c>
      <c r="V2503" s="4" t="s">
        <v>12509</v>
      </c>
      <c r="X2503" s="1" t="s">
        <v>12574</v>
      </c>
      <c r="Y2503" s="1" t="s">
        <v>12508</v>
      </c>
      <c r="AA2503" s="1" t="s">
        <v>125</v>
      </c>
      <c r="AE2503" s="18">
        <v>1</v>
      </c>
      <c r="AF2503" s="53" t="s">
        <v>9506</v>
      </c>
      <c r="AL2503" s="59" t="s">
        <v>8106</v>
      </c>
      <c r="AN2503" s="4" t="s">
        <v>12510</v>
      </c>
    </row>
    <row r="2504" spans="1:40" ht="84">
      <c r="A2504" s="1" t="s">
        <v>12546</v>
      </c>
      <c r="B2504" s="1" t="s">
        <v>12511</v>
      </c>
      <c r="C2504" s="1" t="s">
        <v>12261</v>
      </c>
      <c r="D2504" s="1">
        <v>73</v>
      </c>
      <c r="E2504" s="1">
        <v>1</v>
      </c>
      <c r="F2504" s="1" t="s">
        <v>12325</v>
      </c>
      <c r="G2504" s="1" t="s">
        <v>12512</v>
      </c>
      <c r="I2504" s="1" t="s">
        <v>125</v>
      </c>
      <c r="K2504" s="4"/>
      <c r="L2504" s="4"/>
      <c r="M2504" s="18">
        <v>2</v>
      </c>
      <c r="N2504" s="53" t="s">
        <v>9505</v>
      </c>
      <c r="V2504" s="4" t="s">
        <v>12513</v>
      </c>
      <c r="Y2504" s="1" t="s">
        <v>12512</v>
      </c>
      <c r="AA2504" s="1" t="s">
        <v>125</v>
      </c>
      <c r="AE2504" s="18">
        <v>2</v>
      </c>
      <c r="AF2504" s="53" t="s">
        <v>9506</v>
      </c>
      <c r="AL2504" s="59">
        <v>8</v>
      </c>
      <c r="AN2504" s="4" t="s">
        <v>12514</v>
      </c>
    </row>
    <row r="2505" spans="1:40" ht="60">
      <c r="A2505" s="1" t="s">
        <v>12546</v>
      </c>
      <c r="B2505" s="49" t="s">
        <v>12515</v>
      </c>
      <c r="C2505" s="1" t="s">
        <v>12261</v>
      </c>
      <c r="D2505" s="1">
        <v>74</v>
      </c>
      <c r="E2505" s="1">
        <v>1</v>
      </c>
      <c r="F2505" s="1" t="s">
        <v>12325</v>
      </c>
      <c r="G2505" s="1" t="s">
        <v>12516</v>
      </c>
      <c r="I2505" s="1" t="s">
        <v>125</v>
      </c>
      <c r="K2505" s="4"/>
      <c r="L2505" s="4"/>
      <c r="M2505" s="18">
        <v>3</v>
      </c>
      <c r="N2505" s="53" t="s">
        <v>9505</v>
      </c>
      <c r="V2505" s="4" t="s">
        <v>12517</v>
      </c>
      <c r="Y2505" s="1" t="s">
        <v>12516</v>
      </c>
      <c r="AA2505" s="1" t="s">
        <v>125</v>
      </c>
      <c r="AE2505" s="18">
        <v>3</v>
      </c>
      <c r="AF2505" s="53" t="s">
        <v>9506</v>
      </c>
      <c r="AL2505" s="59">
        <v>8</v>
      </c>
      <c r="AN2505" s="4" t="s">
        <v>12518</v>
      </c>
    </row>
    <row r="2506" spans="1:40" ht="60">
      <c r="A2506" s="1" t="s">
        <v>12546</v>
      </c>
      <c r="B2506" s="1" t="s">
        <v>12519</v>
      </c>
      <c r="C2506" s="1" t="s">
        <v>12261</v>
      </c>
      <c r="D2506" s="1">
        <v>75</v>
      </c>
      <c r="E2506" s="1">
        <v>1</v>
      </c>
      <c r="F2506" s="1" t="s">
        <v>12325</v>
      </c>
      <c r="G2506" s="1" t="s">
        <v>12520</v>
      </c>
      <c r="I2506" s="1" t="s">
        <v>125</v>
      </c>
      <c r="K2506" s="4"/>
      <c r="L2506" s="4"/>
      <c r="M2506" s="18">
        <v>4</v>
      </c>
      <c r="N2506" s="53" t="s">
        <v>9505</v>
      </c>
      <c r="V2506" s="4" t="s">
        <v>12521</v>
      </c>
      <c r="Y2506" s="1" t="s">
        <v>12520</v>
      </c>
      <c r="AA2506" s="1" t="s">
        <v>125</v>
      </c>
      <c r="AE2506" s="18">
        <v>4</v>
      </c>
      <c r="AF2506" s="53" t="s">
        <v>9506</v>
      </c>
      <c r="AL2506" s="59">
        <v>8</v>
      </c>
      <c r="AN2506" s="4" t="s">
        <v>12522</v>
      </c>
    </row>
    <row r="2507" spans="1:40" ht="48">
      <c r="A2507" s="1" t="s">
        <v>12546</v>
      </c>
      <c r="B2507" s="1" t="s">
        <v>12523</v>
      </c>
      <c r="C2507" s="1" t="s">
        <v>12261</v>
      </c>
      <c r="D2507" s="1">
        <v>76</v>
      </c>
      <c r="E2507" s="1">
        <v>1</v>
      </c>
      <c r="F2507" s="1" t="s">
        <v>12325</v>
      </c>
      <c r="G2507" s="1" t="s">
        <v>12524</v>
      </c>
      <c r="I2507" s="1" t="s">
        <v>125</v>
      </c>
      <c r="K2507" s="4"/>
      <c r="L2507" s="4"/>
      <c r="M2507" s="18">
        <v>5</v>
      </c>
      <c r="N2507" s="53" t="s">
        <v>9505</v>
      </c>
      <c r="V2507" s="4" t="s">
        <v>12521</v>
      </c>
      <c r="Y2507" s="1" t="s">
        <v>12524</v>
      </c>
      <c r="AA2507" s="1" t="s">
        <v>125</v>
      </c>
      <c r="AE2507" s="18">
        <v>5</v>
      </c>
      <c r="AF2507" s="53" t="s">
        <v>9506</v>
      </c>
      <c r="AL2507" s="59" t="s">
        <v>8106</v>
      </c>
      <c r="AN2507" s="4" t="s">
        <v>12525</v>
      </c>
    </row>
    <row r="2508" spans="1:40" ht="48">
      <c r="A2508" s="1" t="s">
        <v>12546</v>
      </c>
      <c r="B2508" s="1" t="s">
        <v>12526</v>
      </c>
      <c r="C2508" s="1" t="s">
        <v>12261</v>
      </c>
      <c r="D2508" s="1">
        <v>77</v>
      </c>
      <c r="E2508" s="1">
        <v>1</v>
      </c>
      <c r="F2508" s="1" t="s">
        <v>12527</v>
      </c>
      <c r="G2508" s="1" t="s">
        <v>12325</v>
      </c>
      <c r="I2508" s="1" t="s">
        <v>3461</v>
      </c>
      <c r="K2508" s="4"/>
      <c r="L2508" s="4" t="s">
        <v>3462</v>
      </c>
      <c r="V2508" s="4" t="s">
        <v>12528</v>
      </c>
      <c r="X2508" s="128" t="s">
        <v>12575</v>
      </c>
      <c r="Y2508" s="1" t="s">
        <v>12325</v>
      </c>
      <c r="AA2508" s="1" t="s">
        <v>3461</v>
      </c>
      <c r="AE2508" s="18"/>
      <c r="AN2508" s="4" t="s">
        <v>12529</v>
      </c>
    </row>
    <row r="2509" spans="1:40" ht="84">
      <c r="A2509" s="1" t="s">
        <v>12546</v>
      </c>
      <c r="B2509" s="1" t="s">
        <v>12530</v>
      </c>
      <c r="C2509" s="1" t="s">
        <v>12261</v>
      </c>
      <c r="D2509" s="1">
        <v>78</v>
      </c>
      <c r="E2509" s="1">
        <v>1</v>
      </c>
      <c r="F2509" s="1" t="s">
        <v>12416</v>
      </c>
      <c r="G2509" s="1" t="s">
        <v>12531</v>
      </c>
      <c r="I2509" s="1" t="s">
        <v>125</v>
      </c>
      <c r="K2509" s="4"/>
      <c r="L2509" s="4"/>
      <c r="M2509" s="18">
        <v>1</v>
      </c>
      <c r="N2509" s="53" t="s">
        <v>9505</v>
      </c>
      <c r="V2509" s="4" t="s">
        <v>12532</v>
      </c>
      <c r="X2509" s="1" t="s">
        <v>12576</v>
      </c>
      <c r="Y2509" s="1" t="s">
        <v>12531</v>
      </c>
      <c r="AA2509" s="1" t="s">
        <v>125</v>
      </c>
      <c r="AE2509" s="18">
        <v>1</v>
      </c>
      <c r="AF2509" s="53" t="s">
        <v>9506</v>
      </c>
      <c r="AL2509" s="59" t="s">
        <v>8106</v>
      </c>
      <c r="AN2509" s="4" t="s">
        <v>12533</v>
      </c>
    </row>
    <row r="2510" spans="1:40" ht="84">
      <c r="A2510" s="1" t="s">
        <v>12546</v>
      </c>
      <c r="B2510" s="1" t="s">
        <v>12534</v>
      </c>
      <c r="C2510" s="1" t="s">
        <v>12261</v>
      </c>
      <c r="D2510" s="1">
        <v>79</v>
      </c>
      <c r="E2510" s="1">
        <v>1</v>
      </c>
      <c r="F2510" s="1" t="s">
        <v>12416</v>
      </c>
      <c r="G2510" s="1" t="s">
        <v>12535</v>
      </c>
      <c r="I2510" s="1" t="s">
        <v>125</v>
      </c>
      <c r="K2510" s="4"/>
      <c r="L2510" s="4"/>
      <c r="M2510" s="18">
        <v>2</v>
      </c>
      <c r="N2510" s="53" t="s">
        <v>9505</v>
      </c>
      <c r="V2510" s="4" t="s">
        <v>12536</v>
      </c>
      <c r="Y2510" s="1" t="s">
        <v>12535</v>
      </c>
      <c r="AA2510" s="1" t="s">
        <v>125</v>
      </c>
      <c r="AE2510" s="18">
        <v>2</v>
      </c>
      <c r="AF2510" s="53" t="s">
        <v>9506</v>
      </c>
      <c r="AL2510" s="59" t="s">
        <v>8106</v>
      </c>
      <c r="AN2510" s="4" t="s">
        <v>12537</v>
      </c>
    </row>
    <row r="2511" spans="1:40" ht="84">
      <c r="A2511" s="1" t="s">
        <v>12546</v>
      </c>
      <c r="B2511" s="1" t="s">
        <v>12538</v>
      </c>
      <c r="C2511" s="1" t="s">
        <v>12261</v>
      </c>
      <c r="D2511" s="1">
        <v>80</v>
      </c>
      <c r="E2511" s="1">
        <v>1</v>
      </c>
      <c r="F2511" s="1" t="s">
        <v>12416</v>
      </c>
      <c r="G2511" s="1" t="s">
        <v>12539</v>
      </c>
      <c r="I2511" s="1" t="s">
        <v>125</v>
      </c>
      <c r="K2511" s="4"/>
      <c r="L2511" s="4"/>
      <c r="M2511" s="18">
        <v>3</v>
      </c>
      <c r="N2511" s="53" t="s">
        <v>9505</v>
      </c>
      <c r="V2511" s="4" t="s">
        <v>12540</v>
      </c>
      <c r="Y2511" s="1" t="s">
        <v>12539</v>
      </c>
      <c r="AA2511" s="1" t="s">
        <v>125</v>
      </c>
      <c r="AE2511" s="18">
        <v>3</v>
      </c>
      <c r="AF2511" s="53" t="s">
        <v>9506</v>
      </c>
      <c r="AL2511" s="59">
        <v>15</v>
      </c>
      <c r="AN2511" s="4" t="s">
        <v>12541</v>
      </c>
    </row>
    <row r="2512" spans="1:40" ht="48">
      <c r="A2512" s="1" t="s">
        <v>12546</v>
      </c>
      <c r="B2512" s="1" t="s">
        <v>12542</v>
      </c>
      <c r="C2512" s="1" t="s">
        <v>12261</v>
      </c>
      <c r="D2512" s="1">
        <v>81</v>
      </c>
      <c r="E2512" s="1">
        <v>1</v>
      </c>
      <c r="F2512" s="4" t="s">
        <v>12543</v>
      </c>
      <c r="G2512" s="1" t="s">
        <v>12416</v>
      </c>
      <c r="I2512" s="1" t="s">
        <v>3461</v>
      </c>
      <c r="K2512" s="4"/>
      <c r="L2512" s="4" t="s">
        <v>3462</v>
      </c>
      <c r="V2512" s="4" t="s">
        <v>12544</v>
      </c>
      <c r="X2512" s="128" t="s">
        <v>3465</v>
      </c>
      <c r="Y2512" s="1" t="s">
        <v>12416</v>
      </c>
      <c r="AA2512" s="1" t="s">
        <v>3461</v>
      </c>
      <c r="AE2512" s="18"/>
      <c r="AN2512" s="4" t="s">
        <v>12545</v>
      </c>
    </row>
    <row r="2513" spans="1:30" ht="24">
      <c r="A2513" s="113" t="s">
        <v>13401</v>
      </c>
      <c r="B2513" s="113" t="s">
        <v>13534</v>
      </c>
      <c r="C2513" s="113" t="s">
        <v>5861</v>
      </c>
      <c r="D2513" s="114">
        <v>1</v>
      </c>
      <c r="E2513" s="113">
        <v>1</v>
      </c>
      <c r="F2513" s="113"/>
      <c r="G2513" s="113" t="s">
        <v>241</v>
      </c>
      <c r="H2513" s="1" t="s">
        <v>26</v>
      </c>
      <c r="I2513" s="1" t="s">
        <v>27</v>
      </c>
      <c r="J2513" s="1" t="s">
        <v>3512</v>
      </c>
      <c r="K2513" s="4" t="s">
        <v>3513</v>
      </c>
      <c r="L2513" s="4"/>
      <c r="M2513" s="18">
        <v>0</v>
      </c>
      <c r="P2513" s="55">
        <v>2</v>
      </c>
      <c r="Q2513" s="56">
        <v>1</v>
      </c>
      <c r="R2513" s="57">
        <v>2</v>
      </c>
      <c r="S2513" s="58">
        <v>2</v>
      </c>
      <c r="V2513" s="4" t="s">
        <v>13734</v>
      </c>
      <c r="AD2513" s="4"/>
    </row>
    <row r="2514" spans="1:30" ht="24">
      <c r="A2514" s="1" t="s">
        <v>13401</v>
      </c>
      <c r="B2514" s="1" t="s">
        <v>13535</v>
      </c>
      <c r="C2514" s="1" t="s">
        <v>5861</v>
      </c>
      <c r="D2514" s="1">
        <v>2</v>
      </c>
      <c r="E2514" s="1">
        <v>1</v>
      </c>
      <c r="G2514" s="1" t="s">
        <v>169</v>
      </c>
      <c r="H2514" s="1" t="s">
        <v>26</v>
      </c>
      <c r="I2514" s="1" t="s">
        <v>27</v>
      </c>
      <c r="J2514" s="1" t="s">
        <v>28</v>
      </c>
      <c r="K2514" s="4" t="s">
        <v>385</v>
      </c>
      <c r="L2514" s="4" t="s">
        <v>171</v>
      </c>
      <c r="M2514" s="18">
        <v>11</v>
      </c>
      <c r="P2514" s="55">
        <v>2</v>
      </c>
      <c r="Q2514" s="56">
        <v>2</v>
      </c>
      <c r="R2514" s="57">
        <v>2</v>
      </c>
      <c r="S2514" s="58">
        <v>5</v>
      </c>
      <c r="V2514" s="4" t="s">
        <v>13536</v>
      </c>
      <c r="AD2514" s="4"/>
    </row>
    <row r="2515" spans="1:30" ht="60">
      <c r="A2515" s="1" t="s">
        <v>13401</v>
      </c>
      <c r="B2515" s="1" t="s">
        <v>13537</v>
      </c>
      <c r="C2515" s="1" t="s">
        <v>5861</v>
      </c>
      <c r="D2515" s="1">
        <v>3</v>
      </c>
      <c r="E2515" s="1">
        <v>1</v>
      </c>
      <c r="G2515" s="1" t="s">
        <v>2417</v>
      </c>
      <c r="H2515" s="1" t="s">
        <v>26</v>
      </c>
      <c r="I2515" s="1" t="s">
        <v>27</v>
      </c>
      <c r="J2515" s="1" t="s">
        <v>39</v>
      </c>
      <c r="K2515" s="4" t="s">
        <v>2085</v>
      </c>
      <c r="L2515" s="4"/>
      <c r="M2515" s="18">
        <v>9</v>
      </c>
      <c r="P2515" s="55">
        <v>2</v>
      </c>
      <c r="Q2515" s="56">
        <v>2</v>
      </c>
      <c r="R2515" s="57">
        <v>1</v>
      </c>
      <c r="S2515" s="58">
        <v>4</v>
      </c>
      <c r="V2515" s="4" t="s">
        <v>13538</v>
      </c>
      <c r="AD2515" s="4"/>
    </row>
    <row r="2516" spans="1:30" ht="36">
      <c r="A2516" s="1" t="s">
        <v>13401</v>
      </c>
      <c r="B2516" s="1" t="s">
        <v>13539</v>
      </c>
      <c r="C2516" s="1" t="s">
        <v>5861</v>
      </c>
      <c r="D2516" s="1">
        <v>4</v>
      </c>
      <c r="E2516" s="1">
        <v>3</v>
      </c>
      <c r="G2516" s="1" t="s">
        <v>2084</v>
      </c>
      <c r="H2516" s="1" t="s">
        <v>26</v>
      </c>
      <c r="I2516" s="1" t="s">
        <v>38</v>
      </c>
      <c r="J2516" s="1" t="s">
        <v>28</v>
      </c>
      <c r="K2516" s="4" t="s">
        <v>2085</v>
      </c>
      <c r="L2516" s="4"/>
      <c r="M2516" s="18">
        <v>4</v>
      </c>
      <c r="P2516" s="55">
        <v>1</v>
      </c>
      <c r="Q2516" s="56">
        <v>3</v>
      </c>
      <c r="R2516" s="57">
        <v>1</v>
      </c>
      <c r="S2516" s="58">
        <v>3</v>
      </c>
      <c r="V2516" s="4" t="s">
        <v>13735</v>
      </c>
      <c r="AD2516" s="4"/>
    </row>
    <row r="2517" spans="1:30" ht="36">
      <c r="A2517" s="1" t="s">
        <v>13401</v>
      </c>
      <c r="B2517" s="1" t="s">
        <v>13540</v>
      </c>
      <c r="C2517" s="1" t="s">
        <v>5861</v>
      </c>
      <c r="D2517" s="1">
        <v>5</v>
      </c>
      <c r="E2517" s="1">
        <v>3</v>
      </c>
      <c r="G2517" s="1" t="s">
        <v>1577</v>
      </c>
      <c r="H2517" s="1" t="s">
        <v>26</v>
      </c>
      <c r="I2517" s="1" t="s">
        <v>38</v>
      </c>
      <c r="J2517" s="1" t="s">
        <v>39</v>
      </c>
      <c r="K2517" s="4" t="s">
        <v>2085</v>
      </c>
      <c r="L2517" s="4"/>
      <c r="M2517" s="18">
        <v>2</v>
      </c>
      <c r="P2517" s="55">
        <v>2</v>
      </c>
      <c r="Q2517" s="56">
        <v>1</v>
      </c>
      <c r="R2517" s="57">
        <v>0</v>
      </c>
      <c r="S2517" s="58">
        <v>2</v>
      </c>
      <c r="V2517" s="4" t="s">
        <v>13541</v>
      </c>
      <c r="AD2517" s="4"/>
    </row>
    <row r="2518" spans="1:30" ht="24">
      <c r="A2518" s="1" t="s">
        <v>13401</v>
      </c>
      <c r="B2518" s="1" t="s">
        <v>13542</v>
      </c>
      <c r="C2518" s="1" t="s">
        <v>5861</v>
      </c>
      <c r="D2518" s="1">
        <v>6</v>
      </c>
      <c r="E2518" s="1">
        <v>3</v>
      </c>
      <c r="G2518" s="1" t="s">
        <v>13543</v>
      </c>
      <c r="H2518" s="1" t="s">
        <v>26</v>
      </c>
      <c r="I2518" s="1" t="s">
        <v>38</v>
      </c>
      <c r="J2518" s="1" t="s">
        <v>50</v>
      </c>
      <c r="K2518" s="4" t="s">
        <v>11195</v>
      </c>
      <c r="L2518" s="4" t="s">
        <v>11196</v>
      </c>
      <c r="M2518" s="18">
        <v>2</v>
      </c>
      <c r="P2518" s="55">
        <v>0</v>
      </c>
      <c r="Q2518" s="56">
        <v>4</v>
      </c>
      <c r="R2518" s="57">
        <v>2</v>
      </c>
      <c r="S2518" s="58">
        <v>3</v>
      </c>
      <c r="V2518" s="4" t="s">
        <v>13736</v>
      </c>
      <c r="AD2518" s="4"/>
    </row>
    <row r="2519" spans="1:30" ht="24">
      <c r="A2519" s="1" t="s">
        <v>13401</v>
      </c>
      <c r="B2519" s="49" t="s">
        <v>13544</v>
      </c>
      <c r="C2519" s="1" t="s">
        <v>5861</v>
      </c>
      <c r="D2519" s="1">
        <v>7</v>
      </c>
      <c r="E2519" s="1">
        <v>3</v>
      </c>
      <c r="G2519" s="1" t="s">
        <v>13545</v>
      </c>
      <c r="H2519" s="1" t="s">
        <v>26</v>
      </c>
      <c r="I2519" s="1" t="s">
        <v>38</v>
      </c>
      <c r="J2519" s="1" t="s">
        <v>57</v>
      </c>
      <c r="K2519" s="4" t="s">
        <v>368</v>
      </c>
      <c r="L2519" s="4"/>
      <c r="M2519" s="18">
        <v>3</v>
      </c>
      <c r="P2519" s="55">
        <v>1</v>
      </c>
      <c r="Q2519" s="56">
        <v>1</v>
      </c>
      <c r="R2519" s="57">
        <v>2</v>
      </c>
      <c r="S2519" s="58">
        <v>2</v>
      </c>
      <c r="V2519" s="4" t="s">
        <v>13737</v>
      </c>
      <c r="AD2519" s="4"/>
    </row>
    <row r="2520" spans="1:30" ht="36">
      <c r="A2520" s="1" t="s">
        <v>13401</v>
      </c>
      <c r="B2520" s="1" t="s">
        <v>13546</v>
      </c>
      <c r="C2520" s="1" t="s">
        <v>5861</v>
      </c>
      <c r="D2520" s="1">
        <v>8</v>
      </c>
      <c r="E2520" s="1">
        <v>3</v>
      </c>
      <c r="G2520" s="1" t="s">
        <v>13547</v>
      </c>
      <c r="I2520" s="1" t="s">
        <v>56</v>
      </c>
      <c r="J2520" s="1" t="s">
        <v>28</v>
      </c>
      <c r="K2520" s="4" t="s">
        <v>89</v>
      </c>
      <c r="L2520" s="4" t="s">
        <v>13548</v>
      </c>
      <c r="M2520" s="18">
        <v>1</v>
      </c>
      <c r="V2520" s="4" t="s">
        <v>13549</v>
      </c>
      <c r="AD2520" s="4"/>
    </row>
    <row r="2521" spans="1:30" ht="48">
      <c r="A2521" s="1" t="s">
        <v>13401</v>
      </c>
      <c r="B2521" s="1" t="s">
        <v>13552</v>
      </c>
      <c r="C2521" s="1" t="s">
        <v>5861</v>
      </c>
      <c r="D2521" s="1">
        <v>9</v>
      </c>
      <c r="E2521" s="1">
        <v>3</v>
      </c>
      <c r="G2521" s="1" t="s">
        <v>9530</v>
      </c>
      <c r="I2521" s="1" t="s">
        <v>56</v>
      </c>
      <c r="J2521" s="1" t="s">
        <v>39</v>
      </c>
      <c r="K2521" s="4" t="s">
        <v>13553</v>
      </c>
      <c r="L2521" s="4" t="s">
        <v>13554</v>
      </c>
      <c r="M2521" s="18">
        <v>2</v>
      </c>
      <c r="V2521" s="4" t="s">
        <v>13555</v>
      </c>
      <c r="AD2521" s="4"/>
    </row>
    <row r="2522" spans="1:30" ht="24">
      <c r="A2522" s="1" t="s">
        <v>13401</v>
      </c>
      <c r="B2522" s="1" t="s">
        <v>13556</v>
      </c>
      <c r="C2522" s="1" t="s">
        <v>5861</v>
      </c>
      <c r="D2522" s="1">
        <v>10</v>
      </c>
      <c r="E2522" s="1">
        <v>3</v>
      </c>
      <c r="G2522" s="1" t="s">
        <v>13557</v>
      </c>
      <c r="H2522" s="1" t="s">
        <v>26</v>
      </c>
      <c r="I2522" s="1" t="s">
        <v>56</v>
      </c>
      <c r="J2522" s="1" t="s">
        <v>57</v>
      </c>
      <c r="K2522" s="4" t="s">
        <v>1078</v>
      </c>
      <c r="L2522" s="4" t="s">
        <v>12550</v>
      </c>
      <c r="M2522" s="18">
        <v>1</v>
      </c>
      <c r="V2522" s="4" t="s">
        <v>13738</v>
      </c>
      <c r="AD2522" s="4"/>
    </row>
    <row r="2523" spans="1:30" ht="48">
      <c r="A2523" s="1" t="s">
        <v>13401</v>
      </c>
      <c r="B2523" s="1" t="s">
        <v>13550</v>
      </c>
      <c r="C2523" s="1" t="s">
        <v>5861</v>
      </c>
      <c r="D2523" s="1">
        <v>11</v>
      </c>
      <c r="E2523" s="1">
        <v>3</v>
      </c>
      <c r="G2523" s="1" t="s">
        <v>13739</v>
      </c>
      <c r="I2523" s="1" t="s">
        <v>63</v>
      </c>
      <c r="J2523" s="1" t="s">
        <v>28</v>
      </c>
      <c r="K2523" s="4"/>
      <c r="L2523" s="4"/>
      <c r="M2523" s="18">
        <v>1</v>
      </c>
      <c r="V2523" s="4" t="s">
        <v>13551</v>
      </c>
      <c r="AD2523" s="4"/>
    </row>
    <row r="2524" spans="1:30" ht="36">
      <c r="A2524" s="1" t="s">
        <v>13401</v>
      </c>
      <c r="B2524" s="1" t="s">
        <v>13558</v>
      </c>
      <c r="C2524" s="1" t="s">
        <v>5861</v>
      </c>
      <c r="D2524" s="1">
        <v>12</v>
      </c>
      <c r="E2524" s="1">
        <v>3</v>
      </c>
      <c r="G2524" s="1" t="s">
        <v>13559</v>
      </c>
      <c r="I2524" s="1" t="s">
        <v>63</v>
      </c>
      <c r="J2524" s="1" t="s">
        <v>39</v>
      </c>
      <c r="K2524" s="4"/>
      <c r="L2524" s="4" t="s">
        <v>13560</v>
      </c>
      <c r="M2524" s="18">
        <v>3</v>
      </c>
      <c r="V2524" s="4" t="s">
        <v>13561</v>
      </c>
      <c r="AD2524" s="4"/>
    </row>
    <row r="2525" spans="1:30" ht="36">
      <c r="A2525" s="1" t="s">
        <v>13401</v>
      </c>
      <c r="B2525" s="1" t="s">
        <v>13562</v>
      </c>
      <c r="C2525" s="1" t="s">
        <v>5861</v>
      </c>
      <c r="D2525" s="1">
        <v>13</v>
      </c>
      <c r="E2525" s="1">
        <v>3</v>
      </c>
      <c r="G2525" s="1" t="s">
        <v>13563</v>
      </c>
      <c r="I2525" s="1" t="s">
        <v>63</v>
      </c>
      <c r="J2525" s="1" t="s">
        <v>3512</v>
      </c>
      <c r="K2525" s="4"/>
      <c r="L2525" s="4"/>
      <c r="M2525" s="18">
        <v>1</v>
      </c>
      <c r="V2525" s="4" t="s">
        <v>13740</v>
      </c>
      <c r="AD2525" s="4"/>
    </row>
    <row r="2526" spans="1:30" ht="48">
      <c r="A2526" s="1" t="s">
        <v>13401</v>
      </c>
      <c r="B2526" s="1" t="s">
        <v>13566</v>
      </c>
      <c r="C2526" s="1" t="s">
        <v>5861</v>
      </c>
      <c r="D2526" s="1">
        <v>14</v>
      </c>
      <c r="E2526" s="1">
        <v>4</v>
      </c>
      <c r="G2526" s="1" t="s">
        <v>13567</v>
      </c>
      <c r="I2526" s="1" t="s">
        <v>63</v>
      </c>
      <c r="J2526" s="1" t="s">
        <v>3477</v>
      </c>
      <c r="K2526" s="4" t="s">
        <v>13741</v>
      </c>
      <c r="L2526" s="4" t="s">
        <v>13568</v>
      </c>
      <c r="M2526" s="18">
        <v>0</v>
      </c>
      <c r="U2526" s="1">
        <v>1</v>
      </c>
      <c r="V2526" s="4" t="s">
        <v>13742</v>
      </c>
      <c r="AD2526" s="4"/>
    </row>
    <row r="2527" spans="1:30" ht="24">
      <c r="A2527" s="1" t="s">
        <v>13401</v>
      </c>
      <c r="B2527" s="1" t="s">
        <v>13607</v>
      </c>
      <c r="C2527" s="1" t="s">
        <v>5861</v>
      </c>
      <c r="D2527" s="1">
        <v>15</v>
      </c>
      <c r="E2527" s="1">
        <v>4</v>
      </c>
      <c r="F2527" s="1" t="s">
        <v>13570</v>
      </c>
      <c r="G2527" s="1" t="s">
        <v>13608</v>
      </c>
      <c r="I2527" s="1" t="s">
        <v>82</v>
      </c>
      <c r="K2527" s="4" t="s">
        <v>13609</v>
      </c>
      <c r="L2527" s="4" t="s">
        <v>13610</v>
      </c>
      <c r="V2527" s="4" t="s">
        <v>13743</v>
      </c>
      <c r="AD2527" s="4"/>
    </row>
    <row r="2528" spans="1:30" ht="48">
      <c r="A2528" s="1" t="s">
        <v>13401</v>
      </c>
      <c r="B2528" s="1" t="s">
        <v>13578</v>
      </c>
      <c r="C2528" s="1" t="s">
        <v>5861</v>
      </c>
      <c r="D2528" s="1">
        <v>16</v>
      </c>
      <c r="E2528" s="1">
        <v>3</v>
      </c>
      <c r="F2528" s="1" t="s">
        <v>13570</v>
      </c>
      <c r="G2528" s="1" t="s">
        <v>13579</v>
      </c>
      <c r="I2528" s="1" t="s">
        <v>94</v>
      </c>
      <c r="K2528" s="4" t="s">
        <v>684</v>
      </c>
      <c r="L2528" s="4"/>
      <c r="N2528" s="53">
        <v>24</v>
      </c>
      <c r="O2528" s="54">
        <v>2</v>
      </c>
      <c r="Q2528" s="56">
        <v>3</v>
      </c>
      <c r="R2528" s="57">
        <v>1</v>
      </c>
      <c r="S2528" s="58">
        <v>4</v>
      </c>
      <c r="V2528" s="4" t="s">
        <v>13744</v>
      </c>
      <c r="W2528" s="4" t="s">
        <v>13745</v>
      </c>
      <c r="AD2528" s="4"/>
    </row>
    <row r="2529" spans="1:30" ht="36">
      <c r="A2529" s="1" t="s">
        <v>13401</v>
      </c>
      <c r="B2529" s="1" t="s">
        <v>13580</v>
      </c>
      <c r="C2529" s="1" t="s">
        <v>5861</v>
      </c>
      <c r="D2529" s="1">
        <v>17</v>
      </c>
      <c r="E2529" s="1">
        <v>3</v>
      </c>
      <c r="F2529" s="1" t="s">
        <v>13570</v>
      </c>
      <c r="G2529" s="1" t="s">
        <v>13581</v>
      </c>
      <c r="I2529" s="1" t="s">
        <v>94</v>
      </c>
      <c r="K2529" s="4" t="s">
        <v>684</v>
      </c>
      <c r="L2529" s="4"/>
      <c r="N2529" s="53">
        <v>32</v>
      </c>
      <c r="O2529" s="54">
        <v>3</v>
      </c>
      <c r="Q2529" s="56">
        <v>4</v>
      </c>
      <c r="R2529" s="57">
        <v>2</v>
      </c>
      <c r="S2529" s="58">
        <v>5</v>
      </c>
      <c r="V2529" s="4" t="s">
        <v>13746</v>
      </c>
      <c r="W2529" s="4" t="s">
        <v>13582</v>
      </c>
      <c r="AD2529" s="4"/>
    </row>
    <row r="2530" spans="1:30" ht="24">
      <c r="A2530" s="1" t="s">
        <v>13401</v>
      </c>
      <c r="B2530" s="1" t="s">
        <v>13604</v>
      </c>
      <c r="C2530" s="1" t="s">
        <v>5861</v>
      </c>
      <c r="D2530" s="1">
        <v>18</v>
      </c>
      <c r="E2530" s="1">
        <v>3</v>
      </c>
      <c r="F2530" s="1" t="s">
        <v>13570</v>
      </c>
      <c r="G2530" s="1" t="s">
        <v>13605</v>
      </c>
      <c r="I2530" s="1" t="s">
        <v>94</v>
      </c>
      <c r="K2530" s="4" t="s">
        <v>684</v>
      </c>
      <c r="L2530" s="4" t="s">
        <v>13606</v>
      </c>
      <c r="N2530" s="53">
        <v>36</v>
      </c>
      <c r="O2530" s="54">
        <v>3</v>
      </c>
      <c r="Q2530" s="56">
        <v>5</v>
      </c>
      <c r="R2530" s="57">
        <v>2</v>
      </c>
      <c r="S2530" s="58">
        <v>6</v>
      </c>
      <c r="V2530" s="4" t="s">
        <v>13747</v>
      </c>
      <c r="W2530" s="4" t="s">
        <v>5624</v>
      </c>
      <c r="AD2530" s="4"/>
    </row>
    <row r="2531" spans="1:30" ht="48">
      <c r="A2531" s="1" t="s">
        <v>13401</v>
      </c>
      <c r="B2531" s="1" t="s">
        <v>13583</v>
      </c>
      <c r="C2531" s="1" t="s">
        <v>5861</v>
      </c>
      <c r="D2531" s="1">
        <v>19</v>
      </c>
      <c r="E2531" s="1">
        <v>3</v>
      </c>
      <c r="F2531" s="1" t="s">
        <v>13570</v>
      </c>
      <c r="G2531" s="1" t="s">
        <v>13584</v>
      </c>
      <c r="I2531" s="1" t="s">
        <v>104</v>
      </c>
      <c r="K2531" s="4" t="s">
        <v>11148</v>
      </c>
      <c r="L2531" s="4" t="s">
        <v>13748</v>
      </c>
      <c r="O2531" s="54">
        <v>3</v>
      </c>
      <c r="T2531" s="59">
        <v>4</v>
      </c>
      <c r="U2531" s="1">
        <v>3</v>
      </c>
      <c r="V2531" s="4" t="s">
        <v>13585</v>
      </c>
      <c r="W2531" s="4" t="s">
        <v>11911</v>
      </c>
      <c r="AD2531" s="4"/>
    </row>
    <row r="2532" spans="1:30" ht="84">
      <c r="A2532" s="1" t="s">
        <v>13401</v>
      </c>
      <c r="B2532" s="1" t="s">
        <v>13586</v>
      </c>
      <c r="C2532" s="1" t="s">
        <v>5861</v>
      </c>
      <c r="D2532" s="1">
        <v>20</v>
      </c>
      <c r="E2532" s="1">
        <v>2</v>
      </c>
      <c r="F2532" s="1" t="s">
        <v>13570</v>
      </c>
      <c r="G2532" s="1" t="s">
        <v>13587</v>
      </c>
      <c r="I2532" s="1" t="s">
        <v>104</v>
      </c>
      <c r="K2532" s="4" t="s">
        <v>11148</v>
      </c>
      <c r="L2532" s="4" t="s">
        <v>13749</v>
      </c>
      <c r="O2532" s="54">
        <v>1</v>
      </c>
      <c r="T2532" s="59">
        <v>3</v>
      </c>
      <c r="U2532" s="1">
        <v>1</v>
      </c>
      <c r="V2532" s="4" t="s">
        <v>13588</v>
      </c>
      <c r="AD2532" s="4"/>
    </row>
    <row r="2533" spans="1:30" ht="72">
      <c r="A2533" s="1" t="s">
        <v>13401</v>
      </c>
      <c r="B2533" s="1" t="s">
        <v>13589</v>
      </c>
      <c r="C2533" s="1" t="s">
        <v>5861</v>
      </c>
      <c r="D2533" s="1">
        <v>21</v>
      </c>
      <c r="E2533" s="1">
        <v>3</v>
      </c>
      <c r="F2533" s="1" t="s">
        <v>13570</v>
      </c>
      <c r="G2533" s="1" t="s">
        <v>13590</v>
      </c>
      <c r="I2533" s="1" t="s">
        <v>104</v>
      </c>
      <c r="K2533" s="4" t="s">
        <v>11148</v>
      </c>
      <c r="L2533" s="4" t="s">
        <v>13750</v>
      </c>
      <c r="O2533" s="54">
        <v>4</v>
      </c>
      <c r="T2533" s="59">
        <v>5</v>
      </c>
      <c r="U2533" s="1">
        <v>4</v>
      </c>
      <c r="V2533" s="4" t="s">
        <v>13591</v>
      </c>
      <c r="AD2533" s="4"/>
    </row>
    <row r="2534" spans="1:30" ht="48">
      <c r="A2534" s="1" t="s">
        <v>13401</v>
      </c>
      <c r="B2534" s="1" t="s">
        <v>13592</v>
      </c>
      <c r="C2534" s="1" t="s">
        <v>5861</v>
      </c>
      <c r="D2534" s="1">
        <v>22</v>
      </c>
      <c r="E2534" s="1">
        <v>2</v>
      </c>
      <c r="F2534" s="1" t="s">
        <v>13570</v>
      </c>
      <c r="G2534" s="1" t="s">
        <v>13593</v>
      </c>
      <c r="I2534" s="1" t="s">
        <v>104</v>
      </c>
      <c r="K2534" s="4" t="s">
        <v>11148</v>
      </c>
      <c r="L2534" s="4" t="s">
        <v>13751</v>
      </c>
      <c r="O2534" s="54">
        <v>3</v>
      </c>
      <c r="T2534" s="59">
        <v>7</v>
      </c>
      <c r="U2534" s="1">
        <v>3</v>
      </c>
      <c r="V2534" s="4" t="s">
        <v>13594</v>
      </c>
      <c r="AD2534" s="4"/>
    </row>
    <row r="2535" spans="1:30" ht="48">
      <c r="A2535" s="1" t="s">
        <v>13401</v>
      </c>
      <c r="B2535" s="1" t="s">
        <v>13602</v>
      </c>
      <c r="C2535" s="1" t="s">
        <v>5861</v>
      </c>
      <c r="D2535" s="1">
        <v>23</v>
      </c>
      <c r="E2535" s="1">
        <v>4</v>
      </c>
      <c r="F2535" s="1" t="s">
        <v>13570</v>
      </c>
      <c r="G2535" s="1" t="s">
        <v>13603</v>
      </c>
      <c r="I2535" s="1" t="s">
        <v>104</v>
      </c>
      <c r="K2535" s="4" t="s">
        <v>11148</v>
      </c>
      <c r="L2535" s="4" t="s">
        <v>13752</v>
      </c>
      <c r="O2535" s="54">
        <v>2</v>
      </c>
      <c r="T2535" s="59">
        <v>4</v>
      </c>
      <c r="U2535" s="1">
        <v>2</v>
      </c>
      <c r="V2535" s="4" t="s">
        <v>13753</v>
      </c>
      <c r="AD2535" s="4"/>
    </row>
    <row r="2536" spans="1:30" ht="48">
      <c r="A2536" s="1" t="s">
        <v>13401</v>
      </c>
      <c r="B2536" s="1" t="s">
        <v>13595</v>
      </c>
      <c r="C2536" s="1" t="s">
        <v>5861</v>
      </c>
      <c r="D2536" s="1">
        <v>24</v>
      </c>
      <c r="E2536" s="1">
        <v>2</v>
      </c>
      <c r="F2536" s="1" t="s">
        <v>13570</v>
      </c>
      <c r="G2536" s="1" t="s">
        <v>13596</v>
      </c>
      <c r="I2536" s="1" t="s">
        <v>82</v>
      </c>
      <c r="K2536" s="4"/>
      <c r="L2536" s="4" t="s">
        <v>5750</v>
      </c>
      <c r="V2536" s="4" t="s">
        <v>13754</v>
      </c>
      <c r="AD2536" s="4"/>
    </row>
    <row r="2537" spans="1:30" ht="48">
      <c r="A2537" s="1" t="s">
        <v>13401</v>
      </c>
      <c r="B2537" s="1" t="s">
        <v>13597</v>
      </c>
      <c r="C2537" s="1" t="s">
        <v>5861</v>
      </c>
      <c r="D2537" s="1">
        <v>25</v>
      </c>
      <c r="E2537" s="1">
        <v>3</v>
      </c>
      <c r="F2537" s="1" t="s">
        <v>13570</v>
      </c>
      <c r="G2537" s="1" t="s">
        <v>13598</v>
      </c>
      <c r="I2537" s="1" t="s">
        <v>82</v>
      </c>
      <c r="K2537" s="4"/>
      <c r="L2537" s="4"/>
      <c r="V2537" s="4" t="s">
        <v>13599</v>
      </c>
      <c r="W2537" s="4" t="s">
        <v>13755</v>
      </c>
      <c r="AD2537" s="4"/>
    </row>
    <row r="2538" spans="1:30" ht="48">
      <c r="A2538" s="1" t="s">
        <v>13401</v>
      </c>
      <c r="B2538" s="1" t="s">
        <v>13600</v>
      </c>
      <c r="C2538" s="1" t="s">
        <v>5861</v>
      </c>
      <c r="D2538" s="1">
        <v>26</v>
      </c>
      <c r="E2538" s="1">
        <v>2</v>
      </c>
      <c r="F2538" s="1" t="s">
        <v>13570</v>
      </c>
      <c r="G2538" s="1" t="s">
        <v>13601</v>
      </c>
      <c r="I2538" s="1" t="s">
        <v>82</v>
      </c>
      <c r="K2538" s="4"/>
      <c r="L2538" s="4"/>
      <c r="V2538" s="4" t="s">
        <v>13756</v>
      </c>
      <c r="W2538" s="4" t="s">
        <v>13757</v>
      </c>
      <c r="AD2538" s="4"/>
    </row>
    <row r="2539" spans="1:30" ht="60">
      <c r="A2539" s="1" t="s">
        <v>13401</v>
      </c>
      <c r="B2539" s="1" t="s">
        <v>13620</v>
      </c>
      <c r="C2539" s="1" t="s">
        <v>5861</v>
      </c>
      <c r="D2539" s="1">
        <v>27</v>
      </c>
      <c r="E2539" s="1">
        <v>1</v>
      </c>
      <c r="F2539" s="1" t="s">
        <v>13612</v>
      </c>
      <c r="G2539" s="1" t="s">
        <v>13621</v>
      </c>
      <c r="H2539" s="1" t="s">
        <v>26</v>
      </c>
      <c r="I2539" s="1" t="s">
        <v>88</v>
      </c>
      <c r="K2539" s="4"/>
      <c r="L2539" s="4"/>
      <c r="V2539" s="4" t="s">
        <v>13758</v>
      </c>
      <c r="AD2539" s="4"/>
    </row>
    <row r="2540" spans="1:30" ht="24">
      <c r="A2540" s="1" t="s">
        <v>13401</v>
      </c>
      <c r="B2540" s="1" t="s">
        <v>13614</v>
      </c>
      <c r="C2540" s="1" t="s">
        <v>5861</v>
      </c>
      <c r="D2540" s="1">
        <v>28</v>
      </c>
      <c r="E2540" s="1">
        <v>4</v>
      </c>
      <c r="F2540" s="1" t="s">
        <v>13612</v>
      </c>
      <c r="G2540" s="1" t="s">
        <v>13759</v>
      </c>
      <c r="I2540" s="1" t="s">
        <v>94</v>
      </c>
      <c r="K2540" s="4" t="s">
        <v>145</v>
      </c>
      <c r="L2540" s="4" t="s">
        <v>13615</v>
      </c>
      <c r="N2540" s="53">
        <v>36</v>
      </c>
      <c r="O2540" s="54">
        <v>1</v>
      </c>
      <c r="Q2540" s="56">
        <v>3</v>
      </c>
      <c r="R2540" s="57">
        <v>1</v>
      </c>
      <c r="S2540" s="58">
        <v>4</v>
      </c>
      <c r="V2540" s="4" t="s">
        <v>13760</v>
      </c>
      <c r="W2540" s="4" t="s">
        <v>13616</v>
      </c>
      <c r="AD2540" s="4"/>
    </row>
    <row r="2541" spans="1:30" ht="24">
      <c r="A2541" s="1" t="s">
        <v>13401</v>
      </c>
      <c r="B2541" s="1" t="s">
        <v>13617</v>
      </c>
      <c r="C2541" s="1" t="s">
        <v>5861</v>
      </c>
      <c r="D2541" s="1">
        <v>29</v>
      </c>
      <c r="E2541" s="1">
        <v>3</v>
      </c>
      <c r="F2541" s="1" t="s">
        <v>13612</v>
      </c>
      <c r="G2541" s="1" t="s">
        <v>13618</v>
      </c>
      <c r="I2541" s="1" t="s">
        <v>94</v>
      </c>
      <c r="K2541" s="4" t="s">
        <v>145</v>
      </c>
      <c r="L2541" s="4"/>
      <c r="N2541" s="53">
        <v>38</v>
      </c>
      <c r="O2541" s="54">
        <v>4</v>
      </c>
      <c r="Q2541" s="56">
        <v>4</v>
      </c>
      <c r="R2541" s="57">
        <v>3</v>
      </c>
      <c r="S2541" s="58">
        <v>5</v>
      </c>
      <c r="V2541" s="4" t="s">
        <v>13619</v>
      </c>
      <c r="W2541" s="4" t="s">
        <v>13761</v>
      </c>
      <c r="AD2541" s="4"/>
    </row>
    <row r="2542" spans="1:30" ht="36">
      <c r="A2542" s="1" t="s">
        <v>13401</v>
      </c>
      <c r="B2542" s="1" t="s">
        <v>13624</v>
      </c>
      <c r="C2542" s="1" t="s">
        <v>5861</v>
      </c>
      <c r="D2542" s="1">
        <v>30</v>
      </c>
      <c r="E2542" s="1">
        <v>1</v>
      </c>
      <c r="F2542" s="1" t="s">
        <v>13612</v>
      </c>
      <c r="G2542" s="1" t="s">
        <v>3775</v>
      </c>
      <c r="H2542" s="1" t="s">
        <v>26</v>
      </c>
      <c r="I2542" s="1" t="s">
        <v>104</v>
      </c>
      <c r="K2542" s="4" t="s">
        <v>3038</v>
      </c>
      <c r="L2542" s="4" t="s">
        <v>331</v>
      </c>
      <c r="O2542" s="54">
        <v>9</v>
      </c>
      <c r="T2542" s="59">
        <v>9</v>
      </c>
      <c r="U2542" s="1">
        <v>9</v>
      </c>
      <c r="V2542" s="4" t="s">
        <v>13762</v>
      </c>
      <c r="AD2542" s="4"/>
    </row>
    <row r="2543" spans="1:30" ht="72">
      <c r="A2543" s="1" t="s">
        <v>13401</v>
      </c>
      <c r="B2543" s="1" t="s">
        <v>13622</v>
      </c>
      <c r="C2543" s="1" t="s">
        <v>5861</v>
      </c>
      <c r="D2543" s="1">
        <v>31</v>
      </c>
      <c r="E2543" s="1">
        <v>1</v>
      </c>
      <c r="F2543" s="1" t="s">
        <v>13612</v>
      </c>
      <c r="G2543" s="1" t="s">
        <v>13623</v>
      </c>
      <c r="H2543" s="1" t="s">
        <v>26</v>
      </c>
      <c r="I2543" s="1" t="s">
        <v>104</v>
      </c>
      <c r="K2543" s="4" t="s">
        <v>11865</v>
      </c>
      <c r="L2543" s="4"/>
      <c r="O2543" s="54">
        <v>1</v>
      </c>
      <c r="T2543" s="59">
        <v>1</v>
      </c>
      <c r="U2543" s="1">
        <v>1</v>
      </c>
      <c r="V2543" s="4" t="s">
        <v>13763</v>
      </c>
      <c r="AD2543" s="4"/>
    </row>
    <row r="2544" spans="1:30" ht="60">
      <c r="A2544" s="1" t="s">
        <v>13401</v>
      </c>
      <c r="B2544" s="1" t="s">
        <v>13625</v>
      </c>
      <c r="C2544" s="1" t="s">
        <v>5861</v>
      </c>
      <c r="D2544" s="1">
        <v>32</v>
      </c>
      <c r="E2544" s="1">
        <v>2</v>
      </c>
      <c r="F2544" s="1" t="s">
        <v>13612</v>
      </c>
      <c r="G2544" s="1" t="s">
        <v>13626</v>
      </c>
      <c r="I2544" s="1" t="s">
        <v>104</v>
      </c>
      <c r="K2544" s="4" t="s">
        <v>2486</v>
      </c>
      <c r="L2544" s="4"/>
      <c r="O2544" s="54">
        <v>4</v>
      </c>
      <c r="T2544" s="59">
        <v>5</v>
      </c>
      <c r="V2544" s="4" t="s">
        <v>13764</v>
      </c>
      <c r="AD2544" s="4"/>
    </row>
    <row r="2545" spans="1:30" ht="60">
      <c r="A2545" s="1" t="s">
        <v>13401</v>
      </c>
      <c r="B2545" s="1" t="s">
        <v>13627</v>
      </c>
      <c r="C2545" s="1" t="s">
        <v>5861</v>
      </c>
      <c r="D2545" s="1">
        <v>33</v>
      </c>
      <c r="E2545" s="1">
        <v>3</v>
      </c>
      <c r="F2545" s="1" t="s">
        <v>13612</v>
      </c>
      <c r="G2545" s="1" t="s">
        <v>13628</v>
      </c>
      <c r="I2545" s="1" t="s">
        <v>104</v>
      </c>
      <c r="K2545" s="4" t="s">
        <v>3714</v>
      </c>
      <c r="L2545" s="4"/>
      <c r="O2545" s="54">
        <v>3</v>
      </c>
      <c r="T2545" s="59">
        <v>6</v>
      </c>
      <c r="V2545" s="4" t="s">
        <v>13629</v>
      </c>
      <c r="AD2545" s="4"/>
    </row>
    <row r="2546" spans="1:30" ht="60">
      <c r="A2546" s="1" t="s">
        <v>13401</v>
      </c>
      <c r="B2546" s="1" t="s">
        <v>13630</v>
      </c>
      <c r="C2546" s="1" t="s">
        <v>5861</v>
      </c>
      <c r="D2546" s="1">
        <v>34</v>
      </c>
      <c r="E2546" s="1">
        <v>2</v>
      </c>
      <c r="F2546" s="1" t="s">
        <v>13612</v>
      </c>
      <c r="G2546" s="1" t="s">
        <v>13631</v>
      </c>
      <c r="I2546" s="1" t="s">
        <v>104</v>
      </c>
      <c r="K2546" s="4" t="s">
        <v>105</v>
      </c>
      <c r="L2546" s="4"/>
      <c r="O2546" s="54">
        <v>2</v>
      </c>
      <c r="T2546" s="59">
        <v>3</v>
      </c>
      <c r="V2546" s="4" t="s">
        <v>13765</v>
      </c>
      <c r="AD2546" s="4"/>
    </row>
    <row r="2547" spans="1:30" ht="24">
      <c r="A2547" s="1" t="s">
        <v>13401</v>
      </c>
      <c r="B2547" s="1" t="s">
        <v>13632</v>
      </c>
      <c r="C2547" s="1" t="s">
        <v>5861</v>
      </c>
      <c r="D2547" s="1">
        <v>35</v>
      </c>
      <c r="E2547" s="1">
        <v>4</v>
      </c>
      <c r="F2547" s="1" t="s">
        <v>13612</v>
      </c>
      <c r="G2547" s="1" t="s">
        <v>13633</v>
      </c>
      <c r="I2547" s="1" t="s">
        <v>104</v>
      </c>
      <c r="K2547" s="4" t="s">
        <v>3714</v>
      </c>
      <c r="L2547" s="4"/>
      <c r="O2547" s="54">
        <v>2</v>
      </c>
      <c r="T2547" s="59">
        <v>4</v>
      </c>
      <c r="V2547" s="4" t="s">
        <v>13634</v>
      </c>
      <c r="W2547" s="4" t="s">
        <v>13635</v>
      </c>
      <c r="AD2547" s="4"/>
    </row>
    <row r="2548" spans="1:30" ht="48">
      <c r="A2548" s="1" t="s">
        <v>13401</v>
      </c>
      <c r="B2548" s="1" t="s">
        <v>13636</v>
      </c>
      <c r="C2548" s="1" t="s">
        <v>5861</v>
      </c>
      <c r="D2548" s="1">
        <v>36</v>
      </c>
      <c r="E2548" s="1">
        <v>3</v>
      </c>
      <c r="F2548" s="1" t="s">
        <v>13612</v>
      </c>
      <c r="G2548" s="1" t="s">
        <v>13766</v>
      </c>
      <c r="I2548" s="1" t="s">
        <v>82</v>
      </c>
      <c r="K2548" s="4"/>
      <c r="L2548" s="4" t="s">
        <v>3615</v>
      </c>
      <c r="V2548" s="4" t="s">
        <v>13767</v>
      </c>
      <c r="AD2548" s="4"/>
    </row>
    <row r="2549" spans="1:30" ht="48">
      <c r="A2549" s="1" t="s">
        <v>13401</v>
      </c>
      <c r="B2549" s="1" t="s">
        <v>13637</v>
      </c>
      <c r="C2549" s="1" t="s">
        <v>5861</v>
      </c>
      <c r="D2549" s="1">
        <v>37</v>
      </c>
      <c r="E2549" s="1">
        <v>2</v>
      </c>
      <c r="F2549" s="1" t="s">
        <v>13612</v>
      </c>
      <c r="G2549" s="1" t="s">
        <v>13638</v>
      </c>
      <c r="I2549" s="1" t="s">
        <v>82</v>
      </c>
      <c r="K2549" s="4"/>
      <c r="L2549" s="4"/>
      <c r="V2549" s="4" t="s">
        <v>13768</v>
      </c>
      <c r="W2549" s="4" t="s">
        <v>13769</v>
      </c>
      <c r="AD2549" s="4"/>
    </row>
    <row r="2550" spans="1:30" ht="48">
      <c r="A2550" s="1" t="s">
        <v>13401</v>
      </c>
      <c r="B2550" s="1" t="s">
        <v>13639</v>
      </c>
      <c r="C2550" s="1" t="s">
        <v>5861</v>
      </c>
      <c r="D2550" s="1">
        <v>38</v>
      </c>
      <c r="E2550" s="1">
        <v>2</v>
      </c>
      <c r="F2550" s="1" t="s">
        <v>13612</v>
      </c>
      <c r="G2550" s="1" t="s">
        <v>13640</v>
      </c>
      <c r="I2550" s="1" t="s">
        <v>82</v>
      </c>
      <c r="K2550" s="4"/>
      <c r="L2550" s="4" t="s">
        <v>3615</v>
      </c>
      <c r="V2550" s="4" t="s">
        <v>13770</v>
      </c>
      <c r="AD2550" s="4"/>
    </row>
    <row r="2551" spans="1:30" ht="36">
      <c r="A2551" s="1" t="s">
        <v>13401</v>
      </c>
      <c r="B2551" s="1" t="s">
        <v>13641</v>
      </c>
      <c r="C2551" s="1" t="s">
        <v>5861</v>
      </c>
      <c r="D2551" s="1">
        <v>39</v>
      </c>
      <c r="E2551" s="1">
        <v>3</v>
      </c>
      <c r="F2551" s="1" t="s">
        <v>13612</v>
      </c>
      <c r="G2551" s="1" t="s">
        <v>13642</v>
      </c>
      <c r="I2551" s="1" t="s">
        <v>82</v>
      </c>
      <c r="K2551" s="4"/>
      <c r="L2551" s="4"/>
      <c r="V2551" s="4" t="s">
        <v>13771</v>
      </c>
      <c r="W2551" s="4" t="s">
        <v>13772</v>
      </c>
      <c r="AD2551" s="4"/>
    </row>
    <row r="2552" spans="1:30" ht="48">
      <c r="A2552" s="1" t="s">
        <v>13401</v>
      </c>
      <c r="B2552" s="1" t="s">
        <v>13681</v>
      </c>
      <c r="C2552" s="1" t="s">
        <v>5861</v>
      </c>
      <c r="D2552" s="1">
        <v>40</v>
      </c>
      <c r="E2552" s="1">
        <v>1</v>
      </c>
      <c r="F2552" s="1" t="s">
        <v>13670</v>
      </c>
      <c r="G2552" s="1" t="s">
        <v>13682</v>
      </c>
      <c r="H2552" s="1" t="s">
        <v>26</v>
      </c>
      <c r="I2552" s="1" t="s">
        <v>94</v>
      </c>
      <c r="K2552" s="4" t="s">
        <v>576</v>
      </c>
      <c r="L2552" s="4" t="s">
        <v>12100</v>
      </c>
      <c r="N2552" s="53">
        <v>50</v>
      </c>
      <c r="O2552" s="54">
        <v>4</v>
      </c>
      <c r="Q2552" s="56">
        <v>4</v>
      </c>
      <c r="R2552" s="57">
        <v>4</v>
      </c>
      <c r="S2552" s="58">
        <v>8</v>
      </c>
      <c r="U2552" s="1">
        <v>8</v>
      </c>
      <c r="V2552" s="4" t="s">
        <v>13683</v>
      </c>
      <c r="AD2552" s="4"/>
    </row>
    <row r="2553" spans="1:30" ht="24">
      <c r="A2553" s="1" t="s">
        <v>13401</v>
      </c>
      <c r="B2553" s="1" t="s">
        <v>13696</v>
      </c>
      <c r="C2553" s="1" t="s">
        <v>5861</v>
      </c>
      <c r="D2553" s="1">
        <v>41</v>
      </c>
      <c r="E2553" s="1">
        <v>4</v>
      </c>
      <c r="F2553" s="1" t="s">
        <v>13670</v>
      </c>
      <c r="G2553" s="1" t="s">
        <v>13697</v>
      </c>
      <c r="I2553" s="1" t="s">
        <v>94</v>
      </c>
      <c r="K2553" s="4" t="s">
        <v>2246</v>
      </c>
      <c r="L2553" s="4" t="s">
        <v>3615</v>
      </c>
      <c r="N2553" s="53">
        <v>35</v>
      </c>
      <c r="O2553" s="54">
        <v>1</v>
      </c>
      <c r="Q2553" s="56">
        <v>3</v>
      </c>
      <c r="R2553" s="57">
        <v>2</v>
      </c>
      <c r="S2553" s="58">
        <v>3</v>
      </c>
      <c r="V2553" s="4" t="s">
        <v>13698</v>
      </c>
      <c r="W2553" s="4" t="s">
        <v>13773</v>
      </c>
      <c r="AD2553" s="4"/>
    </row>
    <row r="2554" spans="1:30" ht="24">
      <c r="A2554" s="1" t="s">
        <v>13401</v>
      </c>
      <c r="B2554" s="1" t="s">
        <v>13693</v>
      </c>
      <c r="C2554" s="1" t="s">
        <v>5861</v>
      </c>
      <c r="D2554" s="1">
        <v>42</v>
      </c>
      <c r="E2554" s="1">
        <v>3</v>
      </c>
      <c r="F2554" s="1" t="s">
        <v>13670</v>
      </c>
      <c r="G2554" s="1" t="s">
        <v>13694</v>
      </c>
      <c r="I2554" s="1" t="s">
        <v>94</v>
      </c>
      <c r="K2554" s="4" t="s">
        <v>2246</v>
      </c>
      <c r="L2554" s="4" t="s">
        <v>3615</v>
      </c>
      <c r="N2554" s="53">
        <v>40</v>
      </c>
      <c r="O2554" s="54">
        <v>2</v>
      </c>
      <c r="Q2554" s="56">
        <v>4</v>
      </c>
      <c r="R2554" s="57">
        <v>2</v>
      </c>
      <c r="S2554" s="58">
        <v>5</v>
      </c>
      <c r="V2554" s="4" t="s">
        <v>13695</v>
      </c>
      <c r="AD2554" s="4"/>
    </row>
    <row r="2555" spans="1:30" ht="60">
      <c r="A2555" s="1" t="s">
        <v>13401</v>
      </c>
      <c r="B2555" s="1" t="s">
        <v>13709</v>
      </c>
      <c r="C2555" s="1" t="s">
        <v>5861</v>
      </c>
      <c r="D2555" s="1">
        <v>43</v>
      </c>
      <c r="E2555" s="1">
        <v>1</v>
      </c>
      <c r="F2555" s="1" t="s">
        <v>13670</v>
      </c>
      <c r="G2555" s="1" t="s">
        <v>4931</v>
      </c>
      <c r="H2555" s="1" t="s">
        <v>26</v>
      </c>
      <c r="I2555" s="1" t="s">
        <v>104</v>
      </c>
      <c r="K2555" s="4" t="s">
        <v>13710</v>
      </c>
      <c r="L2555" s="4" t="s">
        <v>331</v>
      </c>
      <c r="O2555" s="54">
        <v>4</v>
      </c>
      <c r="T2555" s="59">
        <v>2</v>
      </c>
      <c r="U2555" s="1">
        <v>4</v>
      </c>
      <c r="V2555" s="4" t="s">
        <v>13774</v>
      </c>
      <c r="AD2555" s="4"/>
    </row>
    <row r="2556" spans="1:30" ht="72">
      <c r="A2556" s="1" t="s">
        <v>13401</v>
      </c>
      <c r="B2556" s="1" t="s">
        <v>13717</v>
      </c>
      <c r="C2556" s="1" t="s">
        <v>5861</v>
      </c>
      <c r="D2556" s="1">
        <v>44</v>
      </c>
      <c r="E2556" s="1">
        <v>1</v>
      </c>
      <c r="F2556" s="1" t="s">
        <v>13670</v>
      </c>
      <c r="G2556" s="1" t="s">
        <v>13718</v>
      </c>
      <c r="H2556" s="1" t="s">
        <v>26</v>
      </c>
      <c r="I2556" s="1" t="s">
        <v>104</v>
      </c>
      <c r="K2556" s="4" t="s">
        <v>1172</v>
      </c>
      <c r="L2556" s="4" t="s">
        <v>331</v>
      </c>
      <c r="O2556" s="54">
        <v>2</v>
      </c>
      <c r="T2556" s="59">
        <v>2</v>
      </c>
      <c r="V2556" s="4" t="s">
        <v>13719</v>
      </c>
      <c r="AD2556" s="4"/>
    </row>
    <row r="2557" spans="1:30" ht="60">
      <c r="A2557" s="1" t="s">
        <v>13401</v>
      </c>
      <c r="B2557" s="1" t="s">
        <v>13711</v>
      </c>
      <c r="C2557" s="1" t="s">
        <v>5861</v>
      </c>
      <c r="D2557" s="1">
        <v>45</v>
      </c>
      <c r="E2557" s="1">
        <v>1</v>
      </c>
      <c r="F2557" s="1" t="s">
        <v>13670</v>
      </c>
      <c r="G2557" s="1" t="s">
        <v>13712</v>
      </c>
      <c r="H2557" s="1" t="s">
        <v>26</v>
      </c>
      <c r="I2557" s="1" t="s">
        <v>104</v>
      </c>
      <c r="K2557" s="4" t="s">
        <v>1172</v>
      </c>
      <c r="L2557" s="4" t="s">
        <v>331</v>
      </c>
      <c r="O2557" s="54">
        <v>4</v>
      </c>
      <c r="T2557" s="59">
        <v>4</v>
      </c>
      <c r="U2557" s="1">
        <v>4</v>
      </c>
      <c r="V2557" s="4" t="s">
        <v>13775</v>
      </c>
      <c r="AD2557" s="4"/>
    </row>
    <row r="2558" spans="1:30" ht="60">
      <c r="A2558" s="1" t="s">
        <v>13401</v>
      </c>
      <c r="B2558" s="1" t="s">
        <v>13684</v>
      </c>
      <c r="C2558" s="1" t="s">
        <v>5861</v>
      </c>
      <c r="D2558" s="1">
        <v>46</v>
      </c>
      <c r="E2558" s="1">
        <v>2</v>
      </c>
      <c r="F2558" s="1" t="s">
        <v>13670</v>
      </c>
      <c r="G2558" s="1" t="s">
        <v>13685</v>
      </c>
      <c r="I2558" s="1" t="s">
        <v>104</v>
      </c>
      <c r="K2558" s="4" t="s">
        <v>1106</v>
      </c>
      <c r="L2558" s="4"/>
      <c r="O2558" s="54">
        <v>3</v>
      </c>
      <c r="T2558" s="59">
        <v>4</v>
      </c>
      <c r="V2558" s="4" t="s">
        <v>13776</v>
      </c>
      <c r="AD2558" s="4"/>
    </row>
    <row r="2559" spans="1:30" ht="36">
      <c r="A2559" s="1" t="s">
        <v>13401</v>
      </c>
      <c r="B2559" s="1" t="s">
        <v>13686</v>
      </c>
      <c r="C2559" s="1" t="s">
        <v>5861</v>
      </c>
      <c r="D2559" s="1">
        <v>47</v>
      </c>
      <c r="E2559" s="1">
        <v>2</v>
      </c>
      <c r="F2559" s="1" t="s">
        <v>13670</v>
      </c>
      <c r="G2559" s="1" t="s">
        <v>13687</v>
      </c>
      <c r="I2559" s="1" t="s">
        <v>104</v>
      </c>
      <c r="K2559" s="4" t="s">
        <v>1106</v>
      </c>
      <c r="L2559" s="4"/>
      <c r="O2559" s="54">
        <v>2</v>
      </c>
      <c r="T2559" s="59">
        <v>3</v>
      </c>
      <c r="V2559" s="4" t="s">
        <v>13688</v>
      </c>
      <c r="W2559" s="4" t="s">
        <v>13689</v>
      </c>
      <c r="AD2559" s="4"/>
    </row>
    <row r="2560" spans="1:30" ht="60">
      <c r="A2560" s="1" t="s">
        <v>13401</v>
      </c>
      <c r="B2560" s="1" t="s">
        <v>13690</v>
      </c>
      <c r="C2560" s="1" t="s">
        <v>5861</v>
      </c>
      <c r="D2560" s="1">
        <v>48</v>
      </c>
      <c r="E2560" s="1">
        <v>3</v>
      </c>
      <c r="F2560" s="1" t="s">
        <v>13670</v>
      </c>
      <c r="G2560" s="1" t="s">
        <v>13691</v>
      </c>
      <c r="I2560" s="1" t="s">
        <v>104</v>
      </c>
      <c r="K2560" s="4" t="s">
        <v>1106</v>
      </c>
      <c r="L2560" s="4"/>
      <c r="O2560" s="54">
        <v>2</v>
      </c>
      <c r="T2560" s="59">
        <v>5</v>
      </c>
      <c r="V2560" s="4" t="s">
        <v>13692</v>
      </c>
      <c r="AD2560" s="4"/>
    </row>
    <row r="2561" spans="1:40" ht="48">
      <c r="A2561" s="1" t="s">
        <v>13401</v>
      </c>
      <c r="B2561" s="49" t="s">
        <v>13702</v>
      </c>
      <c r="C2561" s="1" t="s">
        <v>5861</v>
      </c>
      <c r="D2561" s="1">
        <v>49</v>
      </c>
      <c r="E2561" s="1">
        <v>3</v>
      </c>
      <c r="F2561" s="1" t="s">
        <v>13670</v>
      </c>
      <c r="G2561" s="1" t="s">
        <v>13703</v>
      </c>
      <c r="I2561" s="1" t="s">
        <v>104</v>
      </c>
      <c r="K2561" s="4" t="s">
        <v>1106</v>
      </c>
      <c r="L2561" s="4"/>
      <c r="O2561" s="54">
        <v>1</v>
      </c>
      <c r="T2561" s="59">
        <v>4</v>
      </c>
      <c r="V2561" s="4" t="s">
        <v>13704</v>
      </c>
      <c r="AD2561" s="4"/>
    </row>
    <row r="2562" spans="1:40" ht="24">
      <c r="A2562" s="1" t="s">
        <v>13401</v>
      </c>
      <c r="B2562" s="1" t="s">
        <v>13699</v>
      </c>
      <c r="C2562" s="1" t="s">
        <v>5861</v>
      </c>
      <c r="D2562" s="1">
        <v>50</v>
      </c>
      <c r="E2562" s="1">
        <v>2</v>
      </c>
      <c r="F2562" s="1" t="s">
        <v>13670</v>
      </c>
      <c r="G2562" s="1" t="s">
        <v>13700</v>
      </c>
      <c r="I2562" s="1" t="s">
        <v>82</v>
      </c>
      <c r="K2562" s="4"/>
      <c r="L2562" s="4"/>
      <c r="V2562" s="4" t="s">
        <v>13701</v>
      </c>
      <c r="W2562" s="4" t="s">
        <v>3550</v>
      </c>
      <c r="AD2562" s="4"/>
    </row>
    <row r="2563" spans="1:40" ht="48">
      <c r="A2563" s="1" t="s">
        <v>13401</v>
      </c>
      <c r="B2563" s="1" t="s">
        <v>13705</v>
      </c>
      <c r="C2563" s="1" t="s">
        <v>5861</v>
      </c>
      <c r="D2563" s="1">
        <v>51</v>
      </c>
      <c r="E2563" s="1">
        <v>2</v>
      </c>
      <c r="F2563" s="1" t="s">
        <v>13670</v>
      </c>
      <c r="G2563" s="1" t="s">
        <v>13706</v>
      </c>
      <c r="I2563" s="1" t="s">
        <v>82</v>
      </c>
      <c r="K2563" s="4"/>
      <c r="L2563" s="4"/>
      <c r="V2563" s="4" t="s">
        <v>13707</v>
      </c>
      <c r="W2563" s="4" t="s">
        <v>13708</v>
      </c>
      <c r="AD2563" s="4"/>
    </row>
    <row r="2564" spans="1:40" ht="24">
      <c r="A2564" s="1" t="s">
        <v>13401</v>
      </c>
      <c r="B2564" s="1" t="s">
        <v>13713</v>
      </c>
      <c r="C2564" s="1" t="s">
        <v>5861</v>
      </c>
      <c r="D2564" s="1">
        <v>52</v>
      </c>
      <c r="E2564" s="1">
        <v>1</v>
      </c>
      <c r="F2564" s="1" t="s">
        <v>13670</v>
      </c>
      <c r="G2564" s="1" t="s">
        <v>13714</v>
      </c>
      <c r="I2564" s="1" t="s">
        <v>88</v>
      </c>
      <c r="K2564" s="4" t="s">
        <v>13777</v>
      </c>
      <c r="L2564" s="4" t="s">
        <v>13715</v>
      </c>
      <c r="V2564" s="4" t="s">
        <v>13716</v>
      </c>
      <c r="AD2564" s="4"/>
    </row>
    <row r="2565" spans="1:40" ht="24">
      <c r="A2565" s="103" t="s">
        <v>13401</v>
      </c>
      <c r="B2565" s="103" t="s">
        <v>13651</v>
      </c>
      <c r="C2565" s="103" t="s">
        <v>5861</v>
      </c>
      <c r="D2565" s="103">
        <v>53</v>
      </c>
      <c r="E2565" s="103">
        <v>2</v>
      </c>
      <c r="F2565" s="103" t="s">
        <v>13652</v>
      </c>
      <c r="G2565" s="103" t="s">
        <v>13653</v>
      </c>
      <c r="I2565" s="1" t="s">
        <v>94</v>
      </c>
      <c r="K2565" s="4" t="s">
        <v>13654</v>
      </c>
      <c r="L2565" s="4" t="s">
        <v>3496</v>
      </c>
      <c r="N2565" s="53">
        <v>45</v>
      </c>
      <c r="O2565" s="54">
        <v>4</v>
      </c>
      <c r="Q2565" s="56">
        <v>5</v>
      </c>
      <c r="R2565" s="57">
        <v>4</v>
      </c>
      <c r="S2565" s="58">
        <v>9</v>
      </c>
      <c r="V2565" s="4" t="s">
        <v>13778</v>
      </c>
      <c r="AC2565" s="4"/>
      <c r="AD2565" s="4"/>
    </row>
    <row r="2566" spans="1:40" ht="48">
      <c r="A2566" s="1" t="s">
        <v>13401</v>
      </c>
      <c r="B2566" s="49" t="s">
        <v>13655</v>
      </c>
      <c r="C2566" s="1" t="s">
        <v>5861</v>
      </c>
      <c r="D2566" s="1">
        <v>54</v>
      </c>
      <c r="E2566" s="1">
        <v>2</v>
      </c>
      <c r="F2566" s="1" t="s">
        <v>13652</v>
      </c>
      <c r="G2566" s="1" t="s">
        <v>13656</v>
      </c>
      <c r="I2566" s="1" t="s">
        <v>82</v>
      </c>
      <c r="K2566" s="4"/>
      <c r="L2566" s="4"/>
      <c r="V2566" s="4" t="s">
        <v>13779</v>
      </c>
      <c r="W2566" s="4" t="s">
        <v>12361</v>
      </c>
      <c r="AD2566" s="4"/>
    </row>
    <row r="2567" spans="1:40" ht="36">
      <c r="A2567" s="1" t="s">
        <v>13401</v>
      </c>
      <c r="B2567" s="49" t="s">
        <v>13648</v>
      </c>
      <c r="C2567" s="1" t="s">
        <v>5861</v>
      </c>
      <c r="D2567" s="1">
        <v>55</v>
      </c>
      <c r="E2567" s="1">
        <v>2</v>
      </c>
      <c r="F2567" s="1" t="s">
        <v>2927</v>
      </c>
      <c r="G2567" s="1" t="s">
        <v>13649</v>
      </c>
      <c r="I2567" s="1" t="s">
        <v>82</v>
      </c>
      <c r="K2567" s="4"/>
      <c r="L2567" s="4" t="s">
        <v>155</v>
      </c>
      <c r="V2567" s="4" t="s">
        <v>13780</v>
      </c>
      <c r="W2567" s="4" t="s">
        <v>13650</v>
      </c>
      <c r="AD2567" s="4"/>
    </row>
    <row r="2568" spans="1:40" ht="24">
      <c r="A2568" s="103" t="s">
        <v>13401</v>
      </c>
      <c r="B2568" s="103" t="s">
        <v>13657</v>
      </c>
      <c r="C2568" s="103" t="s">
        <v>5861</v>
      </c>
      <c r="D2568" s="103">
        <v>56</v>
      </c>
      <c r="E2568" s="103">
        <v>3</v>
      </c>
      <c r="F2568" s="103" t="s">
        <v>13803</v>
      </c>
      <c r="G2568" s="103" t="s">
        <v>13658</v>
      </c>
      <c r="I2568" s="1" t="s">
        <v>94</v>
      </c>
      <c r="K2568" s="4" t="s">
        <v>2531</v>
      </c>
      <c r="L2568" s="4" t="s">
        <v>13659</v>
      </c>
      <c r="N2568" s="53">
        <v>44</v>
      </c>
      <c r="O2568" s="54">
        <v>3</v>
      </c>
      <c r="Q2568" s="56">
        <v>6</v>
      </c>
      <c r="R2568" s="57">
        <v>2</v>
      </c>
      <c r="S2568" s="58">
        <v>9</v>
      </c>
      <c r="V2568" s="4" t="s">
        <v>13660</v>
      </c>
      <c r="W2568" s="4" t="s">
        <v>13661</v>
      </c>
      <c r="AD2568" s="4"/>
    </row>
    <row r="2569" spans="1:40" ht="24">
      <c r="A2569" s="1" t="s">
        <v>13401</v>
      </c>
      <c r="B2569" s="1" t="s">
        <v>13662</v>
      </c>
      <c r="C2569" s="1" t="s">
        <v>5861</v>
      </c>
      <c r="D2569" s="1">
        <v>57</v>
      </c>
      <c r="E2569" s="1">
        <v>3</v>
      </c>
      <c r="F2569" s="1" t="s">
        <v>13803</v>
      </c>
      <c r="G2569" s="1" t="s">
        <v>13663</v>
      </c>
      <c r="I2569" s="1" t="s">
        <v>94</v>
      </c>
      <c r="K2569" s="4" t="s">
        <v>145</v>
      </c>
      <c r="L2569" s="4"/>
      <c r="N2569" s="53">
        <v>40</v>
      </c>
      <c r="O2569" s="54">
        <v>2</v>
      </c>
      <c r="Q2569" s="56">
        <v>4</v>
      </c>
      <c r="R2569" s="57">
        <v>3</v>
      </c>
      <c r="S2569" s="58">
        <v>4</v>
      </c>
      <c r="V2569" s="4" t="s">
        <v>13664</v>
      </c>
      <c r="W2569" s="4" t="s">
        <v>12361</v>
      </c>
      <c r="AD2569" s="4"/>
    </row>
    <row r="2570" spans="1:40" ht="24">
      <c r="A2570" s="1" t="s">
        <v>13401</v>
      </c>
      <c r="B2570" s="1" t="s">
        <v>13665</v>
      </c>
      <c r="C2570" s="1" t="s">
        <v>5861</v>
      </c>
      <c r="D2570" s="1">
        <v>58</v>
      </c>
      <c r="E2570" s="1">
        <v>3</v>
      </c>
      <c r="F2570" s="1" t="s">
        <v>13803</v>
      </c>
      <c r="G2570" s="1" t="s">
        <v>13666</v>
      </c>
      <c r="I2570" s="1" t="s">
        <v>94</v>
      </c>
      <c r="K2570" s="4" t="s">
        <v>145</v>
      </c>
      <c r="L2570" s="4" t="s">
        <v>13667</v>
      </c>
      <c r="N2570" s="53">
        <v>42</v>
      </c>
      <c r="O2570" s="54" t="s">
        <v>113</v>
      </c>
      <c r="Q2570" s="56">
        <v>3</v>
      </c>
      <c r="R2570" s="57">
        <v>1</v>
      </c>
      <c r="S2570" s="58">
        <v>5</v>
      </c>
      <c r="V2570" s="4" t="s">
        <v>13668</v>
      </c>
      <c r="W2570" s="4" t="s">
        <v>2392</v>
      </c>
      <c r="AD2570" s="4"/>
    </row>
    <row r="2571" spans="1:40" ht="60">
      <c r="A2571" s="103" t="s">
        <v>13401</v>
      </c>
      <c r="B2571" s="103" t="s">
        <v>13720</v>
      </c>
      <c r="C2571" s="103" t="s">
        <v>5861</v>
      </c>
      <c r="D2571" s="103">
        <v>59</v>
      </c>
      <c r="E2571" s="103">
        <v>2</v>
      </c>
      <c r="F2571" s="103" t="s">
        <v>13721</v>
      </c>
      <c r="G2571" s="103" t="s">
        <v>13722</v>
      </c>
      <c r="I2571" s="1" t="s">
        <v>104</v>
      </c>
      <c r="K2571" s="4" t="s">
        <v>1106</v>
      </c>
      <c r="L2571" s="4"/>
      <c r="O2571" s="54">
        <v>3</v>
      </c>
      <c r="T2571" s="59">
        <v>9</v>
      </c>
      <c r="V2571" s="4" t="s">
        <v>13781</v>
      </c>
      <c r="AD2571" s="4"/>
    </row>
    <row r="2572" spans="1:40" ht="48">
      <c r="A2572" s="1" t="s">
        <v>13401</v>
      </c>
      <c r="B2572" s="1" t="s">
        <v>13723</v>
      </c>
      <c r="C2572" s="1" t="s">
        <v>5861</v>
      </c>
      <c r="D2572" s="1">
        <v>60</v>
      </c>
      <c r="E2572" s="1">
        <v>2</v>
      </c>
      <c r="F2572" s="1" t="s">
        <v>13721</v>
      </c>
      <c r="G2572" s="1" t="s">
        <v>13724</v>
      </c>
      <c r="I2572" s="1" t="s">
        <v>82</v>
      </c>
      <c r="K2572" s="4"/>
      <c r="L2572" s="4"/>
      <c r="V2572" s="4" t="s">
        <v>13725</v>
      </c>
      <c r="W2572" s="4" t="s">
        <v>13726</v>
      </c>
      <c r="AD2572" s="4"/>
    </row>
    <row r="2573" spans="1:40" ht="24">
      <c r="A2573" s="1" t="s">
        <v>13401</v>
      </c>
      <c r="B2573" s="1" t="s">
        <v>13727</v>
      </c>
      <c r="C2573" s="1" t="s">
        <v>5861</v>
      </c>
      <c r="D2573" s="1">
        <v>61</v>
      </c>
      <c r="E2573" s="1">
        <v>3</v>
      </c>
      <c r="F2573" s="1" t="s">
        <v>13721</v>
      </c>
      <c r="G2573" s="1" t="s">
        <v>13728</v>
      </c>
      <c r="I2573" s="1" t="s">
        <v>82</v>
      </c>
      <c r="K2573" s="4"/>
      <c r="L2573" s="4" t="s">
        <v>3509</v>
      </c>
      <c r="V2573" s="4" t="s">
        <v>13782</v>
      </c>
      <c r="W2573" s="4" t="s">
        <v>13729</v>
      </c>
      <c r="AD2573" s="4"/>
    </row>
    <row r="2574" spans="1:40" ht="24">
      <c r="A2574" s="1" t="s">
        <v>13401</v>
      </c>
      <c r="B2574" s="1" t="s">
        <v>13730</v>
      </c>
      <c r="C2574" s="1" t="s">
        <v>5861</v>
      </c>
      <c r="D2574" s="1">
        <v>62</v>
      </c>
      <c r="E2574" s="1">
        <v>3</v>
      </c>
      <c r="F2574" s="1" t="s">
        <v>13721</v>
      </c>
      <c r="G2574" s="1" t="s">
        <v>13731</v>
      </c>
      <c r="I2574" s="1" t="s">
        <v>82</v>
      </c>
      <c r="K2574" s="4"/>
      <c r="L2574" s="4"/>
      <c r="V2574" s="4" t="s">
        <v>13783</v>
      </c>
      <c r="W2574" s="4" t="s">
        <v>13732</v>
      </c>
      <c r="AD2574" s="4"/>
    </row>
    <row r="2575" spans="1:40" ht="48">
      <c r="A2575" s="1" t="s">
        <v>13401</v>
      </c>
      <c r="B2575" s="1" t="s">
        <v>13564</v>
      </c>
      <c r="C2575" s="1" t="s">
        <v>5861</v>
      </c>
      <c r="D2575" s="1">
        <v>63</v>
      </c>
      <c r="E2575" s="1">
        <v>1</v>
      </c>
      <c r="G2575" s="1" t="s">
        <v>3691</v>
      </c>
      <c r="H2575" s="1" t="s">
        <v>26</v>
      </c>
      <c r="I2575" s="1" t="s">
        <v>88</v>
      </c>
      <c r="K2575" s="4" t="s">
        <v>3692</v>
      </c>
      <c r="L2575" s="4"/>
      <c r="V2575" s="4" t="s">
        <v>13565</v>
      </c>
      <c r="AD2575" s="4"/>
    </row>
    <row r="2576" spans="1:40" ht="60">
      <c r="A2576" s="103" t="s">
        <v>13401</v>
      </c>
      <c r="B2576" s="103" t="s">
        <v>13569</v>
      </c>
      <c r="C2576" s="103" t="s">
        <v>5861</v>
      </c>
      <c r="D2576" s="103">
        <v>64</v>
      </c>
      <c r="E2576" s="103">
        <v>1</v>
      </c>
      <c r="F2576" s="103" t="s">
        <v>13570</v>
      </c>
      <c r="G2576" s="103" t="s">
        <v>13571</v>
      </c>
      <c r="I2576" s="1" t="s">
        <v>125</v>
      </c>
      <c r="K2576" s="4"/>
      <c r="L2576" s="4"/>
      <c r="M2576" s="18">
        <v>1</v>
      </c>
      <c r="N2576" s="53" t="s">
        <v>9505</v>
      </c>
      <c r="V2576" s="4" t="s">
        <v>13784</v>
      </c>
      <c r="X2576" s="1" t="s">
        <v>4313</v>
      </c>
      <c r="Y2576" s="1" t="s">
        <v>13571</v>
      </c>
      <c r="AA2576" s="1" t="s">
        <v>125</v>
      </c>
      <c r="AD2576" s="4"/>
      <c r="AE2576" s="1">
        <v>1</v>
      </c>
      <c r="AF2576" s="53" t="s">
        <v>9506</v>
      </c>
      <c r="AL2576" s="59">
        <v>6</v>
      </c>
      <c r="AN2576" s="4" t="s">
        <v>13785</v>
      </c>
    </row>
    <row r="2577" spans="1:40" ht="96">
      <c r="A2577" s="1" t="s">
        <v>13401</v>
      </c>
      <c r="B2577" s="1" t="s">
        <v>13572</v>
      </c>
      <c r="C2577" s="1" t="s">
        <v>5861</v>
      </c>
      <c r="D2577" s="1">
        <v>65</v>
      </c>
      <c r="E2577" s="1">
        <v>1</v>
      </c>
      <c r="F2577" s="1" t="s">
        <v>13570</v>
      </c>
      <c r="G2577" s="1" t="s">
        <v>13786</v>
      </c>
      <c r="I2577" s="1" t="s">
        <v>125</v>
      </c>
      <c r="K2577" s="4"/>
      <c r="L2577" s="4"/>
      <c r="M2577" s="18">
        <v>2</v>
      </c>
      <c r="N2577" s="53" t="s">
        <v>9505</v>
      </c>
      <c r="V2577" s="4" t="s">
        <v>13787</v>
      </c>
      <c r="Y2577" s="1" t="s">
        <v>13573</v>
      </c>
      <c r="AA2577" s="1" t="s">
        <v>125</v>
      </c>
      <c r="AD2577" s="4"/>
      <c r="AE2577" s="1">
        <v>2</v>
      </c>
      <c r="AF2577" s="53" t="s">
        <v>9506</v>
      </c>
      <c r="AL2577" s="59">
        <v>12</v>
      </c>
      <c r="AN2577" s="4" t="s">
        <v>13788</v>
      </c>
    </row>
    <row r="2578" spans="1:40" ht="60">
      <c r="A2578" s="1" t="s">
        <v>13401</v>
      </c>
      <c r="B2578" s="1" t="s">
        <v>13574</v>
      </c>
      <c r="C2578" s="1" t="s">
        <v>5861</v>
      </c>
      <c r="D2578" s="1">
        <v>66</v>
      </c>
      <c r="E2578" s="1">
        <v>1</v>
      </c>
      <c r="F2578" s="1" t="s">
        <v>13570</v>
      </c>
      <c r="G2578" s="1" t="s">
        <v>13789</v>
      </c>
      <c r="I2578" s="1" t="s">
        <v>125</v>
      </c>
      <c r="K2578" s="4"/>
      <c r="L2578" s="4"/>
      <c r="M2578" s="18">
        <v>3</v>
      </c>
      <c r="N2578" s="53" t="s">
        <v>9505</v>
      </c>
      <c r="V2578" s="4" t="s">
        <v>13790</v>
      </c>
      <c r="Y2578" s="1" t="s">
        <v>13789</v>
      </c>
      <c r="AA2578" s="1" t="s">
        <v>125</v>
      </c>
      <c r="AD2578" s="4"/>
      <c r="AE2578" s="1">
        <v>3</v>
      </c>
      <c r="AF2578" s="53" t="s">
        <v>9506</v>
      </c>
      <c r="AL2578" s="59">
        <v>24</v>
      </c>
      <c r="AN2578" s="4" t="s">
        <v>13575</v>
      </c>
    </row>
    <row r="2579" spans="1:40" ht="36">
      <c r="A2579" s="1" t="s">
        <v>13401</v>
      </c>
      <c r="B2579" s="1" t="s">
        <v>13576</v>
      </c>
      <c r="C2579" s="1" t="s">
        <v>5861</v>
      </c>
      <c r="D2579" s="1">
        <v>67</v>
      </c>
      <c r="E2579" s="1">
        <v>1</v>
      </c>
      <c r="F2579" s="1" t="s">
        <v>13570</v>
      </c>
      <c r="G2579" s="1" t="s">
        <v>13570</v>
      </c>
      <c r="I2579" s="1" t="s">
        <v>3461</v>
      </c>
      <c r="K2579" s="4"/>
      <c r="L2579" s="4" t="s">
        <v>13577</v>
      </c>
      <c r="V2579" s="4" t="s">
        <v>13800</v>
      </c>
      <c r="X2579" s="128" t="s">
        <v>13805</v>
      </c>
      <c r="Y2579" s="1" t="s">
        <v>13570</v>
      </c>
      <c r="AA2579" s="1" t="s">
        <v>3461</v>
      </c>
      <c r="AD2579" s="4"/>
      <c r="AN2579" s="4" t="s">
        <v>13791</v>
      </c>
    </row>
    <row r="2580" spans="1:40" ht="60">
      <c r="A2580" s="103" t="s">
        <v>13401</v>
      </c>
      <c r="B2580" s="103" t="s">
        <v>13611</v>
      </c>
      <c r="C2580" s="103" t="s">
        <v>5861</v>
      </c>
      <c r="D2580" s="103">
        <v>68</v>
      </c>
      <c r="E2580" s="103">
        <v>1</v>
      </c>
      <c r="F2580" s="103" t="s">
        <v>13612</v>
      </c>
      <c r="G2580" s="103" t="s">
        <v>13613</v>
      </c>
      <c r="I2580" s="1" t="s">
        <v>125</v>
      </c>
      <c r="K2580" s="4"/>
      <c r="L2580" s="4"/>
      <c r="M2580" s="18">
        <v>1</v>
      </c>
      <c r="N2580" s="53" t="s">
        <v>9505</v>
      </c>
      <c r="V2580" s="4" t="s">
        <v>13792</v>
      </c>
      <c r="X2580" s="1" t="s">
        <v>3753</v>
      </c>
      <c r="Y2580" s="1" t="s">
        <v>13613</v>
      </c>
      <c r="AA2580" s="1" t="s">
        <v>125</v>
      </c>
      <c r="AD2580" s="4"/>
      <c r="AE2580" s="1">
        <v>1</v>
      </c>
      <c r="AF2580" s="53" t="s">
        <v>9506</v>
      </c>
      <c r="AL2580" s="59">
        <v>20</v>
      </c>
      <c r="AN2580" s="4" t="s">
        <v>13793</v>
      </c>
    </row>
    <row r="2581" spans="1:40" ht="48">
      <c r="A2581" s="1" t="s">
        <v>13401</v>
      </c>
      <c r="B2581" s="1" t="s">
        <v>13802</v>
      </c>
      <c r="C2581" s="1" t="s">
        <v>5861</v>
      </c>
      <c r="D2581" s="1">
        <v>69</v>
      </c>
      <c r="E2581" s="1">
        <v>1</v>
      </c>
      <c r="F2581" s="1" t="s">
        <v>13612</v>
      </c>
      <c r="G2581" s="1" t="s">
        <v>13612</v>
      </c>
      <c r="I2581" s="1" t="s">
        <v>3461</v>
      </c>
      <c r="K2581" s="4"/>
      <c r="L2581" s="4" t="s">
        <v>13577</v>
      </c>
      <c r="V2581" s="4" t="s">
        <v>13799</v>
      </c>
      <c r="X2581" s="128" t="s">
        <v>13805</v>
      </c>
      <c r="Y2581" s="1" t="s">
        <v>13612</v>
      </c>
      <c r="AA2581" s="1" t="s">
        <v>3461</v>
      </c>
      <c r="AD2581" s="4"/>
      <c r="AN2581" s="4" t="s">
        <v>13794</v>
      </c>
    </row>
    <row r="2582" spans="1:40" ht="84">
      <c r="A2582" s="103" t="s">
        <v>13401</v>
      </c>
      <c r="B2582" s="103" t="s">
        <v>13669</v>
      </c>
      <c r="C2582" s="103" t="s">
        <v>5861</v>
      </c>
      <c r="D2582" s="103">
        <v>70</v>
      </c>
      <c r="E2582" s="103">
        <v>1</v>
      </c>
      <c r="F2582" s="103" t="s">
        <v>13670</v>
      </c>
      <c r="G2582" s="103" t="s">
        <v>13671</v>
      </c>
      <c r="I2582" s="1" t="s">
        <v>125</v>
      </c>
      <c r="K2582" s="4"/>
      <c r="L2582" s="4"/>
      <c r="M2582" s="18">
        <v>1</v>
      </c>
      <c r="N2582" s="53" t="s">
        <v>9505</v>
      </c>
      <c r="V2582" s="4" t="s">
        <v>13795</v>
      </c>
      <c r="X2582" s="1" t="s">
        <v>13806</v>
      </c>
      <c r="Y2582" s="1" t="s">
        <v>13671</v>
      </c>
      <c r="AA2582" s="1" t="s">
        <v>125</v>
      </c>
      <c r="AD2582" s="4"/>
      <c r="AE2582" s="1">
        <v>1</v>
      </c>
      <c r="AF2582" s="53" t="s">
        <v>9506</v>
      </c>
      <c r="AL2582" s="59" t="s">
        <v>8106</v>
      </c>
      <c r="AN2582" s="4" t="s">
        <v>13672</v>
      </c>
    </row>
    <row r="2583" spans="1:40" ht="36">
      <c r="A2583" s="1" t="s">
        <v>13401</v>
      </c>
      <c r="B2583" s="1" t="s">
        <v>13673</v>
      </c>
      <c r="C2583" s="1" t="s">
        <v>5861</v>
      </c>
      <c r="D2583" s="1">
        <v>71</v>
      </c>
      <c r="E2583" s="1">
        <v>1</v>
      </c>
      <c r="F2583" s="1" t="s">
        <v>13670</v>
      </c>
      <c r="G2583" s="1" t="s">
        <v>13674</v>
      </c>
      <c r="I2583" s="1" t="s">
        <v>125</v>
      </c>
      <c r="K2583" s="4"/>
      <c r="L2583" s="4"/>
      <c r="M2583" s="18">
        <v>2</v>
      </c>
      <c r="N2583" s="53" t="s">
        <v>9505</v>
      </c>
      <c r="V2583" s="4" t="s">
        <v>13796</v>
      </c>
      <c r="Y2583" s="1" t="s">
        <v>13674</v>
      </c>
      <c r="AA2583" s="1" t="s">
        <v>125</v>
      </c>
      <c r="AD2583" s="4"/>
      <c r="AE2583" s="1">
        <v>2</v>
      </c>
      <c r="AF2583" s="53" t="s">
        <v>9506</v>
      </c>
      <c r="AL2583" s="59">
        <v>16</v>
      </c>
      <c r="AN2583" s="4" t="s">
        <v>13675</v>
      </c>
    </row>
    <row r="2584" spans="1:40" ht="96">
      <c r="A2584" s="1" t="s">
        <v>13401</v>
      </c>
      <c r="B2584" s="1" t="s">
        <v>13676</v>
      </c>
      <c r="C2584" s="1" t="s">
        <v>5861</v>
      </c>
      <c r="D2584" s="1">
        <v>72</v>
      </c>
      <c r="E2584" s="1">
        <v>1</v>
      </c>
      <c r="F2584" s="1" t="s">
        <v>13670</v>
      </c>
      <c r="G2584" s="1" t="s">
        <v>13677</v>
      </c>
      <c r="I2584" s="1" t="s">
        <v>125</v>
      </c>
      <c r="K2584" s="4"/>
      <c r="L2584" s="4"/>
      <c r="M2584" s="18">
        <v>3</v>
      </c>
      <c r="N2584" s="53" t="s">
        <v>9505</v>
      </c>
      <c r="V2584" s="4" t="s">
        <v>13678</v>
      </c>
      <c r="Y2584" s="1" t="s">
        <v>13677</v>
      </c>
      <c r="AA2584" s="1" t="s">
        <v>125</v>
      </c>
      <c r="AD2584" s="4"/>
      <c r="AE2584" s="1">
        <v>3</v>
      </c>
      <c r="AF2584" s="53" t="s">
        <v>9506</v>
      </c>
      <c r="AL2584" s="59">
        <v>8</v>
      </c>
      <c r="AN2584" s="4" t="s">
        <v>13797</v>
      </c>
    </row>
    <row r="2585" spans="1:40" ht="36">
      <c r="A2585" s="1" t="s">
        <v>13401</v>
      </c>
      <c r="B2585" s="1" t="s">
        <v>13679</v>
      </c>
      <c r="C2585" s="1" t="s">
        <v>5861</v>
      </c>
      <c r="D2585" s="1">
        <v>73</v>
      </c>
      <c r="E2585" s="1">
        <v>1</v>
      </c>
      <c r="F2585" s="1" t="s">
        <v>13670</v>
      </c>
      <c r="G2585" s="1" t="s">
        <v>13670</v>
      </c>
      <c r="I2585" s="1" t="s">
        <v>3461</v>
      </c>
      <c r="K2585" s="4"/>
      <c r="L2585" s="4" t="s">
        <v>13577</v>
      </c>
      <c r="V2585" s="4" t="s">
        <v>13798</v>
      </c>
      <c r="X2585" s="128" t="s">
        <v>13804</v>
      </c>
      <c r="Y2585" s="1" t="s">
        <v>13670</v>
      </c>
      <c r="AA2585" s="1" t="s">
        <v>3461</v>
      </c>
      <c r="AD2585" s="4"/>
      <c r="AN2585" s="4" t="s">
        <v>13680</v>
      </c>
    </row>
    <row r="2586" spans="1:40" ht="48">
      <c r="A2586" s="103" t="s">
        <v>13401</v>
      </c>
      <c r="B2586" s="103" t="s">
        <v>13643</v>
      </c>
      <c r="C2586" s="103" t="s">
        <v>5861</v>
      </c>
      <c r="D2586" s="103">
        <v>75</v>
      </c>
      <c r="E2586" s="103">
        <v>1</v>
      </c>
      <c r="F2586" s="103" t="s">
        <v>2927</v>
      </c>
      <c r="G2586" s="103" t="s">
        <v>2927</v>
      </c>
      <c r="H2586" s="1" t="s">
        <v>26</v>
      </c>
      <c r="I2586" s="1" t="s">
        <v>94</v>
      </c>
      <c r="K2586" s="4" t="s">
        <v>3821</v>
      </c>
      <c r="L2586" s="4" t="s">
        <v>13644</v>
      </c>
      <c r="N2586" s="53">
        <v>30</v>
      </c>
      <c r="O2586" s="54">
        <v>2</v>
      </c>
      <c r="Q2586" s="56">
        <v>2</v>
      </c>
      <c r="R2586" s="57">
        <v>2</v>
      </c>
      <c r="S2586" s="58">
        <v>5</v>
      </c>
      <c r="V2586" s="4" t="s">
        <v>13801</v>
      </c>
      <c r="Y2586" s="1" t="s">
        <v>13645</v>
      </c>
      <c r="Z2586" s="1" t="s">
        <v>26</v>
      </c>
      <c r="AA2586" s="1" t="s">
        <v>88</v>
      </c>
      <c r="AC2586" s="4" t="s">
        <v>3821</v>
      </c>
      <c r="AD2586" s="4" t="s">
        <v>13646</v>
      </c>
      <c r="AH2586" s="55">
        <v>2</v>
      </c>
      <c r="AI2586" s="56">
        <v>2</v>
      </c>
      <c r="AJ2586" s="57">
        <v>2</v>
      </c>
      <c r="AK2586" s="58">
        <v>5</v>
      </c>
      <c r="AN2586" s="4" t="s">
        <v>13647</v>
      </c>
    </row>
    <row r="2587" spans="1:40">
      <c r="A2587" s="1" t="s">
        <v>13401</v>
      </c>
      <c r="B2587" s="1" t="s">
        <v>13733</v>
      </c>
      <c r="C2587" s="1" t="s">
        <v>5861</v>
      </c>
      <c r="D2587" s="47">
        <v>999</v>
      </c>
      <c r="E2587" s="1">
        <v>0</v>
      </c>
      <c r="F2587" s="1" t="s">
        <v>13570</v>
      </c>
      <c r="G2587" s="1" t="s">
        <v>13570</v>
      </c>
      <c r="I2587" s="1" t="s">
        <v>13406</v>
      </c>
      <c r="L2587" s="2" t="s">
        <v>8064</v>
      </c>
      <c r="Y2587" s="1" t="s">
        <v>13570</v>
      </c>
      <c r="AA2587" s="1" t="s">
        <v>13406</v>
      </c>
    </row>
    <row r="2588" spans="1:40" ht="36">
      <c r="A2588" s="184" t="s">
        <v>15274</v>
      </c>
      <c r="B2588" s="185" t="s">
        <v>15275</v>
      </c>
      <c r="C2588" s="113" t="s">
        <v>15563</v>
      </c>
      <c r="D2588" s="184">
        <v>1</v>
      </c>
      <c r="E2588" s="186">
        <v>1</v>
      </c>
      <c r="F2588" s="186"/>
      <c r="G2588" s="186" t="s">
        <v>335</v>
      </c>
      <c r="H2588" s="149" t="s">
        <v>26</v>
      </c>
      <c r="I2588" s="149" t="s">
        <v>27</v>
      </c>
      <c r="J2588" s="149" t="s">
        <v>3512</v>
      </c>
      <c r="K2588" s="150" t="s">
        <v>15276</v>
      </c>
      <c r="L2588" s="150"/>
      <c r="M2588" s="151">
        <v>0</v>
      </c>
      <c r="N2588" s="152"/>
      <c r="O2588" s="153"/>
      <c r="P2588" s="154">
        <v>2</v>
      </c>
      <c r="Q2588" s="155">
        <v>3</v>
      </c>
      <c r="R2588" s="156">
        <v>2</v>
      </c>
      <c r="S2588" s="157">
        <v>5</v>
      </c>
      <c r="T2588" s="158"/>
      <c r="U2588" s="149"/>
      <c r="V2588" s="164" t="s">
        <v>15277</v>
      </c>
      <c r="W2588" s="150"/>
      <c r="X2588" s="149"/>
      <c r="Y2588" s="149"/>
      <c r="Z2588" s="149"/>
      <c r="AA2588" s="149"/>
      <c r="AB2588" s="149"/>
      <c r="AC2588" s="149"/>
      <c r="AD2588" s="149"/>
      <c r="AE2588" s="149"/>
      <c r="AF2588" s="152"/>
      <c r="AG2588" s="153"/>
      <c r="AH2588" s="154"/>
      <c r="AI2588" s="155"/>
      <c r="AJ2588" s="156"/>
      <c r="AK2588" s="157"/>
      <c r="AL2588" s="158"/>
      <c r="AM2588" s="149"/>
      <c r="AN2588" s="150"/>
    </row>
    <row r="2589" spans="1:40">
      <c r="A2589" s="28" t="s">
        <v>15274</v>
      </c>
      <c r="B2589" s="149" t="s">
        <v>15278</v>
      </c>
      <c r="C2589" s="1" t="s">
        <v>15563</v>
      </c>
      <c r="D2589" s="28">
        <v>2</v>
      </c>
      <c r="E2589" s="149">
        <v>1</v>
      </c>
      <c r="F2589" s="149"/>
      <c r="G2589" s="149" t="s">
        <v>5865</v>
      </c>
      <c r="H2589" s="149" t="s">
        <v>26</v>
      </c>
      <c r="I2589" s="149" t="s">
        <v>27</v>
      </c>
      <c r="J2589" s="149" t="s">
        <v>50</v>
      </c>
      <c r="K2589" s="150" t="s">
        <v>15279</v>
      </c>
      <c r="L2589" s="150"/>
      <c r="M2589" s="151">
        <v>9</v>
      </c>
      <c r="N2589" s="152"/>
      <c r="O2589" s="153"/>
      <c r="P2589" s="154">
        <v>4</v>
      </c>
      <c r="Q2589" s="155">
        <v>1</v>
      </c>
      <c r="R2589" s="156">
        <v>1</v>
      </c>
      <c r="S2589" s="157">
        <v>3</v>
      </c>
      <c r="T2589" s="158"/>
      <c r="U2589" s="149"/>
      <c r="V2589" s="159" t="s">
        <v>15567</v>
      </c>
      <c r="W2589" s="150"/>
      <c r="X2589" s="149"/>
      <c r="Y2589" s="149"/>
      <c r="Z2589" s="149"/>
      <c r="AA2589" s="149"/>
      <c r="AB2589" s="149"/>
      <c r="AC2589" s="149"/>
      <c r="AD2589" s="149"/>
      <c r="AE2589" s="149"/>
      <c r="AF2589" s="152"/>
      <c r="AG2589" s="153"/>
      <c r="AH2589" s="154"/>
      <c r="AI2589" s="155"/>
      <c r="AJ2589" s="156"/>
      <c r="AK2589" s="157"/>
      <c r="AL2589" s="158"/>
      <c r="AM2589" s="149"/>
      <c r="AN2589" s="150"/>
    </row>
    <row r="2590" spans="1:40">
      <c r="A2590" s="28" t="s">
        <v>15274</v>
      </c>
      <c r="B2590" s="149" t="s">
        <v>15280</v>
      </c>
      <c r="C2590" s="1" t="s">
        <v>15563</v>
      </c>
      <c r="D2590" s="28">
        <v>3</v>
      </c>
      <c r="E2590" s="149">
        <v>1</v>
      </c>
      <c r="F2590" s="149"/>
      <c r="G2590" s="149" t="s">
        <v>2387</v>
      </c>
      <c r="H2590" s="149" t="s">
        <v>26</v>
      </c>
      <c r="I2590" s="149" t="s">
        <v>27</v>
      </c>
      <c r="J2590" s="149" t="s">
        <v>57</v>
      </c>
      <c r="K2590" s="150" t="s">
        <v>15281</v>
      </c>
      <c r="L2590" s="150" t="s">
        <v>15282</v>
      </c>
      <c r="M2590" s="151">
        <v>10</v>
      </c>
      <c r="N2590" s="152"/>
      <c r="O2590" s="153"/>
      <c r="P2590" s="154">
        <v>0</v>
      </c>
      <c r="Q2590" s="155">
        <v>1</v>
      </c>
      <c r="R2590" s="156">
        <v>4</v>
      </c>
      <c r="S2590" s="157">
        <v>4</v>
      </c>
      <c r="T2590" s="158"/>
      <c r="U2590" s="149"/>
      <c r="V2590" s="159" t="s">
        <v>15283</v>
      </c>
      <c r="W2590" s="150"/>
      <c r="X2590" s="149"/>
      <c r="Y2590" s="149"/>
      <c r="Z2590" s="149"/>
      <c r="AA2590" s="149"/>
      <c r="AB2590" s="149"/>
      <c r="AC2590" s="149"/>
      <c r="AD2590" s="149"/>
      <c r="AE2590" s="149"/>
      <c r="AF2590" s="152"/>
      <c r="AG2590" s="153"/>
      <c r="AH2590" s="154"/>
      <c r="AI2590" s="155"/>
      <c r="AJ2590" s="156"/>
      <c r="AK2590" s="157"/>
      <c r="AL2590" s="158"/>
      <c r="AM2590" s="149"/>
      <c r="AN2590" s="150"/>
    </row>
    <row r="2591" spans="1:40" ht="24">
      <c r="A2591" s="28" t="s">
        <v>15274</v>
      </c>
      <c r="B2591" s="149" t="s">
        <v>15284</v>
      </c>
      <c r="C2591" s="1" t="s">
        <v>15563</v>
      </c>
      <c r="D2591" s="28">
        <v>4</v>
      </c>
      <c r="E2591" s="149">
        <v>3</v>
      </c>
      <c r="F2591" s="149"/>
      <c r="G2591" s="149" t="s">
        <v>15285</v>
      </c>
      <c r="H2591" s="149" t="s">
        <v>26</v>
      </c>
      <c r="I2591" s="149" t="s">
        <v>38</v>
      </c>
      <c r="J2591" s="149" t="s">
        <v>50</v>
      </c>
      <c r="K2591" s="150" t="s">
        <v>15286</v>
      </c>
      <c r="L2591" s="150"/>
      <c r="M2591" s="151">
        <v>3</v>
      </c>
      <c r="N2591" s="152"/>
      <c r="O2591" s="153"/>
      <c r="P2591" s="154">
        <v>2</v>
      </c>
      <c r="Q2591" s="155">
        <v>1</v>
      </c>
      <c r="R2591" s="156">
        <v>1</v>
      </c>
      <c r="S2591" s="157">
        <v>2</v>
      </c>
      <c r="T2591" s="158"/>
      <c r="U2591" s="149"/>
      <c r="V2591" s="150" t="s">
        <v>15287</v>
      </c>
      <c r="W2591" s="150"/>
      <c r="X2591" s="149"/>
      <c r="Y2591" s="149"/>
      <c r="Z2591" s="149"/>
      <c r="AA2591" s="149"/>
      <c r="AB2591" s="149"/>
      <c r="AC2591" s="149"/>
      <c r="AD2591" s="149"/>
      <c r="AE2591" s="149"/>
      <c r="AF2591" s="152"/>
      <c r="AG2591" s="153"/>
      <c r="AH2591" s="154"/>
      <c r="AI2591" s="155"/>
      <c r="AJ2591" s="156"/>
      <c r="AK2591" s="157"/>
      <c r="AL2591" s="158"/>
      <c r="AM2591" s="149"/>
      <c r="AN2591" s="150"/>
    </row>
    <row r="2592" spans="1:40" ht="24">
      <c r="A2592" s="28" t="s">
        <v>15274</v>
      </c>
      <c r="B2592" s="149" t="s">
        <v>15288</v>
      </c>
      <c r="C2592" s="1" t="s">
        <v>15563</v>
      </c>
      <c r="D2592" s="28">
        <v>5</v>
      </c>
      <c r="E2592" s="149">
        <v>3</v>
      </c>
      <c r="F2592" s="149"/>
      <c r="G2592" s="149" t="s">
        <v>25</v>
      </c>
      <c r="H2592" s="149" t="s">
        <v>26</v>
      </c>
      <c r="I2592" s="149" t="s">
        <v>38</v>
      </c>
      <c r="J2592" s="149" t="s">
        <v>57</v>
      </c>
      <c r="K2592" s="149" t="s">
        <v>15289</v>
      </c>
      <c r="L2592" s="160"/>
      <c r="M2592" s="161">
        <v>4</v>
      </c>
      <c r="N2592" s="152"/>
      <c r="O2592" s="153"/>
      <c r="P2592" s="154">
        <v>2</v>
      </c>
      <c r="Q2592" s="155">
        <v>2</v>
      </c>
      <c r="R2592" s="156">
        <v>2</v>
      </c>
      <c r="S2592" s="157">
        <v>3</v>
      </c>
      <c r="T2592" s="158"/>
      <c r="U2592" s="149"/>
      <c r="V2592" s="150" t="s">
        <v>15290</v>
      </c>
      <c r="W2592" s="150"/>
      <c r="X2592" s="149"/>
      <c r="Y2592" s="149"/>
      <c r="Z2592" s="149"/>
      <c r="AA2592" s="149"/>
      <c r="AB2592" s="149"/>
      <c r="AC2592" s="149"/>
      <c r="AD2592" s="149"/>
      <c r="AE2592" s="149"/>
      <c r="AF2592" s="152"/>
      <c r="AG2592" s="153"/>
      <c r="AH2592" s="154"/>
      <c r="AI2592" s="155"/>
      <c r="AJ2592" s="156"/>
      <c r="AK2592" s="157"/>
      <c r="AL2592" s="158"/>
      <c r="AM2592" s="149"/>
      <c r="AN2592" s="150"/>
    </row>
    <row r="2593" spans="1:40" ht="24">
      <c r="A2593" s="28" t="s">
        <v>15274</v>
      </c>
      <c r="B2593" s="162" t="s">
        <v>15291</v>
      </c>
      <c r="C2593" s="1" t="s">
        <v>15563</v>
      </c>
      <c r="D2593" s="28">
        <v>6</v>
      </c>
      <c r="E2593" s="149">
        <v>3</v>
      </c>
      <c r="F2593" s="149"/>
      <c r="G2593" s="149" t="s">
        <v>11986</v>
      </c>
      <c r="H2593" s="149" t="s">
        <v>26</v>
      </c>
      <c r="I2593" s="149" t="s">
        <v>38</v>
      </c>
      <c r="J2593" s="149" t="s">
        <v>28</v>
      </c>
      <c r="K2593" s="149" t="s">
        <v>15292</v>
      </c>
      <c r="L2593" s="160"/>
      <c r="M2593" s="161">
        <v>4</v>
      </c>
      <c r="N2593" s="152"/>
      <c r="O2593" s="153"/>
      <c r="P2593" s="154">
        <v>2</v>
      </c>
      <c r="Q2593" s="155">
        <v>2</v>
      </c>
      <c r="R2593" s="156">
        <v>2</v>
      </c>
      <c r="S2593" s="157">
        <v>3</v>
      </c>
      <c r="T2593" s="158"/>
      <c r="U2593" s="149"/>
      <c r="V2593" s="150" t="s">
        <v>15293</v>
      </c>
      <c r="W2593" s="150"/>
      <c r="X2593" s="149"/>
      <c r="Y2593" s="149"/>
      <c r="Z2593" s="149"/>
      <c r="AA2593" s="149"/>
      <c r="AB2593" s="149"/>
      <c r="AC2593" s="149"/>
      <c r="AD2593" s="149"/>
      <c r="AE2593" s="149"/>
      <c r="AF2593" s="152"/>
      <c r="AG2593" s="153"/>
      <c r="AH2593" s="154"/>
      <c r="AI2593" s="155"/>
      <c r="AJ2593" s="156"/>
      <c r="AK2593" s="157"/>
      <c r="AL2593" s="158"/>
      <c r="AM2593" s="149"/>
      <c r="AN2593" s="150"/>
    </row>
    <row r="2594" spans="1:40" ht="24">
      <c r="A2594" s="28" t="s">
        <v>15274</v>
      </c>
      <c r="B2594" s="149" t="s">
        <v>15294</v>
      </c>
      <c r="C2594" s="1" t="s">
        <v>15563</v>
      </c>
      <c r="D2594" s="28">
        <v>7</v>
      </c>
      <c r="E2594" s="149">
        <v>3</v>
      </c>
      <c r="F2594" s="149"/>
      <c r="G2594" s="149" t="s">
        <v>15566</v>
      </c>
      <c r="H2594" s="149" t="s">
        <v>26</v>
      </c>
      <c r="I2594" s="149" t="s">
        <v>38</v>
      </c>
      <c r="J2594" s="149" t="s">
        <v>39</v>
      </c>
      <c r="K2594" s="149" t="s">
        <v>15295</v>
      </c>
      <c r="L2594" s="160"/>
      <c r="M2594" s="161">
        <v>2</v>
      </c>
      <c r="N2594" s="152"/>
      <c r="O2594" s="153"/>
      <c r="P2594" s="154">
        <v>0</v>
      </c>
      <c r="Q2594" s="155">
        <v>1</v>
      </c>
      <c r="R2594" s="156">
        <v>1</v>
      </c>
      <c r="S2594" s="157">
        <v>2</v>
      </c>
      <c r="T2594" s="158"/>
      <c r="U2594" s="149"/>
      <c r="V2594" s="150" t="s">
        <v>15568</v>
      </c>
      <c r="W2594" s="150"/>
      <c r="X2594" s="149"/>
      <c r="Y2594" s="149"/>
      <c r="Z2594" s="149"/>
      <c r="AA2594" s="149"/>
      <c r="AB2594" s="149"/>
      <c r="AC2594" s="149"/>
      <c r="AD2594" s="149"/>
      <c r="AE2594" s="149"/>
      <c r="AF2594" s="152"/>
      <c r="AG2594" s="153"/>
      <c r="AH2594" s="154"/>
      <c r="AI2594" s="155"/>
      <c r="AJ2594" s="156"/>
      <c r="AK2594" s="157"/>
      <c r="AL2594" s="158"/>
      <c r="AM2594" s="149"/>
      <c r="AN2594" s="150"/>
    </row>
    <row r="2595" spans="1:40" ht="36">
      <c r="A2595" s="28" t="s">
        <v>15274</v>
      </c>
      <c r="B2595" s="149" t="s">
        <v>15296</v>
      </c>
      <c r="C2595" s="1" t="s">
        <v>15563</v>
      </c>
      <c r="D2595" s="28">
        <v>8</v>
      </c>
      <c r="E2595" s="149">
        <v>3</v>
      </c>
      <c r="F2595" s="149"/>
      <c r="G2595" s="150" t="s">
        <v>15297</v>
      </c>
      <c r="H2595" s="149"/>
      <c r="I2595" s="149" t="s">
        <v>63</v>
      </c>
      <c r="J2595" s="149" t="s">
        <v>50</v>
      </c>
      <c r="K2595" s="149"/>
      <c r="L2595" s="160"/>
      <c r="M2595" s="161">
        <v>0</v>
      </c>
      <c r="N2595" s="152"/>
      <c r="O2595" s="153"/>
      <c r="P2595" s="154"/>
      <c r="Q2595" s="155"/>
      <c r="R2595" s="156"/>
      <c r="S2595" s="157"/>
      <c r="T2595" s="158"/>
      <c r="U2595" s="149"/>
      <c r="V2595" s="150" t="s">
        <v>15298</v>
      </c>
      <c r="W2595" s="150"/>
      <c r="X2595" s="149"/>
      <c r="Y2595" s="149"/>
      <c r="Z2595" s="149"/>
      <c r="AA2595" s="149"/>
      <c r="AB2595" s="149"/>
      <c r="AC2595" s="149"/>
      <c r="AD2595" s="149"/>
      <c r="AE2595" s="149"/>
      <c r="AF2595" s="152"/>
      <c r="AG2595" s="153"/>
      <c r="AH2595" s="154"/>
      <c r="AI2595" s="155"/>
      <c r="AJ2595" s="156"/>
      <c r="AK2595" s="157"/>
      <c r="AL2595" s="158"/>
      <c r="AM2595" s="149"/>
      <c r="AN2595" s="150"/>
    </row>
    <row r="2596" spans="1:40" ht="36">
      <c r="A2596" s="28" t="s">
        <v>15274</v>
      </c>
      <c r="B2596" s="149" t="s">
        <v>15299</v>
      </c>
      <c r="C2596" s="1" t="s">
        <v>15563</v>
      </c>
      <c r="D2596" s="28">
        <v>9</v>
      </c>
      <c r="E2596" s="149">
        <v>3</v>
      </c>
      <c r="F2596" s="149"/>
      <c r="G2596" s="150" t="s">
        <v>15300</v>
      </c>
      <c r="H2596" s="149"/>
      <c r="I2596" s="149" t="s">
        <v>63</v>
      </c>
      <c r="J2596" s="149" t="s">
        <v>57</v>
      </c>
      <c r="K2596" s="149"/>
      <c r="L2596" s="160"/>
      <c r="M2596" s="161">
        <v>1</v>
      </c>
      <c r="N2596" s="152"/>
      <c r="O2596" s="153"/>
      <c r="P2596" s="154"/>
      <c r="Q2596" s="155"/>
      <c r="R2596" s="156"/>
      <c r="S2596" s="157"/>
      <c r="T2596" s="158"/>
      <c r="U2596" s="149"/>
      <c r="V2596" s="150" t="s">
        <v>15301</v>
      </c>
      <c r="W2596" s="150"/>
      <c r="X2596" s="149"/>
      <c r="Y2596" s="149"/>
      <c r="Z2596" s="149"/>
      <c r="AA2596" s="149"/>
      <c r="AB2596" s="149"/>
      <c r="AC2596" s="149"/>
      <c r="AD2596" s="149"/>
      <c r="AE2596" s="149"/>
      <c r="AF2596" s="152"/>
      <c r="AG2596" s="153"/>
      <c r="AH2596" s="154"/>
      <c r="AI2596" s="155"/>
      <c r="AJ2596" s="156"/>
      <c r="AK2596" s="157"/>
      <c r="AL2596" s="158"/>
      <c r="AM2596" s="149"/>
      <c r="AN2596" s="150"/>
    </row>
    <row r="2597" spans="1:40" ht="36">
      <c r="A2597" s="28" t="s">
        <v>15274</v>
      </c>
      <c r="B2597" s="149" t="s">
        <v>15302</v>
      </c>
      <c r="C2597" s="1" t="s">
        <v>15563</v>
      </c>
      <c r="D2597" s="28">
        <v>10</v>
      </c>
      <c r="E2597" s="149">
        <v>3</v>
      </c>
      <c r="F2597" s="149"/>
      <c r="G2597" s="149" t="s">
        <v>15303</v>
      </c>
      <c r="H2597" s="149" t="s">
        <v>26</v>
      </c>
      <c r="I2597" s="149" t="s">
        <v>56</v>
      </c>
      <c r="J2597" s="149" t="s">
        <v>50</v>
      </c>
      <c r="K2597" s="149" t="s">
        <v>15304</v>
      </c>
      <c r="L2597" s="160"/>
      <c r="M2597" s="161">
        <v>1</v>
      </c>
      <c r="N2597" s="152"/>
      <c r="O2597" s="153"/>
      <c r="P2597" s="154"/>
      <c r="Q2597" s="155"/>
      <c r="R2597" s="156"/>
      <c r="S2597" s="157"/>
      <c r="T2597" s="158"/>
      <c r="U2597" s="149"/>
      <c r="V2597" s="150" t="s">
        <v>15305</v>
      </c>
      <c r="W2597" s="150"/>
      <c r="X2597" s="149"/>
      <c r="Y2597" s="149"/>
      <c r="Z2597" s="149"/>
      <c r="AA2597" s="149"/>
      <c r="AB2597" s="149"/>
      <c r="AC2597" s="149"/>
      <c r="AD2597" s="149"/>
      <c r="AE2597" s="149"/>
      <c r="AF2597" s="152"/>
      <c r="AG2597" s="153"/>
      <c r="AH2597" s="154"/>
      <c r="AI2597" s="155"/>
      <c r="AJ2597" s="156"/>
      <c r="AK2597" s="157"/>
      <c r="AL2597" s="158"/>
      <c r="AM2597" s="149"/>
      <c r="AN2597" s="150"/>
    </row>
    <row r="2598" spans="1:40" ht="36">
      <c r="A2598" s="28" t="s">
        <v>15274</v>
      </c>
      <c r="B2598" s="149" t="s">
        <v>15306</v>
      </c>
      <c r="C2598" s="1" t="s">
        <v>15563</v>
      </c>
      <c r="D2598" s="28">
        <v>11</v>
      </c>
      <c r="E2598" s="149">
        <v>3</v>
      </c>
      <c r="F2598" s="149"/>
      <c r="G2598" s="149" t="s">
        <v>15307</v>
      </c>
      <c r="H2598" s="149"/>
      <c r="I2598" s="149" t="s">
        <v>56</v>
      </c>
      <c r="J2598" s="149" t="s">
        <v>57</v>
      </c>
      <c r="K2598" s="149" t="s">
        <v>15304</v>
      </c>
      <c r="L2598" s="160"/>
      <c r="M2598" s="161">
        <v>0</v>
      </c>
      <c r="N2598" s="152"/>
      <c r="O2598" s="153"/>
      <c r="P2598" s="154"/>
      <c r="Q2598" s="155"/>
      <c r="R2598" s="156"/>
      <c r="S2598" s="157"/>
      <c r="T2598" s="158"/>
      <c r="U2598" s="149"/>
      <c r="V2598" s="150" t="s">
        <v>15308</v>
      </c>
      <c r="W2598" s="150"/>
      <c r="X2598" s="149"/>
      <c r="Y2598" s="149"/>
      <c r="Z2598" s="149"/>
      <c r="AA2598" s="149"/>
      <c r="AB2598" s="149"/>
      <c r="AC2598" s="149"/>
      <c r="AD2598" s="149"/>
      <c r="AE2598" s="149"/>
      <c r="AF2598" s="152"/>
      <c r="AG2598" s="153"/>
      <c r="AH2598" s="154"/>
      <c r="AI2598" s="155"/>
      <c r="AJ2598" s="156"/>
      <c r="AK2598" s="157"/>
      <c r="AL2598" s="158"/>
      <c r="AM2598" s="149"/>
      <c r="AN2598" s="150"/>
    </row>
    <row r="2599" spans="1:40" ht="48">
      <c r="A2599" s="28" t="s">
        <v>15274</v>
      </c>
      <c r="B2599" s="149" t="s">
        <v>15309</v>
      </c>
      <c r="C2599" s="1" t="s">
        <v>15563</v>
      </c>
      <c r="D2599" s="28">
        <v>12</v>
      </c>
      <c r="E2599" s="149">
        <v>3</v>
      </c>
      <c r="F2599" s="149"/>
      <c r="G2599" s="149" t="s">
        <v>15310</v>
      </c>
      <c r="H2599" s="149" t="s">
        <v>26</v>
      </c>
      <c r="I2599" s="149" t="s">
        <v>56</v>
      </c>
      <c r="J2599" s="149" t="s">
        <v>28</v>
      </c>
      <c r="K2599" s="150" t="s">
        <v>15311</v>
      </c>
      <c r="L2599" s="150"/>
      <c r="M2599" s="151">
        <v>2</v>
      </c>
      <c r="N2599" s="152"/>
      <c r="O2599" s="153"/>
      <c r="P2599" s="154"/>
      <c r="Q2599" s="155"/>
      <c r="R2599" s="156"/>
      <c r="S2599" s="157"/>
      <c r="T2599" s="158"/>
      <c r="U2599" s="149"/>
      <c r="V2599" s="150" t="s">
        <v>15312</v>
      </c>
      <c r="W2599" s="150"/>
      <c r="X2599" s="149"/>
      <c r="Y2599" s="149"/>
      <c r="Z2599" s="149"/>
      <c r="AA2599" s="149"/>
      <c r="AB2599" s="149"/>
      <c r="AC2599" s="149"/>
      <c r="AD2599" s="149"/>
      <c r="AE2599" s="149"/>
      <c r="AF2599" s="152"/>
      <c r="AG2599" s="153"/>
      <c r="AH2599" s="154"/>
      <c r="AI2599" s="155"/>
      <c r="AJ2599" s="156"/>
      <c r="AK2599" s="157"/>
      <c r="AL2599" s="158"/>
      <c r="AM2599" s="149"/>
      <c r="AN2599" s="150"/>
    </row>
    <row r="2600" spans="1:40" ht="36">
      <c r="A2600" s="28" t="s">
        <v>15274</v>
      </c>
      <c r="B2600" s="149" t="s">
        <v>15313</v>
      </c>
      <c r="C2600" s="1" t="s">
        <v>15563</v>
      </c>
      <c r="D2600" s="28">
        <v>13</v>
      </c>
      <c r="E2600" s="149">
        <v>3</v>
      </c>
      <c r="F2600" s="149"/>
      <c r="G2600" s="149" t="s">
        <v>15314</v>
      </c>
      <c r="H2600" s="149" t="s">
        <v>26</v>
      </c>
      <c r="I2600" s="149" t="s">
        <v>56</v>
      </c>
      <c r="J2600" s="149" t="s">
        <v>3512</v>
      </c>
      <c r="K2600" s="150" t="s">
        <v>15315</v>
      </c>
      <c r="L2600" s="150"/>
      <c r="M2600" s="151">
        <v>3</v>
      </c>
      <c r="N2600" s="152"/>
      <c r="O2600" s="153"/>
      <c r="P2600" s="154"/>
      <c r="Q2600" s="155"/>
      <c r="R2600" s="156"/>
      <c r="S2600" s="157"/>
      <c r="T2600" s="158"/>
      <c r="U2600" s="149"/>
      <c r="V2600" s="150" t="s">
        <v>15316</v>
      </c>
      <c r="W2600" s="150"/>
      <c r="X2600" s="149"/>
      <c r="Y2600" s="149"/>
      <c r="Z2600" s="149"/>
      <c r="AA2600" s="149"/>
      <c r="AB2600" s="149"/>
      <c r="AC2600" s="149"/>
      <c r="AD2600" s="149"/>
      <c r="AE2600" s="149"/>
      <c r="AF2600" s="152"/>
      <c r="AG2600" s="153"/>
      <c r="AH2600" s="154"/>
      <c r="AI2600" s="155"/>
      <c r="AJ2600" s="156"/>
      <c r="AK2600" s="157"/>
      <c r="AL2600" s="158"/>
      <c r="AM2600" s="149"/>
      <c r="AN2600" s="150"/>
    </row>
    <row r="2601" spans="1:40" ht="36">
      <c r="A2601" s="28" t="s">
        <v>15274</v>
      </c>
      <c r="B2601" s="149" t="s">
        <v>15317</v>
      </c>
      <c r="C2601" s="1" t="s">
        <v>15563</v>
      </c>
      <c r="D2601" s="28">
        <v>14</v>
      </c>
      <c r="E2601" s="149">
        <v>1</v>
      </c>
      <c r="F2601" s="149"/>
      <c r="G2601" s="149" t="s">
        <v>15318</v>
      </c>
      <c r="H2601" s="149" t="s">
        <v>26</v>
      </c>
      <c r="I2601" s="149" t="s">
        <v>56</v>
      </c>
      <c r="J2601" s="149" t="s">
        <v>3477</v>
      </c>
      <c r="K2601" s="150" t="s">
        <v>15319</v>
      </c>
      <c r="L2601" s="150" t="s">
        <v>15320</v>
      </c>
      <c r="M2601" s="151">
        <v>0</v>
      </c>
      <c r="N2601" s="152"/>
      <c r="O2601" s="153"/>
      <c r="P2601" s="154"/>
      <c r="Q2601" s="155"/>
      <c r="R2601" s="156"/>
      <c r="S2601" s="157"/>
      <c r="T2601" s="158"/>
      <c r="U2601" s="149"/>
      <c r="V2601" s="150" t="s">
        <v>15321</v>
      </c>
      <c r="W2601" s="150"/>
      <c r="X2601" s="149"/>
      <c r="Y2601" s="149"/>
      <c r="Z2601" s="149"/>
      <c r="AA2601" s="149"/>
      <c r="AB2601" s="149"/>
      <c r="AC2601" s="149"/>
      <c r="AD2601" s="149"/>
      <c r="AE2601" s="149"/>
      <c r="AF2601" s="152"/>
      <c r="AG2601" s="153"/>
      <c r="AH2601" s="154"/>
      <c r="AI2601" s="155"/>
      <c r="AJ2601" s="156"/>
      <c r="AK2601" s="157"/>
      <c r="AL2601" s="158"/>
      <c r="AM2601" s="149"/>
      <c r="AN2601" s="150"/>
    </row>
    <row r="2602" spans="1:40" ht="36">
      <c r="A2602" s="28" t="s">
        <v>15274</v>
      </c>
      <c r="B2602" s="149" t="s">
        <v>15322</v>
      </c>
      <c r="C2602" s="1" t="s">
        <v>15563</v>
      </c>
      <c r="D2602" s="28">
        <v>15</v>
      </c>
      <c r="E2602" s="149">
        <v>1</v>
      </c>
      <c r="F2602" s="149"/>
      <c r="G2602" s="149" t="s">
        <v>15323</v>
      </c>
      <c r="H2602" s="149" t="s">
        <v>26</v>
      </c>
      <c r="I2602" s="149" t="s">
        <v>56</v>
      </c>
      <c r="J2602" s="149" t="s">
        <v>3477</v>
      </c>
      <c r="K2602" s="150" t="s">
        <v>15319</v>
      </c>
      <c r="L2602" s="150" t="s">
        <v>15320</v>
      </c>
      <c r="M2602" s="151">
        <v>0</v>
      </c>
      <c r="N2602" s="152"/>
      <c r="O2602" s="153"/>
      <c r="P2602" s="154"/>
      <c r="Q2602" s="155"/>
      <c r="R2602" s="156"/>
      <c r="S2602" s="157"/>
      <c r="T2602" s="158"/>
      <c r="U2602" s="149"/>
      <c r="V2602" s="150" t="s">
        <v>15324</v>
      </c>
      <c r="W2602" s="150"/>
      <c r="X2602" s="149"/>
      <c r="Y2602" s="149"/>
      <c r="Z2602" s="149"/>
      <c r="AA2602" s="149"/>
      <c r="AB2602" s="149"/>
      <c r="AC2602" s="149"/>
      <c r="AD2602" s="149"/>
      <c r="AE2602" s="149"/>
      <c r="AF2602" s="152"/>
      <c r="AG2602" s="153"/>
      <c r="AH2602" s="154"/>
      <c r="AI2602" s="155"/>
      <c r="AJ2602" s="156"/>
      <c r="AK2602" s="157"/>
      <c r="AL2602" s="158"/>
      <c r="AM2602" s="149"/>
      <c r="AN2602" s="150"/>
    </row>
    <row r="2603" spans="1:40" ht="48">
      <c r="A2603" s="28" t="s">
        <v>15274</v>
      </c>
      <c r="B2603" s="149" t="s">
        <v>15325</v>
      </c>
      <c r="C2603" s="1" t="s">
        <v>15563</v>
      </c>
      <c r="D2603" s="28">
        <v>16</v>
      </c>
      <c r="E2603" s="149">
        <v>4</v>
      </c>
      <c r="F2603" s="163" t="s">
        <v>15326</v>
      </c>
      <c r="G2603" s="149" t="s">
        <v>15327</v>
      </c>
      <c r="H2603" s="149"/>
      <c r="I2603" s="149" t="s">
        <v>88</v>
      </c>
      <c r="J2603" s="149"/>
      <c r="K2603" s="150" t="s">
        <v>15328</v>
      </c>
      <c r="L2603" s="150"/>
      <c r="M2603" s="151"/>
      <c r="N2603" s="152"/>
      <c r="O2603" s="153"/>
      <c r="P2603" s="154"/>
      <c r="Q2603" s="155"/>
      <c r="R2603" s="156"/>
      <c r="S2603" s="157"/>
      <c r="T2603" s="158"/>
      <c r="U2603" s="149"/>
      <c r="V2603" s="150" t="s">
        <v>15329</v>
      </c>
      <c r="W2603" s="159"/>
      <c r="X2603" s="149"/>
      <c r="Y2603" s="149"/>
      <c r="Z2603" s="149"/>
      <c r="AA2603" s="149"/>
      <c r="AB2603" s="149"/>
      <c r="AC2603" s="149"/>
      <c r="AD2603" s="149"/>
      <c r="AE2603" s="149"/>
      <c r="AF2603" s="152"/>
      <c r="AG2603" s="153"/>
      <c r="AH2603" s="154"/>
      <c r="AI2603" s="155"/>
      <c r="AJ2603" s="156"/>
      <c r="AK2603" s="157"/>
      <c r="AL2603" s="158"/>
      <c r="AM2603" s="149"/>
      <c r="AN2603" s="150"/>
    </row>
    <row r="2604" spans="1:40" ht="60">
      <c r="A2604" s="28" t="s">
        <v>15274</v>
      </c>
      <c r="B2604" s="149" t="s">
        <v>15330</v>
      </c>
      <c r="C2604" s="1" t="s">
        <v>15563</v>
      </c>
      <c r="D2604" s="28">
        <v>17</v>
      </c>
      <c r="E2604" s="149">
        <v>1</v>
      </c>
      <c r="F2604" s="149" t="s">
        <v>15326</v>
      </c>
      <c r="G2604" s="149" t="s">
        <v>5128</v>
      </c>
      <c r="H2604" s="149" t="s">
        <v>26</v>
      </c>
      <c r="I2604" s="149" t="s">
        <v>104</v>
      </c>
      <c r="J2604" s="149"/>
      <c r="K2604" s="150" t="s">
        <v>15331</v>
      </c>
      <c r="L2604" s="150"/>
      <c r="M2604" s="151"/>
      <c r="N2604" s="152"/>
      <c r="O2604" s="153">
        <v>5</v>
      </c>
      <c r="P2604" s="154"/>
      <c r="Q2604" s="155"/>
      <c r="R2604" s="156"/>
      <c r="S2604" s="157"/>
      <c r="T2604" s="158">
        <v>5</v>
      </c>
      <c r="U2604" s="149"/>
      <c r="V2604" s="150" t="s">
        <v>15332</v>
      </c>
      <c r="W2604" s="150"/>
      <c r="X2604" s="149"/>
      <c r="Y2604" s="149"/>
      <c r="Z2604" s="149"/>
      <c r="AA2604" s="149"/>
      <c r="AB2604" s="149"/>
      <c r="AC2604" s="149"/>
      <c r="AD2604" s="149"/>
      <c r="AE2604" s="149"/>
      <c r="AF2604" s="152"/>
      <c r="AG2604" s="153"/>
      <c r="AH2604" s="154"/>
      <c r="AI2604" s="155"/>
      <c r="AJ2604" s="156"/>
      <c r="AK2604" s="157"/>
      <c r="AL2604" s="158"/>
      <c r="AM2604" s="149"/>
      <c r="AN2604" s="150"/>
    </row>
    <row r="2605" spans="1:40" ht="36">
      <c r="A2605" s="28" t="s">
        <v>15274</v>
      </c>
      <c r="B2605" s="149" t="s">
        <v>15333</v>
      </c>
      <c r="C2605" s="1" t="s">
        <v>15563</v>
      </c>
      <c r="D2605" s="28">
        <v>18</v>
      </c>
      <c r="E2605" s="149">
        <v>2</v>
      </c>
      <c r="F2605" s="149" t="s">
        <v>15326</v>
      </c>
      <c r="G2605" s="149" t="s">
        <v>15334</v>
      </c>
      <c r="H2605" s="149"/>
      <c r="I2605" s="149" t="s">
        <v>104</v>
      </c>
      <c r="J2605" s="149"/>
      <c r="K2605" s="150" t="s">
        <v>15335</v>
      </c>
      <c r="L2605" s="150"/>
      <c r="M2605" s="151"/>
      <c r="N2605" s="152"/>
      <c r="O2605" s="153">
        <v>4</v>
      </c>
      <c r="P2605" s="154"/>
      <c r="Q2605" s="155"/>
      <c r="R2605" s="156"/>
      <c r="S2605" s="157"/>
      <c r="T2605" s="158">
        <v>4</v>
      </c>
      <c r="U2605" s="149"/>
      <c r="V2605" s="150" t="s">
        <v>15336</v>
      </c>
      <c r="W2605" s="150"/>
      <c r="X2605" s="149"/>
      <c r="Y2605" s="149"/>
      <c r="Z2605" s="149"/>
      <c r="AA2605" s="149"/>
      <c r="AB2605" s="149"/>
      <c r="AC2605" s="149"/>
      <c r="AD2605" s="149"/>
      <c r="AE2605" s="149"/>
      <c r="AF2605" s="152"/>
      <c r="AG2605" s="153"/>
      <c r="AH2605" s="154"/>
      <c r="AI2605" s="155"/>
      <c r="AJ2605" s="156"/>
      <c r="AK2605" s="157"/>
      <c r="AL2605" s="158"/>
      <c r="AM2605" s="149"/>
      <c r="AN2605" s="150"/>
    </row>
    <row r="2606" spans="1:40" ht="48">
      <c r="A2606" s="28" t="s">
        <v>15274</v>
      </c>
      <c r="B2606" s="149" t="s">
        <v>15337</v>
      </c>
      <c r="C2606" s="1" t="s">
        <v>15563</v>
      </c>
      <c r="D2606" s="28">
        <v>19</v>
      </c>
      <c r="E2606" s="149">
        <v>3</v>
      </c>
      <c r="F2606" s="149" t="s">
        <v>15326</v>
      </c>
      <c r="G2606" s="149" t="s">
        <v>15338</v>
      </c>
      <c r="H2606" s="149"/>
      <c r="I2606" s="149" t="s">
        <v>104</v>
      </c>
      <c r="J2606" s="149"/>
      <c r="K2606" s="150" t="s">
        <v>15335</v>
      </c>
      <c r="L2606" s="163"/>
      <c r="M2606" s="151"/>
      <c r="N2606" s="152"/>
      <c r="O2606" s="153">
        <v>3</v>
      </c>
      <c r="P2606" s="154"/>
      <c r="Q2606" s="155"/>
      <c r="R2606" s="156"/>
      <c r="S2606" s="157"/>
      <c r="T2606" s="158">
        <v>3</v>
      </c>
      <c r="U2606" s="149"/>
      <c r="V2606" s="150" t="s">
        <v>15339</v>
      </c>
      <c r="W2606" s="150"/>
      <c r="X2606" s="149"/>
      <c r="Y2606" s="149"/>
      <c r="Z2606" s="149"/>
      <c r="AA2606" s="149"/>
      <c r="AB2606" s="149"/>
      <c r="AC2606" s="149"/>
      <c r="AD2606" s="149"/>
      <c r="AE2606" s="149"/>
      <c r="AF2606" s="152"/>
      <c r="AG2606" s="153"/>
      <c r="AH2606" s="154"/>
      <c r="AI2606" s="155"/>
      <c r="AJ2606" s="156"/>
      <c r="AK2606" s="157"/>
      <c r="AL2606" s="158"/>
      <c r="AM2606" s="149"/>
      <c r="AN2606" s="150"/>
    </row>
    <row r="2607" spans="1:40" ht="36">
      <c r="A2607" s="28" t="s">
        <v>15274</v>
      </c>
      <c r="B2607" s="149" t="s">
        <v>15340</v>
      </c>
      <c r="C2607" s="1" t="s">
        <v>15563</v>
      </c>
      <c r="D2607" s="28">
        <v>20</v>
      </c>
      <c r="E2607" s="149">
        <v>3</v>
      </c>
      <c r="F2607" s="149" t="s">
        <v>15326</v>
      </c>
      <c r="G2607" s="149" t="s">
        <v>15341</v>
      </c>
      <c r="H2607" s="149"/>
      <c r="I2607" s="149" t="s">
        <v>104</v>
      </c>
      <c r="J2607" s="149"/>
      <c r="K2607" s="150" t="s">
        <v>15335</v>
      </c>
      <c r="L2607" s="150"/>
      <c r="M2607" s="151"/>
      <c r="N2607" s="152"/>
      <c r="O2607" s="153">
        <v>2</v>
      </c>
      <c r="P2607" s="154"/>
      <c r="Q2607" s="155"/>
      <c r="R2607" s="156"/>
      <c r="S2607" s="157"/>
      <c r="T2607" s="158">
        <v>3</v>
      </c>
      <c r="U2607" s="149"/>
      <c r="V2607" s="150" t="s">
        <v>15342</v>
      </c>
      <c r="W2607" s="150"/>
      <c r="X2607" s="149"/>
      <c r="Y2607" s="149"/>
      <c r="Z2607" s="149"/>
      <c r="AA2607" s="149"/>
      <c r="AB2607" s="149"/>
      <c r="AC2607" s="149"/>
      <c r="AD2607" s="149"/>
      <c r="AE2607" s="149"/>
      <c r="AF2607" s="152"/>
      <c r="AG2607" s="153"/>
      <c r="AH2607" s="154"/>
      <c r="AI2607" s="155"/>
      <c r="AJ2607" s="156"/>
      <c r="AK2607" s="157"/>
      <c r="AL2607" s="158"/>
      <c r="AM2607" s="149"/>
      <c r="AN2607" s="150"/>
    </row>
    <row r="2608" spans="1:40" ht="24">
      <c r="A2608" s="28" t="s">
        <v>15274</v>
      </c>
      <c r="B2608" s="162" t="s">
        <v>15343</v>
      </c>
      <c r="C2608" s="1" t="s">
        <v>15563</v>
      </c>
      <c r="D2608" s="28">
        <v>21</v>
      </c>
      <c r="E2608" s="149">
        <v>3</v>
      </c>
      <c r="F2608" s="149" t="s">
        <v>15326</v>
      </c>
      <c r="G2608" s="149" t="s">
        <v>15344</v>
      </c>
      <c r="H2608" s="149"/>
      <c r="I2608" s="149" t="s">
        <v>104</v>
      </c>
      <c r="J2608" s="149"/>
      <c r="K2608" s="150" t="s">
        <v>15335</v>
      </c>
      <c r="L2608" s="150"/>
      <c r="M2608" s="151"/>
      <c r="N2608" s="152"/>
      <c r="O2608" s="153">
        <v>1</v>
      </c>
      <c r="P2608" s="154"/>
      <c r="Q2608" s="155"/>
      <c r="R2608" s="156"/>
      <c r="S2608" s="157"/>
      <c r="T2608" s="158">
        <v>4</v>
      </c>
      <c r="U2608" s="149"/>
      <c r="V2608" s="150" t="s">
        <v>15345</v>
      </c>
      <c r="W2608" s="150" t="s">
        <v>14933</v>
      </c>
      <c r="X2608" s="149"/>
      <c r="Y2608" s="149"/>
      <c r="Z2608" s="149"/>
      <c r="AA2608" s="149"/>
      <c r="AB2608" s="149"/>
      <c r="AC2608" s="149"/>
      <c r="AD2608" s="149"/>
      <c r="AE2608" s="149"/>
      <c r="AF2608" s="152"/>
      <c r="AG2608" s="153"/>
      <c r="AH2608" s="154"/>
      <c r="AI2608" s="155"/>
      <c r="AJ2608" s="156"/>
      <c r="AK2608" s="157"/>
      <c r="AL2608" s="158"/>
      <c r="AM2608" s="149"/>
      <c r="AN2608" s="150"/>
    </row>
    <row r="2609" spans="1:40" ht="36">
      <c r="A2609" s="28" t="s">
        <v>15274</v>
      </c>
      <c r="B2609" s="149" t="s">
        <v>15346</v>
      </c>
      <c r="C2609" s="1" t="s">
        <v>15563</v>
      </c>
      <c r="D2609" s="28">
        <v>22</v>
      </c>
      <c r="E2609" s="149">
        <v>4</v>
      </c>
      <c r="F2609" s="149" t="s">
        <v>15326</v>
      </c>
      <c r="G2609" s="149" t="s">
        <v>15347</v>
      </c>
      <c r="H2609" s="149"/>
      <c r="I2609" s="149" t="s">
        <v>94</v>
      </c>
      <c r="J2609" s="149"/>
      <c r="K2609" s="150" t="s">
        <v>15348</v>
      </c>
      <c r="L2609" s="150" t="s">
        <v>15349</v>
      </c>
      <c r="M2609" s="151"/>
      <c r="N2609" s="152">
        <v>30</v>
      </c>
      <c r="O2609" s="153">
        <v>2</v>
      </c>
      <c r="P2609" s="154"/>
      <c r="Q2609" s="155">
        <v>2</v>
      </c>
      <c r="R2609" s="156">
        <v>1</v>
      </c>
      <c r="S2609" s="157">
        <v>3</v>
      </c>
      <c r="T2609" s="158"/>
      <c r="U2609" s="149"/>
      <c r="V2609" s="150" t="s">
        <v>15350</v>
      </c>
      <c r="W2609" s="163" t="s">
        <v>15351</v>
      </c>
      <c r="X2609" s="149"/>
      <c r="Y2609" s="149"/>
      <c r="Z2609" s="149"/>
      <c r="AA2609" s="149"/>
      <c r="AB2609" s="149"/>
      <c r="AC2609" s="149"/>
      <c r="AD2609" s="149"/>
      <c r="AE2609" s="149"/>
      <c r="AF2609" s="152"/>
      <c r="AG2609" s="153"/>
      <c r="AH2609" s="154"/>
      <c r="AI2609" s="155"/>
      <c r="AJ2609" s="156"/>
      <c r="AK2609" s="157"/>
      <c r="AL2609" s="158"/>
      <c r="AM2609" s="149"/>
      <c r="AN2609" s="150"/>
    </row>
    <row r="2610" spans="1:40" ht="24">
      <c r="A2610" s="28" t="s">
        <v>15274</v>
      </c>
      <c r="B2610" s="149" t="s">
        <v>15352</v>
      </c>
      <c r="C2610" s="1" t="s">
        <v>15563</v>
      </c>
      <c r="D2610" s="28">
        <v>23</v>
      </c>
      <c r="E2610" s="149">
        <v>3</v>
      </c>
      <c r="F2610" s="149" t="s">
        <v>15326</v>
      </c>
      <c r="G2610" s="149" t="s">
        <v>15353</v>
      </c>
      <c r="H2610" s="149"/>
      <c r="I2610" s="149" t="s">
        <v>94</v>
      </c>
      <c r="J2610" s="149"/>
      <c r="K2610" s="150" t="s">
        <v>15348</v>
      </c>
      <c r="L2610" s="150" t="s">
        <v>15354</v>
      </c>
      <c r="M2610" s="151"/>
      <c r="N2610" s="152">
        <v>35</v>
      </c>
      <c r="O2610" s="153">
        <v>2</v>
      </c>
      <c r="P2610" s="154"/>
      <c r="Q2610" s="155">
        <v>3</v>
      </c>
      <c r="R2610" s="156">
        <v>1</v>
      </c>
      <c r="S2610" s="157">
        <v>4</v>
      </c>
      <c r="T2610" s="158"/>
      <c r="U2610" s="149"/>
      <c r="V2610" s="163" t="s">
        <v>15355</v>
      </c>
      <c r="W2610" s="150" t="s">
        <v>15356</v>
      </c>
      <c r="X2610" s="149"/>
      <c r="Y2610" s="149"/>
      <c r="Z2610" s="149"/>
      <c r="AA2610" s="149"/>
      <c r="AB2610" s="149"/>
      <c r="AC2610" s="149"/>
      <c r="AD2610" s="149"/>
      <c r="AE2610" s="149"/>
      <c r="AF2610" s="152"/>
      <c r="AG2610" s="153"/>
      <c r="AH2610" s="154"/>
      <c r="AI2610" s="155"/>
      <c r="AJ2610" s="156"/>
      <c r="AK2610" s="157"/>
      <c r="AL2610" s="158"/>
      <c r="AM2610" s="149"/>
      <c r="AN2610" s="150"/>
    </row>
    <row r="2611" spans="1:40" ht="36">
      <c r="A2611" s="28" t="s">
        <v>15274</v>
      </c>
      <c r="B2611" s="149" t="s">
        <v>15357</v>
      </c>
      <c r="C2611" s="1" t="s">
        <v>15563</v>
      </c>
      <c r="D2611" s="28">
        <v>24</v>
      </c>
      <c r="E2611" s="149">
        <v>2</v>
      </c>
      <c r="F2611" s="149" t="s">
        <v>15326</v>
      </c>
      <c r="G2611" s="149" t="s">
        <v>15358</v>
      </c>
      <c r="H2611" s="149"/>
      <c r="I2611" s="149" t="s">
        <v>94</v>
      </c>
      <c r="J2611" s="149"/>
      <c r="K2611" s="150" t="s">
        <v>15348</v>
      </c>
      <c r="L2611" s="150" t="s">
        <v>15359</v>
      </c>
      <c r="M2611" s="151"/>
      <c r="N2611" s="152">
        <v>40</v>
      </c>
      <c r="O2611" s="153">
        <v>3</v>
      </c>
      <c r="P2611" s="154"/>
      <c r="Q2611" s="155">
        <v>3</v>
      </c>
      <c r="R2611" s="156">
        <v>1</v>
      </c>
      <c r="S2611" s="157">
        <v>5</v>
      </c>
      <c r="T2611" s="158"/>
      <c r="U2611" s="149"/>
      <c r="V2611" s="150" t="s">
        <v>15360</v>
      </c>
      <c r="W2611" s="150"/>
      <c r="X2611" s="149"/>
      <c r="Y2611" s="149"/>
      <c r="Z2611" s="149"/>
      <c r="AA2611" s="149"/>
      <c r="AB2611" s="149"/>
      <c r="AC2611" s="149"/>
      <c r="AD2611" s="149"/>
      <c r="AE2611" s="149"/>
      <c r="AF2611" s="152"/>
      <c r="AG2611" s="153"/>
      <c r="AH2611" s="154"/>
      <c r="AI2611" s="155"/>
      <c r="AJ2611" s="156"/>
      <c r="AK2611" s="157"/>
      <c r="AL2611" s="158"/>
      <c r="AM2611" s="149"/>
      <c r="AN2611" s="150"/>
    </row>
    <row r="2612" spans="1:40" ht="36">
      <c r="A2612" s="28" t="s">
        <v>15274</v>
      </c>
      <c r="B2612" s="149" t="s">
        <v>15361</v>
      </c>
      <c r="C2612" s="1" t="s">
        <v>15563</v>
      </c>
      <c r="D2612" s="28">
        <v>25</v>
      </c>
      <c r="E2612" s="149">
        <v>2</v>
      </c>
      <c r="F2612" s="149" t="s">
        <v>15326</v>
      </c>
      <c r="G2612" s="149" t="s">
        <v>15362</v>
      </c>
      <c r="H2612" s="149"/>
      <c r="I2612" s="149" t="s">
        <v>94</v>
      </c>
      <c r="J2612" s="149"/>
      <c r="K2612" s="150" t="s">
        <v>15348</v>
      </c>
      <c r="L2612" s="150" t="s">
        <v>15349</v>
      </c>
      <c r="M2612" s="151"/>
      <c r="N2612" s="152">
        <v>45</v>
      </c>
      <c r="O2612" s="153">
        <v>4</v>
      </c>
      <c r="P2612" s="154"/>
      <c r="Q2612" s="155">
        <v>4</v>
      </c>
      <c r="R2612" s="156">
        <v>2</v>
      </c>
      <c r="S2612" s="157">
        <v>6</v>
      </c>
      <c r="T2612" s="158"/>
      <c r="U2612" s="149"/>
      <c r="V2612" s="150" t="s">
        <v>15363</v>
      </c>
      <c r="W2612" s="150"/>
      <c r="X2612" s="149"/>
      <c r="Y2612" s="149"/>
      <c r="Z2612" s="149"/>
      <c r="AA2612" s="149"/>
      <c r="AB2612" s="149"/>
      <c r="AC2612" s="149"/>
      <c r="AD2612" s="149"/>
      <c r="AE2612" s="149"/>
      <c r="AF2612" s="152"/>
      <c r="AG2612" s="153"/>
      <c r="AH2612" s="154"/>
      <c r="AI2612" s="155"/>
      <c r="AJ2612" s="156"/>
      <c r="AK2612" s="157"/>
      <c r="AL2612" s="158"/>
      <c r="AM2612" s="149"/>
      <c r="AN2612" s="150"/>
    </row>
    <row r="2613" spans="1:40" ht="24">
      <c r="A2613" s="28" t="s">
        <v>15274</v>
      </c>
      <c r="B2613" s="149" t="s">
        <v>15364</v>
      </c>
      <c r="C2613" s="1" t="s">
        <v>15563</v>
      </c>
      <c r="D2613" s="28">
        <v>26</v>
      </c>
      <c r="E2613" s="149">
        <v>3</v>
      </c>
      <c r="F2613" s="149" t="s">
        <v>15326</v>
      </c>
      <c r="G2613" s="149" t="s">
        <v>15365</v>
      </c>
      <c r="H2613" s="149"/>
      <c r="I2613" s="149" t="s">
        <v>82</v>
      </c>
      <c r="J2613" s="149"/>
      <c r="K2613" s="150" t="s">
        <v>15366</v>
      </c>
      <c r="L2613" s="150"/>
      <c r="M2613" s="151"/>
      <c r="N2613" s="152"/>
      <c r="O2613" s="153"/>
      <c r="P2613" s="154"/>
      <c r="Q2613" s="155"/>
      <c r="R2613" s="156"/>
      <c r="S2613" s="157"/>
      <c r="T2613" s="158"/>
      <c r="U2613" s="149"/>
      <c r="V2613" s="150" t="s">
        <v>15367</v>
      </c>
      <c r="W2613" s="150" t="s">
        <v>15368</v>
      </c>
      <c r="X2613" s="149"/>
      <c r="Y2613" s="149"/>
      <c r="Z2613" s="149"/>
      <c r="AA2613" s="149"/>
      <c r="AB2613" s="149"/>
      <c r="AC2613" s="149"/>
      <c r="AD2613" s="149"/>
      <c r="AE2613" s="149"/>
      <c r="AF2613" s="152"/>
      <c r="AG2613" s="153"/>
      <c r="AH2613" s="154"/>
      <c r="AI2613" s="155"/>
      <c r="AJ2613" s="156"/>
      <c r="AK2613" s="157"/>
      <c r="AL2613" s="158"/>
      <c r="AM2613" s="149"/>
      <c r="AN2613" s="150"/>
    </row>
    <row r="2614" spans="1:40" ht="36">
      <c r="A2614" s="28" t="s">
        <v>15274</v>
      </c>
      <c r="B2614" s="149" t="s">
        <v>15369</v>
      </c>
      <c r="C2614" s="1" t="s">
        <v>15563</v>
      </c>
      <c r="D2614" s="28">
        <v>27</v>
      </c>
      <c r="E2614" s="149">
        <v>2</v>
      </c>
      <c r="F2614" s="149" t="s">
        <v>15326</v>
      </c>
      <c r="G2614" s="149" t="s">
        <v>15370</v>
      </c>
      <c r="H2614" s="149"/>
      <c r="I2614" s="149" t="s">
        <v>82</v>
      </c>
      <c r="J2614" s="149"/>
      <c r="K2614" s="150" t="s">
        <v>15371</v>
      </c>
      <c r="L2614" s="150"/>
      <c r="M2614" s="151"/>
      <c r="N2614" s="152"/>
      <c r="O2614" s="153"/>
      <c r="P2614" s="154"/>
      <c r="Q2614" s="155"/>
      <c r="R2614" s="156"/>
      <c r="S2614" s="157"/>
      <c r="T2614" s="158"/>
      <c r="U2614" s="149"/>
      <c r="V2614" s="150" t="s">
        <v>15372</v>
      </c>
      <c r="W2614" s="150"/>
      <c r="X2614" s="149"/>
      <c r="Y2614" s="149"/>
      <c r="Z2614" s="149"/>
      <c r="AA2614" s="149"/>
      <c r="AB2614" s="149"/>
      <c r="AC2614" s="149"/>
      <c r="AD2614" s="149"/>
      <c r="AE2614" s="149"/>
      <c r="AF2614" s="152"/>
      <c r="AG2614" s="153"/>
      <c r="AH2614" s="154"/>
      <c r="AI2614" s="155"/>
      <c r="AJ2614" s="156"/>
      <c r="AK2614" s="157"/>
      <c r="AL2614" s="158"/>
      <c r="AM2614" s="149"/>
      <c r="AN2614" s="150"/>
    </row>
    <row r="2615" spans="1:40" ht="36">
      <c r="A2615" s="28" t="s">
        <v>15274</v>
      </c>
      <c r="B2615" s="149" t="s">
        <v>15373</v>
      </c>
      <c r="C2615" s="1" t="s">
        <v>15563</v>
      </c>
      <c r="D2615" s="28">
        <v>28</v>
      </c>
      <c r="E2615" s="149">
        <v>3</v>
      </c>
      <c r="F2615" s="149" t="s">
        <v>15326</v>
      </c>
      <c r="G2615" s="149" t="s">
        <v>15374</v>
      </c>
      <c r="H2615" s="149"/>
      <c r="I2615" s="149" t="s">
        <v>82</v>
      </c>
      <c r="J2615" s="149"/>
      <c r="K2615" s="150" t="s">
        <v>15375</v>
      </c>
      <c r="L2615" s="150"/>
      <c r="M2615" s="151"/>
      <c r="N2615" s="152"/>
      <c r="O2615" s="153"/>
      <c r="P2615" s="154"/>
      <c r="Q2615" s="155"/>
      <c r="R2615" s="156"/>
      <c r="S2615" s="157"/>
      <c r="T2615" s="158"/>
      <c r="U2615" s="149"/>
      <c r="V2615" s="150" t="s">
        <v>15376</v>
      </c>
      <c r="W2615" s="150" t="s">
        <v>15377</v>
      </c>
      <c r="X2615" s="149"/>
      <c r="Y2615" s="149"/>
      <c r="Z2615" s="149"/>
      <c r="AA2615" s="149"/>
      <c r="AB2615" s="149"/>
      <c r="AC2615" s="149"/>
      <c r="AD2615" s="149"/>
      <c r="AE2615" s="149"/>
      <c r="AF2615" s="152"/>
      <c r="AG2615" s="153"/>
      <c r="AH2615" s="154"/>
      <c r="AI2615" s="155"/>
      <c r="AJ2615" s="156"/>
      <c r="AK2615" s="157"/>
      <c r="AL2615" s="158"/>
      <c r="AM2615" s="149"/>
      <c r="AN2615" s="150"/>
    </row>
    <row r="2616" spans="1:40" ht="36">
      <c r="A2616" s="28" t="s">
        <v>15274</v>
      </c>
      <c r="B2616" s="149" t="s">
        <v>15378</v>
      </c>
      <c r="C2616" s="1" t="s">
        <v>15563</v>
      </c>
      <c r="D2616" s="28">
        <v>29</v>
      </c>
      <c r="E2616" s="149">
        <v>2</v>
      </c>
      <c r="F2616" s="149" t="s">
        <v>15326</v>
      </c>
      <c r="G2616" s="149" t="s">
        <v>15379</v>
      </c>
      <c r="H2616" s="149"/>
      <c r="I2616" s="149" t="s">
        <v>82</v>
      </c>
      <c r="J2616" s="149"/>
      <c r="K2616" s="150"/>
      <c r="L2616" s="150"/>
      <c r="M2616" s="151"/>
      <c r="N2616" s="152"/>
      <c r="O2616" s="153"/>
      <c r="P2616" s="154"/>
      <c r="Q2616" s="155"/>
      <c r="R2616" s="156"/>
      <c r="S2616" s="157"/>
      <c r="T2616" s="158"/>
      <c r="U2616" s="149"/>
      <c r="V2616" s="150" t="s">
        <v>15380</v>
      </c>
      <c r="W2616" s="150" t="s">
        <v>15381</v>
      </c>
      <c r="X2616" s="149"/>
      <c r="Y2616" s="149"/>
      <c r="Z2616" s="149"/>
      <c r="AA2616" s="149"/>
      <c r="AB2616" s="149"/>
      <c r="AC2616" s="149"/>
      <c r="AD2616" s="149"/>
      <c r="AE2616" s="149"/>
      <c r="AF2616" s="152"/>
      <c r="AG2616" s="153"/>
      <c r="AH2616" s="154"/>
      <c r="AI2616" s="155"/>
      <c r="AJ2616" s="156"/>
      <c r="AK2616" s="157"/>
      <c r="AL2616" s="158"/>
      <c r="AM2616" s="149"/>
      <c r="AN2616" s="150"/>
    </row>
    <row r="2617" spans="1:40" ht="60">
      <c r="A2617" s="28" t="s">
        <v>15274</v>
      </c>
      <c r="B2617" s="149" t="s">
        <v>15382</v>
      </c>
      <c r="C2617" s="1" t="s">
        <v>15563</v>
      </c>
      <c r="D2617" s="28">
        <v>30</v>
      </c>
      <c r="E2617" s="149">
        <v>1</v>
      </c>
      <c r="F2617" s="149" t="s">
        <v>15383</v>
      </c>
      <c r="G2617" s="149" t="s">
        <v>15384</v>
      </c>
      <c r="H2617" s="149" t="s">
        <v>26</v>
      </c>
      <c r="I2617" s="149" t="s">
        <v>104</v>
      </c>
      <c r="J2617" s="149"/>
      <c r="K2617" s="150" t="s">
        <v>15385</v>
      </c>
      <c r="L2617" s="150"/>
      <c r="M2617" s="151"/>
      <c r="N2617" s="152"/>
      <c r="O2617" s="153">
        <v>0</v>
      </c>
      <c r="P2617" s="154"/>
      <c r="Q2617" s="155"/>
      <c r="R2617" s="156"/>
      <c r="S2617" s="157"/>
      <c r="T2617" s="158">
        <v>5</v>
      </c>
      <c r="U2617" s="149">
        <v>5</v>
      </c>
      <c r="V2617" s="150" t="s">
        <v>15386</v>
      </c>
      <c r="W2617" s="150"/>
      <c r="X2617" s="149"/>
      <c r="Y2617" s="149"/>
      <c r="Z2617" s="149"/>
      <c r="AA2617" s="149"/>
      <c r="AB2617" s="149"/>
      <c r="AC2617" s="149"/>
      <c r="AD2617" s="149"/>
      <c r="AE2617" s="149"/>
      <c r="AF2617" s="152"/>
      <c r="AG2617" s="153"/>
      <c r="AH2617" s="154"/>
      <c r="AI2617" s="155"/>
      <c r="AJ2617" s="156"/>
      <c r="AK2617" s="157"/>
      <c r="AL2617" s="158"/>
      <c r="AM2617" s="149"/>
      <c r="AN2617" s="150"/>
    </row>
    <row r="2618" spans="1:40" ht="60">
      <c r="A2618" s="28" t="s">
        <v>15274</v>
      </c>
      <c r="B2618" s="149" t="s">
        <v>15387</v>
      </c>
      <c r="C2618" s="1" t="s">
        <v>15563</v>
      </c>
      <c r="D2618" s="28">
        <v>31</v>
      </c>
      <c r="E2618" s="149">
        <v>3</v>
      </c>
      <c r="F2618" s="149" t="s">
        <v>15383</v>
      </c>
      <c r="G2618" s="149" t="s">
        <v>15388</v>
      </c>
      <c r="H2618" s="149"/>
      <c r="I2618" s="149" t="s">
        <v>104</v>
      </c>
      <c r="J2618" s="149"/>
      <c r="K2618" s="150" t="s">
        <v>15385</v>
      </c>
      <c r="L2618" s="150"/>
      <c r="M2618" s="151"/>
      <c r="N2618" s="152"/>
      <c r="O2618" s="153">
        <v>3</v>
      </c>
      <c r="P2618" s="154"/>
      <c r="Q2618" s="155"/>
      <c r="R2618" s="156"/>
      <c r="S2618" s="157"/>
      <c r="T2618" s="158">
        <v>3</v>
      </c>
      <c r="U2618" s="149">
        <v>3</v>
      </c>
      <c r="V2618" s="150" t="s">
        <v>15389</v>
      </c>
      <c r="W2618" s="150"/>
      <c r="X2618" s="149"/>
      <c r="Y2618" s="149"/>
      <c r="Z2618" s="149"/>
      <c r="AA2618" s="149"/>
      <c r="AB2618" s="149"/>
      <c r="AC2618" s="149"/>
      <c r="AD2618" s="149"/>
      <c r="AE2618" s="149"/>
      <c r="AF2618" s="152"/>
      <c r="AG2618" s="153"/>
      <c r="AH2618" s="154"/>
      <c r="AI2618" s="155"/>
      <c r="AJ2618" s="156"/>
      <c r="AK2618" s="157"/>
      <c r="AL2618" s="158"/>
      <c r="AM2618" s="149"/>
      <c r="AN2618" s="150"/>
    </row>
    <row r="2619" spans="1:40" ht="48">
      <c r="A2619" s="28" t="s">
        <v>15274</v>
      </c>
      <c r="B2619" s="149" t="s">
        <v>15390</v>
      </c>
      <c r="C2619" s="1" t="s">
        <v>15563</v>
      </c>
      <c r="D2619" s="28">
        <v>32</v>
      </c>
      <c r="E2619" s="149">
        <v>3</v>
      </c>
      <c r="F2619" s="149" t="s">
        <v>15383</v>
      </c>
      <c r="G2619" s="149" t="s">
        <v>15391</v>
      </c>
      <c r="H2619" s="149"/>
      <c r="I2619" s="149" t="s">
        <v>104</v>
      </c>
      <c r="J2619" s="149"/>
      <c r="K2619" s="150" t="s">
        <v>15385</v>
      </c>
      <c r="L2619" s="150"/>
      <c r="M2619" s="151"/>
      <c r="N2619" s="152"/>
      <c r="O2619" s="153">
        <v>2</v>
      </c>
      <c r="P2619" s="154"/>
      <c r="Q2619" s="155"/>
      <c r="R2619" s="156"/>
      <c r="S2619" s="157"/>
      <c r="T2619" s="158">
        <v>2</v>
      </c>
      <c r="U2619" s="149">
        <v>2</v>
      </c>
      <c r="V2619" s="150" t="s">
        <v>15392</v>
      </c>
      <c r="W2619" s="150"/>
      <c r="X2619" s="149"/>
      <c r="Y2619" s="149"/>
      <c r="Z2619" s="149"/>
      <c r="AA2619" s="149"/>
      <c r="AB2619" s="149"/>
      <c r="AC2619" s="149"/>
      <c r="AD2619" s="149"/>
      <c r="AE2619" s="149"/>
      <c r="AF2619" s="152"/>
      <c r="AG2619" s="153"/>
      <c r="AH2619" s="154"/>
      <c r="AI2619" s="155"/>
      <c r="AJ2619" s="156"/>
      <c r="AK2619" s="157"/>
      <c r="AL2619" s="158"/>
      <c r="AM2619" s="149"/>
      <c r="AN2619" s="150"/>
    </row>
    <row r="2620" spans="1:40" ht="24">
      <c r="A2620" s="28" t="s">
        <v>15274</v>
      </c>
      <c r="B2620" s="149" t="s">
        <v>15393</v>
      </c>
      <c r="C2620" s="1" t="s">
        <v>15563</v>
      </c>
      <c r="D2620" s="28">
        <v>33</v>
      </c>
      <c r="E2620" s="149">
        <v>3</v>
      </c>
      <c r="F2620" s="149" t="s">
        <v>15383</v>
      </c>
      <c r="G2620" s="149" t="s">
        <v>15394</v>
      </c>
      <c r="H2620" s="149"/>
      <c r="I2620" s="149" t="s">
        <v>104</v>
      </c>
      <c r="J2620" s="149"/>
      <c r="K2620" s="150" t="s">
        <v>15395</v>
      </c>
      <c r="L2620" s="150"/>
      <c r="M2620" s="151"/>
      <c r="N2620" s="152"/>
      <c r="O2620" s="153">
        <v>2</v>
      </c>
      <c r="P2620" s="154"/>
      <c r="Q2620" s="155"/>
      <c r="R2620" s="156"/>
      <c r="S2620" s="157"/>
      <c r="T2620" s="158">
        <v>4</v>
      </c>
      <c r="U2620" s="149"/>
      <c r="V2620" s="150" t="s">
        <v>15396</v>
      </c>
      <c r="W2620" s="150" t="s">
        <v>15397</v>
      </c>
      <c r="X2620" s="149"/>
      <c r="Y2620" s="149"/>
      <c r="Z2620" s="149"/>
      <c r="AA2620" s="149"/>
      <c r="AB2620" s="149"/>
      <c r="AC2620" s="149"/>
      <c r="AD2620" s="149"/>
      <c r="AE2620" s="149"/>
      <c r="AF2620" s="152"/>
      <c r="AG2620" s="153"/>
      <c r="AH2620" s="154"/>
      <c r="AI2620" s="155"/>
      <c r="AJ2620" s="156"/>
      <c r="AK2620" s="157"/>
      <c r="AL2620" s="158"/>
      <c r="AM2620" s="149"/>
      <c r="AN2620" s="150"/>
    </row>
    <row r="2621" spans="1:40" ht="36">
      <c r="A2621" s="28" t="s">
        <v>15274</v>
      </c>
      <c r="B2621" s="149" t="s">
        <v>15398</v>
      </c>
      <c r="C2621" s="1" t="s">
        <v>15563</v>
      </c>
      <c r="D2621" s="28">
        <v>34</v>
      </c>
      <c r="E2621" s="149">
        <v>2</v>
      </c>
      <c r="F2621" s="149" t="s">
        <v>15383</v>
      </c>
      <c r="G2621" s="149" t="s">
        <v>15399</v>
      </c>
      <c r="H2621" s="149"/>
      <c r="I2621" s="149" t="s">
        <v>104</v>
      </c>
      <c r="J2621" s="149"/>
      <c r="K2621" s="150" t="s">
        <v>15395</v>
      </c>
      <c r="L2621" s="150"/>
      <c r="M2621" s="151"/>
      <c r="N2621" s="152"/>
      <c r="O2621" s="153">
        <v>3</v>
      </c>
      <c r="P2621" s="154"/>
      <c r="Q2621" s="155"/>
      <c r="R2621" s="156"/>
      <c r="S2621" s="157"/>
      <c r="T2621" s="158">
        <v>4</v>
      </c>
      <c r="U2621" s="149"/>
      <c r="V2621" s="150" t="s">
        <v>15400</v>
      </c>
      <c r="W2621" s="150"/>
      <c r="X2621" s="149"/>
      <c r="Y2621" s="149"/>
      <c r="Z2621" s="149"/>
      <c r="AA2621" s="149"/>
      <c r="AB2621" s="149"/>
      <c r="AC2621" s="149"/>
      <c r="AD2621" s="149"/>
      <c r="AE2621" s="149"/>
      <c r="AF2621" s="152"/>
      <c r="AG2621" s="153"/>
      <c r="AH2621" s="154"/>
      <c r="AI2621" s="155"/>
      <c r="AJ2621" s="156"/>
      <c r="AK2621" s="157"/>
      <c r="AL2621" s="158"/>
      <c r="AM2621" s="149"/>
      <c r="AN2621" s="150"/>
    </row>
    <row r="2622" spans="1:40" ht="36">
      <c r="A2622" s="28" t="s">
        <v>15274</v>
      </c>
      <c r="B2622" s="149" t="s">
        <v>15401</v>
      </c>
      <c r="C2622" s="1" t="s">
        <v>15563</v>
      </c>
      <c r="D2622" s="28">
        <v>35</v>
      </c>
      <c r="E2622" s="149">
        <v>2</v>
      </c>
      <c r="F2622" s="149" t="s">
        <v>15383</v>
      </c>
      <c r="G2622" s="149" t="s">
        <v>15402</v>
      </c>
      <c r="H2622" s="149"/>
      <c r="I2622" s="149" t="s">
        <v>94</v>
      </c>
      <c r="J2622" s="149"/>
      <c r="K2622" s="150" t="s">
        <v>15403</v>
      </c>
      <c r="L2622" s="150"/>
      <c r="M2622" s="151"/>
      <c r="N2622" s="152">
        <v>49</v>
      </c>
      <c r="O2622" s="153">
        <v>3</v>
      </c>
      <c r="P2622" s="154"/>
      <c r="Q2622" s="155">
        <v>5</v>
      </c>
      <c r="R2622" s="156">
        <v>3</v>
      </c>
      <c r="S2622" s="157">
        <v>6</v>
      </c>
      <c r="T2622" s="158"/>
      <c r="U2622" s="149"/>
      <c r="V2622" s="150" t="s">
        <v>15404</v>
      </c>
      <c r="W2622" s="150"/>
      <c r="X2622" s="149"/>
      <c r="Y2622" s="149"/>
      <c r="Z2622" s="149"/>
      <c r="AA2622" s="149"/>
      <c r="AB2622" s="149"/>
      <c r="AC2622" s="149"/>
      <c r="AD2622" s="149"/>
      <c r="AE2622" s="149"/>
      <c r="AF2622" s="152"/>
      <c r="AG2622" s="153"/>
      <c r="AH2622" s="154"/>
      <c r="AI2622" s="155"/>
      <c r="AJ2622" s="156"/>
      <c r="AK2622" s="157"/>
      <c r="AL2622" s="158"/>
      <c r="AM2622" s="149"/>
      <c r="AN2622" s="150"/>
    </row>
    <row r="2623" spans="1:40" ht="24">
      <c r="A2623" s="28" t="s">
        <v>15274</v>
      </c>
      <c r="B2623" s="149" t="s">
        <v>15405</v>
      </c>
      <c r="C2623" s="1" t="s">
        <v>15563</v>
      </c>
      <c r="D2623" s="28">
        <v>36</v>
      </c>
      <c r="E2623" s="149">
        <v>3</v>
      </c>
      <c r="F2623" s="149" t="s">
        <v>15383</v>
      </c>
      <c r="G2623" s="149" t="s">
        <v>15406</v>
      </c>
      <c r="H2623" s="149"/>
      <c r="I2623" s="149" t="s">
        <v>94</v>
      </c>
      <c r="J2623" s="149"/>
      <c r="K2623" s="150" t="s">
        <v>15403</v>
      </c>
      <c r="L2623" s="150"/>
      <c r="M2623" s="151"/>
      <c r="N2623" s="152">
        <v>29</v>
      </c>
      <c r="O2623" s="153">
        <v>2</v>
      </c>
      <c r="P2623" s="154"/>
      <c r="Q2623" s="155">
        <v>2</v>
      </c>
      <c r="R2623" s="156">
        <v>1</v>
      </c>
      <c r="S2623" s="157">
        <v>3</v>
      </c>
      <c r="T2623" s="158"/>
      <c r="U2623" s="149"/>
      <c r="V2623" s="150" t="s">
        <v>15407</v>
      </c>
      <c r="W2623" s="150" t="s">
        <v>15408</v>
      </c>
      <c r="X2623" s="149"/>
      <c r="Y2623" s="149"/>
      <c r="Z2623" s="149"/>
      <c r="AA2623" s="149"/>
      <c r="AB2623" s="149"/>
      <c r="AC2623" s="149"/>
      <c r="AD2623" s="149"/>
      <c r="AE2623" s="149"/>
      <c r="AF2623" s="152"/>
      <c r="AG2623" s="153"/>
      <c r="AH2623" s="154"/>
      <c r="AI2623" s="155"/>
      <c r="AJ2623" s="156"/>
      <c r="AK2623" s="157"/>
      <c r="AL2623" s="158"/>
      <c r="AM2623" s="149"/>
      <c r="AN2623" s="150"/>
    </row>
    <row r="2624" spans="1:40" ht="24">
      <c r="A2624" s="28" t="s">
        <v>15274</v>
      </c>
      <c r="B2624" s="149" t="s">
        <v>15409</v>
      </c>
      <c r="C2624" s="1" t="s">
        <v>15563</v>
      </c>
      <c r="D2624" s="28">
        <v>37</v>
      </c>
      <c r="E2624" s="149">
        <v>2</v>
      </c>
      <c r="F2624" s="149" t="s">
        <v>15383</v>
      </c>
      <c r="G2624" s="149" t="s">
        <v>15410</v>
      </c>
      <c r="H2624" s="149"/>
      <c r="I2624" s="149" t="s">
        <v>94</v>
      </c>
      <c r="J2624" s="149"/>
      <c r="K2624" s="150" t="s">
        <v>15403</v>
      </c>
      <c r="L2624" s="150"/>
      <c r="M2624" s="151"/>
      <c r="N2624" s="152">
        <v>39</v>
      </c>
      <c r="O2624" s="153">
        <v>3</v>
      </c>
      <c r="P2624" s="154"/>
      <c r="Q2624" s="155">
        <v>6</v>
      </c>
      <c r="R2624" s="156">
        <v>2</v>
      </c>
      <c r="S2624" s="157">
        <v>8</v>
      </c>
      <c r="T2624" s="158"/>
      <c r="U2624" s="149"/>
      <c r="V2624" s="150" t="s">
        <v>15411</v>
      </c>
      <c r="W2624" s="150" t="s">
        <v>15412</v>
      </c>
      <c r="X2624" s="149"/>
      <c r="Y2624" s="149"/>
      <c r="Z2624" s="149"/>
      <c r="AA2624" s="149"/>
      <c r="AB2624" s="149"/>
      <c r="AC2624" s="149"/>
      <c r="AD2624" s="149"/>
      <c r="AE2624" s="149"/>
      <c r="AF2624" s="152"/>
      <c r="AG2624" s="153"/>
      <c r="AH2624" s="154"/>
      <c r="AI2624" s="155"/>
      <c r="AJ2624" s="156"/>
      <c r="AK2624" s="157"/>
      <c r="AL2624" s="158"/>
      <c r="AM2624" s="149"/>
      <c r="AN2624" s="150"/>
    </row>
    <row r="2625" spans="1:40" ht="36">
      <c r="A2625" s="28" t="s">
        <v>15274</v>
      </c>
      <c r="B2625" s="149" t="s">
        <v>15413</v>
      </c>
      <c r="C2625" s="1" t="s">
        <v>15563</v>
      </c>
      <c r="D2625" s="28">
        <v>38</v>
      </c>
      <c r="E2625" s="149">
        <v>3</v>
      </c>
      <c r="F2625" s="149" t="s">
        <v>15383</v>
      </c>
      <c r="G2625" s="149" t="s">
        <v>15414</v>
      </c>
      <c r="H2625" s="149"/>
      <c r="I2625" s="149" t="s">
        <v>94</v>
      </c>
      <c r="J2625" s="149"/>
      <c r="K2625" s="150" t="s">
        <v>15403</v>
      </c>
      <c r="L2625" s="150"/>
      <c r="M2625" s="151"/>
      <c r="N2625" s="152">
        <v>34</v>
      </c>
      <c r="O2625" s="153">
        <v>2</v>
      </c>
      <c r="P2625" s="154"/>
      <c r="Q2625" s="155">
        <v>3</v>
      </c>
      <c r="R2625" s="156">
        <v>2</v>
      </c>
      <c r="S2625" s="157">
        <v>4</v>
      </c>
      <c r="T2625" s="158"/>
      <c r="U2625" s="149"/>
      <c r="V2625" s="150" t="s">
        <v>15415</v>
      </c>
      <c r="W2625" s="150" t="s">
        <v>15416</v>
      </c>
      <c r="X2625" s="149"/>
      <c r="Y2625" s="149"/>
      <c r="Z2625" s="149"/>
      <c r="AA2625" s="149"/>
      <c r="AB2625" s="149"/>
      <c r="AC2625" s="149"/>
      <c r="AD2625" s="149"/>
      <c r="AE2625" s="149"/>
      <c r="AF2625" s="152"/>
      <c r="AG2625" s="153"/>
      <c r="AH2625" s="154"/>
      <c r="AI2625" s="155"/>
      <c r="AJ2625" s="156"/>
      <c r="AK2625" s="157"/>
      <c r="AL2625" s="158"/>
      <c r="AM2625" s="149"/>
      <c r="AN2625" s="150"/>
    </row>
    <row r="2626" spans="1:40" ht="48">
      <c r="A2626" s="28" t="s">
        <v>15274</v>
      </c>
      <c r="B2626" s="149" t="s">
        <v>15417</v>
      </c>
      <c r="C2626" s="1" t="s">
        <v>15563</v>
      </c>
      <c r="D2626" s="28">
        <v>39</v>
      </c>
      <c r="E2626" s="149">
        <v>2</v>
      </c>
      <c r="F2626" s="149" t="s">
        <v>15383</v>
      </c>
      <c r="G2626" s="149" t="s">
        <v>15418</v>
      </c>
      <c r="H2626" s="149"/>
      <c r="I2626" s="149" t="s">
        <v>82</v>
      </c>
      <c r="J2626" s="149"/>
      <c r="K2626" s="150" t="s">
        <v>15419</v>
      </c>
      <c r="L2626" s="150"/>
      <c r="M2626" s="151"/>
      <c r="N2626" s="152"/>
      <c r="O2626" s="153"/>
      <c r="P2626" s="154"/>
      <c r="Q2626" s="155"/>
      <c r="R2626" s="156"/>
      <c r="S2626" s="157"/>
      <c r="T2626" s="158"/>
      <c r="U2626" s="149"/>
      <c r="V2626" s="150" t="s">
        <v>15420</v>
      </c>
      <c r="W2626" s="150"/>
      <c r="X2626" s="149"/>
      <c r="Y2626" s="149"/>
      <c r="Z2626" s="149"/>
      <c r="AA2626" s="149"/>
      <c r="AB2626" s="149"/>
      <c r="AC2626" s="149"/>
      <c r="AD2626" s="149"/>
      <c r="AE2626" s="149"/>
      <c r="AF2626" s="152"/>
      <c r="AG2626" s="153"/>
      <c r="AH2626" s="154"/>
      <c r="AI2626" s="155"/>
      <c r="AJ2626" s="156"/>
      <c r="AK2626" s="157"/>
      <c r="AL2626" s="158"/>
      <c r="AM2626" s="149"/>
      <c r="AN2626" s="150"/>
    </row>
    <row r="2627" spans="1:40" ht="48">
      <c r="A2627" s="28" t="s">
        <v>15274</v>
      </c>
      <c r="B2627" s="149" t="s">
        <v>15421</v>
      </c>
      <c r="C2627" s="1" t="s">
        <v>15563</v>
      </c>
      <c r="D2627" s="28">
        <v>40</v>
      </c>
      <c r="E2627" s="149">
        <v>2</v>
      </c>
      <c r="F2627" s="149" t="s">
        <v>15383</v>
      </c>
      <c r="G2627" s="149" t="s">
        <v>15422</v>
      </c>
      <c r="H2627" s="149"/>
      <c r="I2627" s="149" t="s">
        <v>82</v>
      </c>
      <c r="J2627" s="149"/>
      <c r="K2627" s="150" t="s">
        <v>15366</v>
      </c>
      <c r="L2627" s="150"/>
      <c r="M2627" s="151"/>
      <c r="N2627" s="152"/>
      <c r="O2627" s="153"/>
      <c r="P2627" s="154"/>
      <c r="Q2627" s="155"/>
      <c r="R2627" s="156"/>
      <c r="S2627" s="157"/>
      <c r="T2627" s="158"/>
      <c r="U2627" s="149"/>
      <c r="V2627" s="150" t="s">
        <v>15423</v>
      </c>
      <c r="W2627" s="150"/>
      <c r="X2627" s="149"/>
      <c r="Y2627" s="149"/>
      <c r="Z2627" s="149"/>
      <c r="AA2627" s="149"/>
      <c r="AB2627" s="149"/>
      <c r="AC2627" s="149"/>
      <c r="AD2627" s="149"/>
      <c r="AE2627" s="149"/>
      <c r="AF2627" s="152"/>
      <c r="AG2627" s="153"/>
      <c r="AH2627" s="154"/>
      <c r="AI2627" s="155"/>
      <c r="AJ2627" s="156"/>
      <c r="AK2627" s="157"/>
      <c r="AL2627" s="158"/>
      <c r="AM2627" s="149"/>
      <c r="AN2627" s="150"/>
    </row>
    <row r="2628" spans="1:40" ht="36">
      <c r="A2628" s="28" t="s">
        <v>15274</v>
      </c>
      <c r="B2628" s="149" t="s">
        <v>15424</v>
      </c>
      <c r="C2628" s="1" t="s">
        <v>15563</v>
      </c>
      <c r="D2628" s="28">
        <v>41</v>
      </c>
      <c r="E2628" s="149">
        <v>3</v>
      </c>
      <c r="F2628" s="149" t="s">
        <v>15383</v>
      </c>
      <c r="G2628" s="149" t="s">
        <v>15425</v>
      </c>
      <c r="H2628" s="149"/>
      <c r="I2628" s="149" t="s">
        <v>82</v>
      </c>
      <c r="J2628" s="149"/>
      <c r="K2628" s="150"/>
      <c r="L2628" s="150"/>
      <c r="M2628" s="151"/>
      <c r="N2628" s="152"/>
      <c r="O2628" s="153"/>
      <c r="P2628" s="154"/>
      <c r="Q2628" s="155"/>
      <c r="R2628" s="156"/>
      <c r="S2628" s="157"/>
      <c r="T2628" s="158"/>
      <c r="U2628" s="149"/>
      <c r="V2628" s="150" t="s">
        <v>15426</v>
      </c>
      <c r="W2628" s="150" t="s">
        <v>15427</v>
      </c>
      <c r="X2628" s="149"/>
      <c r="Y2628" s="149"/>
      <c r="Z2628" s="149"/>
      <c r="AA2628" s="149"/>
      <c r="AB2628" s="149"/>
      <c r="AC2628" s="149"/>
      <c r="AD2628" s="149"/>
      <c r="AE2628" s="149"/>
      <c r="AF2628" s="152"/>
      <c r="AG2628" s="153"/>
      <c r="AH2628" s="154"/>
      <c r="AI2628" s="155"/>
      <c r="AJ2628" s="156"/>
      <c r="AK2628" s="157"/>
      <c r="AL2628" s="158"/>
      <c r="AM2628" s="149"/>
      <c r="AN2628" s="150"/>
    </row>
    <row r="2629" spans="1:40" ht="36">
      <c r="A2629" s="28" t="s">
        <v>15274</v>
      </c>
      <c r="B2629" s="149" t="s">
        <v>15428</v>
      </c>
      <c r="C2629" s="1" t="s">
        <v>15563</v>
      </c>
      <c r="D2629" s="28">
        <v>42</v>
      </c>
      <c r="E2629" s="149">
        <v>2</v>
      </c>
      <c r="F2629" s="149" t="s">
        <v>15383</v>
      </c>
      <c r="G2629" s="149" t="s">
        <v>15429</v>
      </c>
      <c r="H2629" s="149"/>
      <c r="I2629" s="149" t="s">
        <v>82</v>
      </c>
      <c r="J2629" s="149"/>
      <c r="K2629" s="150" t="s">
        <v>15419</v>
      </c>
      <c r="L2629" s="150"/>
      <c r="M2629" s="151"/>
      <c r="N2629" s="152"/>
      <c r="O2629" s="153"/>
      <c r="P2629" s="154"/>
      <c r="Q2629" s="155"/>
      <c r="R2629" s="156"/>
      <c r="S2629" s="157"/>
      <c r="T2629" s="158"/>
      <c r="U2629" s="149"/>
      <c r="V2629" s="150" t="s">
        <v>15430</v>
      </c>
      <c r="W2629" s="150" t="s">
        <v>12108</v>
      </c>
      <c r="X2629" s="149"/>
      <c r="Y2629" s="149"/>
      <c r="Z2629" s="149"/>
      <c r="AA2629" s="149"/>
      <c r="AB2629" s="149"/>
      <c r="AC2629" s="149"/>
      <c r="AD2629" s="149"/>
      <c r="AE2629" s="149"/>
      <c r="AF2629" s="152"/>
      <c r="AG2629" s="153"/>
      <c r="AH2629" s="154"/>
      <c r="AI2629" s="155"/>
      <c r="AJ2629" s="156"/>
      <c r="AK2629" s="157"/>
      <c r="AL2629" s="158"/>
      <c r="AM2629" s="149"/>
      <c r="AN2629" s="150"/>
    </row>
    <row r="2630" spans="1:40" ht="48">
      <c r="A2630" s="28" t="s">
        <v>15274</v>
      </c>
      <c r="B2630" s="149" t="s">
        <v>15431</v>
      </c>
      <c r="C2630" s="1" t="s">
        <v>15563</v>
      </c>
      <c r="D2630" s="149">
        <v>43</v>
      </c>
      <c r="E2630" s="149">
        <v>1</v>
      </c>
      <c r="F2630" s="149" t="s">
        <v>15432</v>
      </c>
      <c r="G2630" s="149" t="s">
        <v>15433</v>
      </c>
      <c r="H2630" s="149" t="s">
        <v>26</v>
      </c>
      <c r="I2630" s="149" t="s">
        <v>88</v>
      </c>
      <c r="J2630" s="149"/>
      <c r="K2630" s="150"/>
      <c r="L2630" s="150"/>
      <c r="M2630" s="151"/>
      <c r="N2630" s="152"/>
      <c r="O2630" s="153"/>
      <c r="P2630" s="154"/>
      <c r="Q2630" s="155"/>
      <c r="R2630" s="156"/>
      <c r="S2630" s="157"/>
      <c r="T2630" s="158"/>
      <c r="U2630" s="149"/>
      <c r="V2630" s="150" t="s">
        <v>15434</v>
      </c>
      <c r="W2630" s="150"/>
      <c r="X2630" s="149"/>
      <c r="Y2630" s="149"/>
      <c r="Z2630" s="149"/>
      <c r="AA2630" s="149"/>
      <c r="AB2630" s="149"/>
      <c r="AC2630" s="149"/>
      <c r="AD2630" s="149"/>
      <c r="AE2630" s="149"/>
      <c r="AF2630" s="152"/>
      <c r="AG2630" s="153"/>
      <c r="AH2630" s="154"/>
      <c r="AI2630" s="155"/>
      <c r="AJ2630" s="156"/>
      <c r="AK2630" s="157"/>
      <c r="AL2630" s="158"/>
      <c r="AM2630" s="149"/>
      <c r="AN2630" s="150"/>
    </row>
    <row r="2631" spans="1:40" ht="48">
      <c r="A2631" s="28" t="s">
        <v>15274</v>
      </c>
      <c r="B2631" s="149" t="s">
        <v>15435</v>
      </c>
      <c r="C2631" s="1" t="s">
        <v>15563</v>
      </c>
      <c r="D2631" s="149">
        <v>44</v>
      </c>
      <c r="E2631" s="149">
        <v>1</v>
      </c>
      <c r="F2631" s="149" t="s">
        <v>15432</v>
      </c>
      <c r="G2631" s="149" t="s">
        <v>15436</v>
      </c>
      <c r="H2631" s="149" t="s">
        <v>26</v>
      </c>
      <c r="I2631" s="149" t="s">
        <v>104</v>
      </c>
      <c r="J2631" s="149"/>
      <c r="K2631" s="150" t="s">
        <v>15437</v>
      </c>
      <c r="L2631" s="150"/>
      <c r="M2631" s="151"/>
      <c r="N2631" s="152"/>
      <c r="O2631" s="153">
        <v>0</v>
      </c>
      <c r="P2631" s="154"/>
      <c r="Q2631" s="155"/>
      <c r="R2631" s="156"/>
      <c r="S2631" s="157"/>
      <c r="T2631" s="158">
        <v>3</v>
      </c>
      <c r="U2631" s="149">
        <v>4</v>
      </c>
      <c r="V2631" s="150" t="s">
        <v>15438</v>
      </c>
      <c r="W2631" s="150"/>
      <c r="X2631" s="149"/>
      <c r="Y2631" s="149"/>
      <c r="Z2631" s="149"/>
      <c r="AA2631" s="149"/>
      <c r="AB2631" s="149"/>
      <c r="AC2631" s="149"/>
      <c r="AD2631" s="149"/>
      <c r="AE2631" s="149"/>
      <c r="AF2631" s="152"/>
      <c r="AG2631" s="153"/>
      <c r="AH2631" s="154"/>
      <c r="AI2631" s="155"/>
      <c r="AJ2631" s="156"/>
      <c r="AK2631" s="157"/>
      <c r="AL2631" s="158"/>
      <c r="AM2631" s="149"/>
      <c r="AN2631" s="150"/>
    </row>
    <row r="2632" spans="1:40" ht="48">
      <c r="A2632" s="28" t="s">
        <v>15274</v>
      </c>
      <c r="B2632" s="149" t="s">
        <v>15439</v>
      </c>
      <c r="C2632" s="1" t="s">
        <v>15563</v>
      </c>
      <c r="D2632" s="149">
        <v>45</v>
      </c>
      <c r="E2632" s="149">
        <v>1</v>
      </c>
      <c r="F2632" s="149" t="s">
        <v>15432</v>
      </c>
      <c r="G2632" s="149" t="s">
        <v>15440</v>
      </c>
      <c r="H2632" s="149" t="s">
        <v>26</v>
      </c>
      <c r="I2632" s="149" t="s">
        <v>104</v>
      </c>
      <c r="J2632" s="149"/>
      <c r="K2632" s="150" t="s">
        <v>15441</v>
      </c>
      <c r="L2632" s="150"/>
      <c r="M2632" s="151"/>
      <c r="N2632" s="152"/>
      <c r="O2632" s="153">
        <v>5</v>
      </c>
      <c r="P2632" s="154"/>
      <c r="Q2632" s="155"/>
      <c r="R2632" s="156"/>
      <c r="S2632" s="157"/>
      <c r="T2632" s="158">
        <v>3</v>
      </c>
      <c r="U2632" s="149">
        <v>5</v>
      </c>
      <c r="V2632" s="150" t="s">
        <v>15442</v>
      </c>
      <c r="W2632" s="150"/>
      <c r="X2632" s="149"/>
      <c r="Y2632" s="149"/>
      <c r="Z2632" s="149"/>
      <c r="AA2632" s="149"/>
      <c r="AB2632" s="149"/>
      <c r="AC2632" s="149"/>
      <c r="AD2632" s="149"/>
      <c r="AE2632" s="149"/>
      <c r="AF2632" s="152"/>
      <c r="AG2632" s="153"/>
      <c r="AH2632" s="154"/>
      <c r="AI2632" s="155"/>
      <c r="AJ2632" s="156"/>
      <c r="AK2632" s="157"/>
      <c r="AL2632" s="158"/>
      <c r="AM2632" s="149"/>
      <c r="AN2632" s="150"/>
    </row>
    <row r="2633" spans="1:40" ht="48">
      <c r="A2633" s="28" t="s">
        <v>15274</v>
      </c>
      <c r="B2633" s="149" t="s">
        <v>15443</v>
      </c>
      <c r="C2633" s="1" t="s">
        <v>15563</v>
      </c>
      <c r="D2633" s="149">
        <v>46</v>
      </c>
      <c r="E2633" s="149">
        <v>3</v>
      </c>
      <c r="F2633" s="149" t="s">
        <v>15432</v>
      </c>
      <c r="G2633" s="149" t="s">
        <v>15444</v>
      </c>
      <c r="H2633" s="149"/>
      <c r="I2633" s="149" t="s">
        <v>104</v>
      </c>
      <c r="J2633" s="149"/>
      <c r="K2633" s="150" t="s">
        <v>15441</v>
      </c>
      <c r="L2633" s="150"/>
      <c r="M2633" s="151"/>
      <c r="N2633" s="152"/>
      <c r="O2633" s="153">
        <v>3</v>
      </c>
      <c r="P2633" s="154"/>
      <c r="Q2633" s="155"/>
      <c r="R2633" s="156"/>
      <c r="S2633" s="157"/>
      <c r="T2633" s="158">
        <v>4</v>
      </c>
      <c r="U2633" s="149"/>
      <c r="V2633" s="150" t="s">
        <v>15445</v>
      </c>
      <c r="W2633" s="150"/>
      <c r="X2633" s="149"/>
      <c r="Y2633" s="149"/>
      <c r="Z2633" s="149"/>
      <c r="AA2633" s="149"/>
      <c r="AB2633" s="149"/>
      <c r="AC2633" s="149"/>
      <c r="AD2633" s="149"/>
      <c r="AE2633" s="149"/>
      <c r="AF2633" s="152"/>
      <c r="AG2633" s="153"/>
      <c r="AH2633" s="154"/>
      <c r="AI2633" s="155"/>
      <c r="AJ2633" s="156"/>
      <c r="AK2633" s="157"/>
      <c r="AL2633" s="158"/>
      <c r="AM2633" s="149"/>
      <c r="AN2633" s="150"/>
    </row>
    <row r="2634" spans="1:40" ht="24">
      <c r="A2634" s="28" t="s">
        <v>15274</v>
      </c>
      <c r="B2634" s="162" t="s">
        <v>15446</v>
      </c>
      <c r="C2634" s="1" t="s">
        <v>15563</v>
      </c>
      <c r="D2634" s="149">
        <v>47</v>
      </c>
      <c r="E2634" s="149">
        <v>4</v>
      </c>
      <c r="F2634" s="149" t="s">
        <v>15432</v>
      </c>
      <c r="G2634" s="149" t="s">
        <v>15447</v>
      </c>
      <c r="H2634" s="149"/>
      <c r="I2634" s="149" t="s">
        <v>104</v>
      </c>
      <c r="J2634" s="149"/>
      <c r="K2634" s="150" t="s">
        <v>15448</v>
      </c>
      <c r="L2634" s="150"/>
      <c r="M2634" s="151"/>
      <c r="N2634" s="152"/>
      <c r="O2634" s="153">
        <v>2</v>
      </c>
      <c r="P2634" s="154"/>
      <c r="Q2634" s="155"/>
      <c r="R2634" s="156"/>
      <c r="S2634" s="157"/>
      <c r="T2634" s="158">
        <v>4</v>
      </c>
      <c r="U2634" s="149"/>
      <c r="V2634" s="150" t="s">
        <v>15449</v>
      </c>
      <c r="W2634" s="150" t="s">
        <v>15450</v>
      </c>
      <c r="X2634" s="149"/>
      <c r="Y2634" s="149"/>
      <c r="Z2634" s="149"/>
      <c r="AA2634" s="149"/>
      <c r="AB2634" s="149"/>
      <c r="AC2634" s="149"/>
      <c r="AD2634" s="149"/>
      <c r="AE2634" s="149"/>
      <c r="AF2634" s="152"/>
      <c r="AG2634" s="153"/>
      <c r="AH2634" s="154"/>
      <c r="AI2634" s="155"/>
      <c r="AJ2634" s="156"/>
      <c r="AK2634" s="157"/>
      <c r="AL2634" s="158"/>
      <c r="AM2634" s="149"/>
      <c r="AN2634" s="150"/>
    </row>
    <row r="2635" spans="1:40" ht="36">
      <c r="A2635" s="28" t="s">
        <v>15274</v>
      </c>
      <c r="B2635" s="149" t="s">
        <v>15451</v>
      </c>
      <c r="C2635" s="1" t="s">
        <v>15563</v>
      </c>
      <c r="D2635" s="149">
        <v>48</v>
      </c>
      <c r="E2635" s="149">
        <v>3</v>
      </c>
      <c r="F2635" s="149" t="s">
        <v>15432</v>
      </c>
      <c r="G2635" s="149" t="s">
        <v>15452</v>
      </c>
      <c r="H2635" s="149"/>
      <c r="I2635" s="149" t="s">
        <v>104</v>
      </c>
      <c r="J2635" s="149"/>
      <c r="K2635" s="150" t="s">
        <v>15453</v>
      </c>
      <c r="L2635" s="150"/>
      <c r="M2635" s="151"/>
      <c r="N2635" s="152"/>
      <c r="O2635" s="153">
        <v>2</v>
      </c>
      <c r="P2635" s="154"/>
      <c r="Q2635" s="155"/>
      <c r="R2635" s="156"/>
      <c r="S2635" s="157"/>
      <c r="T2635" s="158">
        <v>3</v>
      </c>
      <c r="U2635" s="149"/>
      <c r="V2635" s="150" t="s">
        <v>15454</v>
      </c>
      <c r="W2635" s="150"/>
      <c r="X2635" s="149"/>
      <c r="Y2635" s="149"/>
      <c r="Z2635" s="149"/>
      <c r="AA2635" s="149"/>
      <c r="AB2635" s="149"/>
      <c r="AC2635" s="149"/>
      <c r="AD2635" s="149"/>
      <c r="AE2635" s="149"/>
      <c r="AF2635" s="152"/>
      <c r="AG2635" s="153"/>
      <c r="AH2635" s="154"/>
      <c r="AI2635" s="155"/>
      <c r="AJ2635" s="156"/>
      <c r="AK2635" s="157"/>
      <c r="AL2635" s="158"/>
      <c r="AM2635" s="149"/>
      <c r="AN2635" s="150"/>
    </row>
    <row r="2636" spans="1:40" ht="60">
      <c r="A2636" s="28" t="s">
        <v>15274</v>
      </c>
      <c r="B2636" s="149" t="s">
        <v>15455</v>
      </c>
      <c r="C2636" s="1" t="s">
        <v>15563</v>
      </c>
      <c r="D2636" s="149">
        <v>49</v>
      </c>
      <c r="E2636" s="149">
        <v>3</v>
      </c>
      <c r="F2636" s="149" t="s">
        <v>15432</v>
      </c>
      <c r="G2636" s="149" t="s">
        <v>15456</v>
      </c>
      <c r="H2636" s="149"/>
      <c r="I2636" s="149" t="s">
        <v>104</v>
      </c>
      <c r="J2636" s="149"/>
      <c r="K2636" s="150" t="s">
        <v>15457</v>
      </c>
      <c r="L2636" s="150"/>
      <c r="M2636" s="151"/>
      <c r="N2636" s="152"/>
      <c r="O2636" s="153">
        <v>3</v>
      </c>
      <c r="P2636" s="154"/>
      <c r="Q2636" s="155"/>
      <c r="R2636" s="156"/>
      <c r="S2636" s="157"/>
      <c r="T2636" s="158">
        <v>3</v>
      </c>
      <c r="U2636" s="149"/>
      <c r="V2636" s="150" t="s">
        <v>15458</v>
      </c>
      <c r="W2636" s="150"/>
      <c r="X2636" s="149"/>
      <c r="Y2636" s="149"/>
      <c r="Z2636" s="149"/>
      <c r="AA2636" s="149"/>
      <c r="AB2636" s="149"/>
      <c r="AC2636" s="149"/>
      <c r="AD2636" s="149"/>
      <c r="AE2636" s="149"/>
      <c r="AF2636" s="152"/>
      <c r="AG2636" s="153"/>
      <c r="AH2636" s="154"/>
      <c r="AI2636" s="155"/>
      <c r="AJ2636" s="156"/>
      <c r="AK2636" s="157"/>
      <c r="AL2636" s="158"/>
      <c r="AM2636" s="149"/>
      <c r="AN2636" s="150"/>
    </row>
    <row r="2637" spans="1:40" ht="36">
      <c r="A2637" s="28" t="s">
        <v>15274</v>
      </c>
      <c r="B2637" s="149" t="s">
        <v>15459</v>
      </c>
      <c r="C2637" s="1" t="s">
        <v>15563</v>
      </c>
      <c r="D2637" s="149">
        <v>50</v>
      </c>
      <c r="E2637" s="149">
        <v>1</v>
      </c>
      <c r="F2637" s="149" t="s">
        <v>15432</v>
      </c>
      <c r="G2637" s="149" t="s">
        <v>15460</v>
      </c>
      <c r="H2637" s="149" t="s">
        <v>26</v>
      </c>
      <c r="I2637" s="149" t="s">
        <v>94</v>
      </c>
      <c r="J2637" s="149"/>
      <c r="K2637" s="150" t="s">
        <v>15461</v>
      </c>
      <c r="L2637" s="150"/>
      <c r="M2637" s="151"/>
      <c r="N2637" s="152">
        <v>38</v>
      </c>
      <c r="O2637" s="153">
        <v>4</v>
      </c>
      <c r="P2637" s="154"/>
      <c r="Q2637" s="155">
        <v>5</v>
      </c>
      <c r="R2637" s="156">
        <v>2</v>
      </c>
      <c r="S2637" s="157">
        <v>5</v>
      </c>
      <c r="T2637" s="158"/>
      <c r="U2637" s="149">
        <v>4</v>
      </c>
      <c r="V2637" s="150" t="s">
        <v>15462</v>
      </c>
      <c r="W2637" s="150"/>
      <c r="X2637" s="149"/>
      <c r="Y2637" s="149"/>
      <c r="Z2637" s="149"/>
      <c r="AA2637" s="149"/>
      <c r="AB2637" s="149"/>
      <c r="AC2637" s="149"/>
      <c r="AD2637" s="149"/>
      <c r="AE2637" s="149"/>
      <c r="AF2637" s="152"/>
      <c r="AG2637" s="153"/>
      <c r="AH2637" s="154"/>
      <c r="AI2637" s="155"/>
      <c r="AJ2637" s="156"/>
      <c r="AK2637" s="157"/>
      <c r="AL2637" s="158"/>
      <c r="AM2637" s="149"/>
      <c r="AN2637" s="150"/>
    </row>
    <row r="2638" spans="1:40" ht="36">
      <c r="A2638" s="28" t="s">
        <v>15274</v>
      </c>
      <c r="B2638" s="149" t="s">
        <v>15463</v>
      </c>
      <c r="C2638" s="1" t="s">
        <v>15563</v>
      </c>
      <c r="D2638" s="149">
        <v>51</v>
      </c>
      <c r="E2638" s="149">
        <v>2</v>
      </c>
      <c r="F2638" s="149" t="s">
        <v>15432</v>
      </c>
      <c r="G2638" s="149" t="s">
        <v>15464</v>
      </c>
      <c r="H2638" s="149"/>
      <c r="I2638" s="149" t="s">
        <v>94</v>
      </c>
      <c r="J2638" s="149"/>
      <c r="K2638" s="150" t="s">
        <v>15465</v>
      </c>
      <c r="L2638" s="150" t="s">
        <v>15466</v>
      </c>
      <c r="M2638" s="151"/>
      <c r="N2638" s="152">
        <v>46</v>
      </c>
      <c r="O2638" s="153">
        <v>4</v>
      </c>
      <c r="P2638" s="154"/>
      <c r="Q2638" s="155">
        <v>6</v>
      </c>
      <c r="R2638" s="156">
        <v>2</v>
      </c>
      <c r="S2638" s="157">
        <v>9</v>
      </c>
      <c r="T2638" s="158"/>
      <c r="U2638" s="149">
        <v>4</v>
      </c>
      <c r="V2638" s="150" t="s">
        <v>15467</v>
      </c>
      <c r="W2638" s="150"/>
      <c r="X2638" s="149"/>
      <c r="Y2638" s="149"/>
      <c r="Z2638" s="149"/>
      <c r="AA2638" s="149"/>
      <c r="AB2638" s="149"/>
      <c r="AC2638" s="149"/>
      <c r="AD2638" s="149"/>
      <c r="AE2638" s="149"/>
      <c r="AF2638" s="152"/>
      <c r="AG2638" s="153"/>
      <c r="AH2638" s="154"/>
      <c r="AI2638" s="155"/>
      <c r="AJ2638" s="156"/>
      <c r="AK2638" s="157"/>
      <c r="AL2638" s="158"/>
      <c r="AM2638" s="149"/>
      <c r="AN2638" s="150"/>
    </row>
    <row r="2639" spans="1:40" ht="36">
      <c r="A2639" s="28" t="s">
        <v>15274</v>
      </c>
      <c r="B2639" s="149" t="s">
        <v>15468</v>
      </c>
      <c r="C2639" s="1" t="s">
        <v>15563</v>
      </c>
      <c r="D2639" s="149">
        <v>52</v>
      </c>
      <c r="E2639" s="149">
        <v>2</v>
      </c>
      <c r="F2639" s="149" t="s">
        <v>15432</v>
      </c>
      <c r="G2639" s="149" t="s">
        <v>15469</v>
      </c>
      <c r="H2639" s="149"/>
      <c r="I2639" s="149" t="s">
        <v>94</v>
      </c>
      <c r="J2639" s="149"/>
      <c r="K2639" s="150" t="s">
        <v>15461</v>
      </c>
      <c r="L2639" s="150"/>
      <c r="M2639" s="151"/>
      <c r="N2639" s="152">
        <v>34</v>
      </c>
      <c r="O2639" s="153">
        <v>2</v>
      </c>
      <c r="P2639" s="154"/>
      <c r="Q2639" s="155">
        <v>4</v>
      </c>
      <c r="R2639" s="156">
        <v>2</v>
      </c>
      <c r="S2639" s="157">
        <v>4</v>
      </c>
      <c r="T2639" s="158"/>
      <c r="U2639" s="149"/>
      <c r="V2639" s="150" t="s">
        <v>15470</v>
      </c>
      <c r="W2639" s="150" t="s">
        <v>15471</v>
      </c>
      <c r="X2639" s="149"/>
      <c r="Y2639" s="149"/>
      <c r="Z2639" s="149"/>
      <c r="AA2639" s="149"/>
      <c r="AB2639" s="149"/>
      <c r="AC2639" s="149"/>
      <c r="AD2639" s="149"/>
      <c r="AE2639" s="149"/>
      <c r="AF2639" s="152"/>
      <c r="AG2639" s="153"/>
      <c r="AH2639" s="154"/>
      <c r="AI2639" s="155"/>
      <c r="AJ2639" s="156"/>
      <c r="AK2639" s="157"/>
      <c r="AL2639" s="158"/>
      <c r="AM2639" s="149"/>
      <c r="AN2639" s="150"/>
    </row>
    <row r="2640" spans="1:40" ht="24">
      <c r="A2640" s="28" t="s">
        <v>15274</v>
      </c>
      <c r="B2640" s="149" t="s">
        <v>15472</v>
      </c>
      <c r="C2640" s="1" t="s">
        <v>15563</v>
      </c>
      <c r="D2640" s="149">
        <v>53</v>
      </c>
      <c r="E2640" s="149">
        <v>2</v>
      </c>
      <c r="F2640" s="149" t="s">
        <v>15432</v>
      </c>
      <c r="G2640" s="149" t="s">
        <v>15473</v>
      </c>
      <c r="H2640" s="149"/>
      <c r="I2640" s="149" t="s">
        <v>94</v>
      </c>
      <c r="J2640" s="149"/>
      <c r="K2640" s="150" t="s">
        <v>15474</v>
      </c>
      <c r="L2640" s="150" t="s">
        <v>15419</v>
      </c>
      <c r="M2640" s="151"/>
      <c r="N2640" s="152">
        <v>35</v>
      </c>
      <c r="O2640" s="153">
        <v>3</v>
      </c>
      <c r="P2640" s="154"/>
      <c r="Q2640" s="155">
        <v>3</v>
      </c>
      <c r="R2640" s="156">
        <v>1</v>
      </c>
      <c r="S2640" s="157">
        <v>4</v>
      </c>
      <c r="T2640" s="158"/>
      <c r="U2640" s="149"/>
      <c r="V2640" s="150" t="s">
        <v>15475</v>
      </c>
      <c r="W2640" s="150" t="s">
        <v>13761</v>
      </c>
      <c r="X2640" s="149"/>
      <c r="Y2640" s="149"/>
      <c r="Z2640" s="149"/>
      <c r="AA2640" s="149"/>
      <c r="AB2640" s="149"/>
      <c r="AC2640" s="149"/>
      <c r="AD2640" s="149"/>
      <c r="AE2640" s="149"/>
      <c r="AF2640" s="152"/>
      <c r="AG2640" s="153"/>
      <c r="AH2640" s="154"/>
      <c r="AI2640" s="155"/>
      <c r="AJ2640" s="156"/>
      <c r="AK2640" s="157"/>
      <c r="AL2640" s="158"/>
      <c r="AM2640" s="149"/>
      <c r="AN2640" s="150"/>
    </row>
    <row r="2641" spans="1:40" ht="24">
      <c r="A2641" s="28" t="s">
        <v>15274</v>
      </c>
      <c r="B2641" s="149" t="s">
        <v>15476</v>
      </c>
      <c r="C2641" s="1" t="s">
        <v>15563</v>
      </c>
      <c r="D2641" s="149">
        <v>54</v>
      </c>
      <c r="E2641" s="149">
        <v>3</v>
      </c>
      <c r="F2641" s="149" t="s">
        <v>15432</v>
      </c>
      <c r="G2641" s="149" t="s">
        <v>15477</v>
      </c>
      <c r="H2641" s="149"/>
      <c r="I2641" s="149" t="s">
        <v>94</v>
      </c>
      <c r="J2641" s="149"/>
      <c r="K2641" s="150" t="s">
        <v>15474</v>
      </c>
      <c r="L2641" s="150" t="s">
        <v>15478</v>
      </c>
      <c r="M2641" s="151"/>
      <c r="N2641" s="152">
        <v>40</v>
      </c>
      <c r="O2641" s="153">
        <v>2</v>
      </c>
      <c r="P2641" s="154"/>
      <c r="Q2641" s="155">
        <v>3</v>
      </c>
      <c r="R2641" s="156">
        <v>1</v>
      </c>
      <c r="S2641" s="157">
        <v>3</v>
      </c>
      <c r="T2641" s="158"/>
      <c r="U2641" s="149"/>
      <c r="V2641" s="150" t="s">
        <v>15479</v>
      </c>
      <c r="W2641" s="150" t="s">
        <v>15480</v>
      </c>
      <c r="X2641" s="149"/>
      <c r="Y2641" s="149"/>
      <c r="Z2641" s="149"/>
      <c r="AA2641" s="149"/>
      <c r="AB2641" s="149"/>
      <c r="AC2641" s="149"/>
      <c r="AD2641" s="149"/>
      <c r="AE2641" s="149"/>
      <c r="AF2641" s="152"/>
      <c r="AG2641" s="153"/>
      <c r="AH2641" s="154"/>
      <c r="AI2641" s="155"/>
      <c r="AJ2641" s="156"/>
      <c r="AK2641" s="157"/>
      <c r="AL2641" s="158"/>
      <c r="AM2641" s="149"/>
      <c r="AN2641" s="150"/>
    </row>
    <row r="2642" spans="1:40" ht="24">
      <c r="A2642" s="28" t="s">
        <v>15274</v>
      </c>
      <c r="B2642" s="149" t="s">
        <v>15481</v>
      </c>
      <c r="C2642" s="1" t="s">
        <v>15563</v>
      </c>
      <c r="D2642" s="149">
        <v>55</v>
      </c>
      <c r="E2642" s="149">
        <v>5</v>
      </c>
      <c r="F2642" s="149" t="s">
        <v>15432</v>
      </c>
      <c r="G2642" s="149" t="s">
        <v>15482</v>
      </c>
      <c r="H2642" s="149"/>
      <c r="I2642" s="149" t="s">
        <v>94</v>
      </c>
      <c r="J2642" s="149"/>
      <c r="K2642" s="150" t="s">
        <v>15474</v>
      </c>
      <c r="L2642" s="150" t="s">
        <v>15483</v>
      </c>
      <c r="M2642" s="151"/>
      <c r="N2642" s="152">
        <v>30</v>
      </c>
      <c r="O2642" s="153">
        <v>1</v>
      </c>
      <c r="P2642" s="154"/>
      <c r="Q2642" s="155">
        <v>2</v>
      </c>
      <c r="R2642" s="156">
        <v>1</v>
      </c>
      <c r="S2642" s="157">
        <v>2</v>
      </c>
      <c r="T2642" s="158"/>
      <c r="U2642" s="149"/>
      <c r="V2642" s="150" t="s">
        <v>15484</v>
      </c>
      <c r="W2642" s="150" t="s">
        <v>15485</v>
      </c>
      <c r="X2642" s="149"/>
      <c r="Y2642" s="149"/>
      <c r="Z2642" s="149"/>
      <c r="AA2642" s="149"/>
      <c r="AB2642" s="149"/>
      <c r="AC2642" s="149"/>
      <c r="AD2642" s="149"/>
      <c r="AE2642" s="149"/>
      <c r="AF2642" s="152"/>
      <c r="AG2642" s="153"/>
      <c r="AH2642" s="154"/>
      <c r="AI2642" s="155"/>
      <c r="AJ2642" s="156"/>
      <c r="AK2642" s="157"/>
      <c r="AL2642" s="158"/>
      <c r="AM2642" s="149"/>
      <c r="AN2642" s="150"/>
    </row>
    <row r="2643" spans="1:40" ht="24">
      <c r="A2643" s="28" t="s">
        <v>15274</v>
      </c>
      <c r="B2643" s="149" t="s">
        <v>15486</v>
      </c>
      <c r="C2643" s="1" t="s">
        <v>15563</v>
      </c>
      <c r="D2643" s="149">
        <v>56</v>
      </c>
      <c r="E2643" s="149">
        <v>2</v>
      </c>
      <c r="F2643" s="149" t="s">
        <v>15432</v>
      </c>
      <c r="G2643" s="149" t="s">
        <v>15487</v>
      </c>
      <c r="H2643" s="149"/>
      <c r="I2643" s="149" t="s">
        <v>82</v>
      </c>
      <c r="J2643" s="149"/>
      <c r="K2643" s="150"/>
      <c r="L2643" s="150"/>
      <c r="M2643" s="151"/>
      <c r="N2643" s="152"/>
      <c r="O2643" s="153"/>
      <c r="P2643" s="154"/>
      <c r="Q2643" s="155"/>
      <c r="R2643" s="156"/>
      <c r="S2643" s="157"/>
      <c r="T2643" s="158"/>
      <c r="U2643" s="149"/>
      <c r="V2643" s="150" t="s">
        <v>15488</v>
      </c>
      <c r="W2643" s="150" t="s">
        <v>15489</v>
      </c>
      <c r="X2643" s="149"/>
      <c r="Y2643" s="149"/>
      <c r="Z2643" s="149"/>
      <c r="AA2643" s="149"/>
      <c r="AB2643" s="149"/>
      <c r="AC2643" s="149"/>
      <c r="AD2643" s="149"/>
      <c r="AE2643" s="149"/>
      <c r="AF2643" s="152"/>
      <c r="AG2643" s="153"/>
      <c r="AH2643" s="154"/>
      <c r="AI2643" s="155"/>
      <c r="AJ2643" s="156"/>
      <c r="AK2643" s="157"/>
      <c r="AL2643" s="158"/>
      <c r="AM2643" s="149"/>
      <c r="AN2643" s="150"/>
    </row>
    <row r="2644" spans="1:40" ht="48">
      <c r="A2644" s="28" t="s">
        <v>15274</v>
      </c>
      <c r="B2644" s="162" t="s">
        <v>15490</v>
      </c>
      <c r="C2644" s="1" t="s">
        <v>15563</v>
      </c>
      <c r="D2644" s="149">
        <v>57</v>
      </c>
      <c r="E2644" s="149">
        <v>2</v>
      </c>
      <c r="F2644" s="149" t="s">
        <v>15432</v>
      </c>
      <c r="G2644" s="149" t="s">
        <v>15491</v>
      </c>
      <c r="H2644" s="149"/>
      <c r="I2644" s="149" t="s">
        <v>82</v>
      </c>
      <c r="J2644" s="149"/>
      <c r="K2644" s="150" t="s">
        <v>15492</v>
      </c>
      <c r="L2644" s="150" t="s">
        <v>15493</v>
      </c>
      <c r="M2644" s="151"/>
      <c r="N2644" s="152"/>
      <c r="O2644" s="153"/>
      <c r="P2644" s="154"/>
      <c r="Q2644" s="155"/>
      <c r="R2644" s="156"/>
      <c r="S2644" s="157"/>
      <c r="T2644" s="158"/>
      <c r="U2644" s="149"/>
      <c r="V2644" s="150" t="s">
        <v>15494</v>
      </c>
      <c r="W2644" s="150"/>
      <c r="X2644" s="149"/>
      <c r="Y2644" s="149"/>
      <c r="Z2644" s="149"/>
      <c r="AA2644" s="149"/>
      <c r="AB2644" s="149"/>
      <c r="AC2644" s="149"/>
      <c r="AD2644" s="149"/>
      <c r="AE2644" s="149"/>
      <c r="AF2644" s="152"/>
      <c r="AG2644" s="153"/>
      <c r="AH2644" s="154"/>
      <c r="AI2644" s="155"/>
      <c r="AJ2644" s="156"/>
      <c r="AK2644" s="157"/>
      <c r="AL2644" s="158"/>
      <c r="AM2644" s="149"/>
      <c r="AN2644" s="150"/>
    </row>
    <row r="2645" spans="1:40" ht="48">
      <c r="A2645" s="28" t="s">
        <v>15274</v>
      </c>
      <c r="B2645" s="149" t="s">
        <v>15495</v>
      </c>
      <c r="C2645" s="1" t="s">
        <v>15563</v>
      </c>
      <c r="D2645" s="149">
        <v>58</v>
      </c>
      <c r="E2645" s="149">
        <v>2</v>
      </c>
      <c r="F2645" s="149" t="s">
        <v>15432</v>
      </c>
      <c r="G2645" s="149" t="s">
        <v>15496</v>
      </c>
      <c r="H2645" s="149"/>
      <c r="I2645" s="149" t="s">
        <v>82</v>
      </c>
      <c r="J2645" s="149"/>
      <c r="K2645" s="150" t="s">
        <v>15492</v>
      </c>
      <c r="L2645" s="150" t="s">
        <v>15419</v>
      </c>
      <c r="M2645" s="151"/>
      <c r="N2645" s="152"/>
      <c r="O2645" s="153"/>
      <c r="P2645" s="154"/>
      <c r="Q2645" s="155"/>
      <c r="R2645" s="156"/>
      <c r="S2645" s="157"/>
      <c r="T2645" s="158"/>
      <c r="U2645" s="149"/>
      <c r="V2645" s="150" t="s">
        <v>15497</v>
      </c>
      <c r="W2645" s="150" t="s">
        <v>15498</v>
      </c>
      <c r="X2645" s="149"/>
      <c r="Y2645" s="149"/>
      <c r="Z2645" s="149"/>
      <c r="AA2645" s="149"/>
      <c r="AB2645" s="149"/>
      <c r="AC2645" s="149"/>
      <c r="AD2645" s="149"/>
      <c r="AE2645" s="149"/>
      <c r="AF2645" s="152"/>
      <c r="AG2645" s="153"/>
      <c r="AH2645" s="154"/>
      <c r="AI2645" s="155"/>
      <c r="AJ2645" s="156"/>
      <c r="AK2645" s="157"/>
      <c r="AL2645" s="158"/>
      <c r="AM2645" s="149"/>
      <c r="AN2645" s="150"/>
    </row>
    <row r="2646" spans="1:40" ht="24">
      <c r="A2646" s="28" t="s">
        <v>15274</v>
      </c>
      <c r="B2646" s="149" t="s">
        <v>15499</v>
      </c>
      <c r="C2646" s="1" t="s">
        <v>15563</v>
      </c>
      <c r="D2646" s="149">
        <v>59</v>
      </c>
      <c r="E2646" s="149">
        <v>2</v>
      </c>
      <c r="F2646" s="149" t="s">
        <v>15432</v>
      </c>
      <c r="G2646" s="149" t="s">
        <v>15500</v>
      </c>
      <c r="H2646" s="149"/>
      <c r="I2646" s="149" t="s">
        <v>82</v>
      </c>
      <c r="J2646" s="149"/>
      <c r="K2646" s="150" t="s">
        <v>15501</v>
      </c>
      <c r="L2646" s="150"/>
      <c r="M2646" s="151"/>
      <c r="N2646" s="152"/>
      <c r="O2646" s="153"/>
      <c r="P2646" s="154"/>
      <c r="Q2646" s="155"/>
      <c r="R2646" s="156"/>
      <c r="S2646" s="157"/>
      <c r="T2646" s="158"/>
      <c r="U2646" s="149"/>
      <c r="V2646" s="150" t="s">
        <v>15502</v>
      </c>
      <c r="W2646" s="150" t="s">
        <v>15503</v>
      </c>
      <c r="X2646" s="149"/>
      <c r="Y2646" s="149"/>
      <c r="Z2646" s="149"/>
      <c r="AA2646" s="149"/>
      <c r="AB2646" s="149"/>
      <c r="AC2646" s="149"/>
      <c r="AD2646" s="149"/>
      <c r="AE2646" s="149"/>
      <c r="AF2646" s="152"/>
      <c r="AG2646" s="153"/>
      <c r="AH2646" s="154"/>
      <c r="AI2646" s="155"/>
      <c r="AJ2646" s="156"/>
      <c r="AK2646" s="157"/>
      <c r="AL2646" s="158"/>
      <c r="AM2646" s="149"/>
      <c r="AN2646" s="150"/>
    </row>
    <row r="2647" spans="1:40" ht="36">
      <c r="A2647" s="28" t="s">
        <v>15274</v>
      </c>
      <c r="B2647" s="149" t="s">
        <v>15504</v>
      </c>
      <c r="C2647" s="1" t="s">
        <v>15563</v>
      </c>
      <c r="D2647" s="149">
        <v>60</v>
      </c>
      <c r="E2647" s="149">
        <v>2</v>
      </c>
      <c r="F2647" s="149" t="s">
        <v>15432</v>
      </c>
      <c r="G2647" s="149" t="s">
        <v>15505</v>
      </c>
      <c r="H2647" s="149"/>
      <c r="I2647" s="149" t="s">
        <v>82</v>
      </c>
      <c r="J2647" s="149"/>
      <c r="K2647" s="150" t="s">
        <v>15501</v>
      </c>
      <c r="L2647" s="150" t="s">
        <v>15506</v>
      </c>
      <c r="M2647" s="151"/>
      <c r="N2647" s="152"/>
      <c r="O2647" s="153"/>
      <c r="P2647" s="154"/>
      <c r="Q2647" s="155"/>
      <c r="R2647" s="156"/>
      <c r="S2647" s="157"/>
      <c r="T2647" s="158"/>
      <c r="U2647" s="149"/>
      <c r="V2647" s="150" t="s">
        <v>15507</v>
      </c>
      <c r="W2647" s="150" t="s">
        <v>3550</v>
      </c>
      <c r="X2647" s="149"/>
      <c r="Y2647" s="149"/>
      <c r="Z2647" s="149"/>
      <c r="AA2647" s="149"/>
      <c r="AB2647" s="149"/>
      <c r="AC2647" s="149"/>
      <c r="AD2647" s="149"/>
      <c r="AE2647" s="149"/>
      <c r="AF2647" s="152"/>
      <c r="AG2647" s="153"/>
      <c r="AH2647" s="154"/>
      <c r="AI2647" s="155"/>
      <c r="AJ2647" s="156"/>
      <c r="AK2647" s="157"/>
      <c r="AL2647" s="158"/>
      <c r="AM2647" s="149"/>
      <c r="AN2647" s="150"/>
    </row>
    <row r="2648" spans="1:40" ht="36">
      <c r="A2648" s="28" t="s">
        <v>15274</v>
      </c>
      <c r="B2648" s="162" t="s">
        <v>15508</v>
      </c>
      <c r="C2648" s="1" t="s">
        <v>15563</v>
      </c>
      <c r="D2648" s="149">
        <v>61</v>
      </c>
      <c r="E2648" s="149">
        <v>2</v>
      </c>
      <c r="F2648" s="149" t="s">
        <v>15432</v>
      </c>
      <c r="G2648" s="149" t="s">
        <v>15509</v>
      </c>
      <c r="H2648" s="149"/>
      <c r="I2648" s="149" t="s">
        <v>82</v>
      </c>
      <c r="J2648" s="149"/>
      <c r="K2648" s="150" t="s">
        <v>15501</v>
      </c>
      <c r="L2648" s="150" t="s">
        <v>15366</v>
      </c>
      <c r="M2648" s="151"/>
      <c r="N2648" s="152"/>
      <c r="O2648" s="153"/>
      <c r="P2648" s="154"/>
      <c r="Q2648" s="155"/>
      <c r="R2648" s="156"/>
      <c r="S2648" s="157"/>
      <c r="T2648" s="158"/>
      <c r="U2648" s="149"/>
      <c r="V2648" s="150" t="s">
        <v>15510</v>
      </c>
      <c r="W2648" s="150"/>
      <c r="X2648" s="149"/>
      <c r="Y2648" s="149"/>
      <c r="Z2648" s="149"/>
      <c r="AA2648" s="149"/>
      <c r="AB2648" s="149"/>
      <c r="AC2648" s="149"/>
      <c r="AD2648" s="149"/>
      <c r="AE2648" s="149"/>
      <c r="AF2648" s="152"/>
      <c r="AG2648" s="153"/>
      <c r="AH2648" s="154"/>
      <c r="AI2648" s="155"/>
      <c r="AJ2648" s="156"/>
      <c r="AK2648" s="157"/>
      <c r="AL2648" s="158"/>
      <c r="AM2648" s="149"/>
      <c r="AN2648" s="150"/>
    </row>
    <row r="2649" spans="1:40" ht="48">
      <c r="A2649" s="28" t="s">
        <v>15274</v>
      </c>
      <c r="B2649" s="149" t="s">
        <v>15511</v>
      </c>
      <c r="C2649" s="1" t="s">
        <v>15563</v>
      </c>
      <c r="D2649" s="149">
        <v>62</v>
      </c>
      <c r="E2649" s="149">
        <v>4</v>
      </c>
      <c r="F2649" s="149" t="s">
        <v>15432</v>
      </c>
      <c r="G2649" s="149" t="s">
        <v>15512</v>
      </c>
      <c r="H2649" s="149"/>
      <c r="I2649" s="149" t="s">
        <v>94</v>
      </c>
      <c r="J2649" s="149"/>
      <c r="K2649" s="150" t="s">
        <v>15513</v>
      </c>
      <c r="L2649" s="150"/>
      <c r="M2649" s="151"/>
      <c r="N2649" s="152">
        <v>45</v>
      </c>
      <c r="O2649" s="153">
        <v>0</v>
      </c>
      <c r="P2649" s="154"/>
      <c r="Q2649" s="155">
        <v>6</v>
      </c>
      <c r="R2649" s="156">
        <v>4</v>
      </c>
      <c r="S2649" s="157">
        <v>12</v>
      </c>
      <c r="T2649" s="158"/>
      <c r="U2649" s="149">
        <v>5</v>
      </c>
      <c r="V2649" s="150" t="s">
        <v>15514</v>
      </c>
      <c r="W2649" s="150"/>
      <c r="X2649" s="149"/>
      <c r="Y2649" s="149"/>
      <c r="Z2649" s="149"/>
      <c r="AA2649" s="149"/>
      <c r="AB2649" s="149"/>
      <c r="AC2649" s="149"/>
      <c r="AD2649" s="149"/>
      <c r="AE2649" s="149"/>
      <c r="AF2649" s="152"/>
      <c r="AG2649" s="153"/>
      <c r="AH2649" s="154"/>
      <c r="AI2649" s="155"/>
      <c r="AJ2649" s="156"/>
      <c r="AK2649" s="157"/>
      <c r="AL2649" s="158"/>
      <c r="AM2649" s="149"/>
      <c r="AN2649" s="150"/>
    </row>
    <row r="2650" spans="1:40" ht="48">
      <c r="A2650" s="28" t="s">
        <v>15274</v>
      </c>
      <c r="B2650" s="149" t="s">
        <v>15515</v>
      </c>
      <c r="C2650" s="167" t="s">
        <v>15563</v>
      </c>
      <c r="D2650" s="149">
        <v>63</v>
      </c>
      <c r="E2650" s="149">
        <v>1</v>
      </c>
      <c r="F2650" s="149" t="s">
        <v>15326</v>
      </c>
      <c r="G2650" s="149" t="s">
        <v>15516</v>
      </c>
      <c r="H2650" s="149"/>
      <c r="I2650" s="149" t="s">
        <v>125</v>
      </c>
      <c r="J2650" s="149"/>
      <c r="K2650" s="150"/>
      <c r="L2650" s="150"/>
      <c r="M2650" s="151">
        <v>1</v>
      </c>
      <c r="N2650" s="152" t="s">
        <v>9505</v>
      </c>
      <c r="O2650" s="153"/>
      <c r="P2650" s="154"/>
      <c r="Q2650" s="155"/>
      <c r="R2650" s="156"/>
      <c r="S2650" s="157"/>
      <c r="T2650" s="158"/>
      <c r="U2650" s="149"/>
      <c r="V2650" s="150" t="s">
        <v>15666</v>
      </c>
      <c r="W2650" s="150"/>
      <c r="X2650" s="167" t="s">
        <v>10722</v>
      </c>
      <c r="Y2650" s="149" t="s">
        <v>15516</v>
      </c>
      <c r="Z2650" s="149"/>
      <c r="AA2650" s="149" t="s">
        <v>125</v>
      </c>
      <c r="AB2650" s="149"/>
      <c r="AC2650" s="149"/>
      <c r="AD2650" s="149"/>
      <c r="AE2650" s="149">
        <v>1</v>
      </c>
      <c r="AF2650" s="152" t="s">
        <v>9506</v>
      </c>
      <c r="AG2650" s="153"/>
      <c r="AH2650" s="154"/>
      <c r="AI2650" s="155"/>
      <c r="AJ2650" s="156"/>
      <c r="AK2650" s="157"/>
      <c r="AL2650" s="158">
        <v>0</v>
      </c>
      <c r="AM2650" s="149"/>
      <c r="AN2650" s="149" t="s">
        <v>15669</v>
      </c>
    </row>
    <row r="2651" spans="1:40" ht="36">
      <c r="A2651" s="28" t="s">
        <v>15274</v>
      </c>
      <c r="B2651" s="162" t="s">
        <v>15517</v>
      </c>
      <c r="C2651" s="167" t="s">
        <v>15563</v>
      </c>
      <c r="D2651" s="149">
        <v>64</v>
      </c>
      <c r="E2651" s="149">
        <v>1</v>
      </c>
      <c r="F2651" s="149" t="s">
        <v>15326</v>
      </c>
      <c r="G2651" s="149" t="s">
        <v>15518</v>
      </c>
      <c r="H2651" s="149"/>
      <c r="I2651" s="149" t="s">
        <v>125</v>
      </c>
      <c r="J2651" s="149"/>
      <c r="K2651" s="150"/>
      <c r="L2651" s="150"/>
      <c r="M2651" s="151">
        <v>2</v>
      </c>
      <c r="N2651" s="152" t="s">
        <v>9505</v>
      </c>
      <c r="O2651" s="153"/>
      <c r="P2651" s="154"/>
      <c r="Q2651" s="155"/>
      <c r="R2651" s="156"/>
      <c r="S2651" s="157"/>
      <c r="T2651" s="158"/>
      <c r="U2651" s="149"/>
      <c r="V2651" s="150" t="s">
        <v>15667</v>
      </c>
      <c r="W2651" s="150"/>
      <c r="X2651" s="180" t="s">
        <v>15661</v>
      </c>
      <c r="Y2651" s="149" t="s">
        <v>15518</v>
      </c>
      <c r="Z2651" s="149"/>
      <c r="AA2651" s="149" t="s">
        <v>125</v>
      </c>
      <c r="AB2651" s="149"/>
      <c r="AC2651" s="149"/>
      <c r="AD2651" s="149"/>
      <c r="AE2651" s="149">
        <v>2</v>
      </c>
      <c r="AF2651" s="152" t="s">
        <v>9506</v>
      </c>
      <c r="AG2651" s="153"/>
      <c r="AH2651" s="154"/>
      <c r="AI2651" s="155"/>
      <c r="AJ2651" s="156"/>
      <c r="AK2651" s="157"/>
      <c r="AL2651" s="158">
        <v>0</v>
      </c>
      <c r="AM2651" s="149"/>
      <c r="AN2651" s="149" t="s">
        <v>15670</v>
      </c>
    </row>
    <row r="2652" spans="1:40" ht="48">
      <c r="A2652" s="28" t="s">
        <v>15274</v>
      </c>
      <c r="B2652" s="149" t="s">
        <v>15519</v>
      </c>
      <c r="C2652" s="167" t="s">
        <v>15563</v>
      </c>
      <c r="D2652" s="149">
        <v>65</v>
      </c>
      <c r="E2652" s="149">
        <v>1</v>
      </c>
      <c r="F2652" s="149" t="s">
        <v>15326</v>
      </c>
      <c r="G2652" s="149" t="s">
        <v>15520</v>
      </c>
      <c r="H2652" s="149"/>
      <c r="I2652" s="149" t="s">
        <v>125</v>
      </c>
      <c r="J2652" s="149"/>
      <c r="K2652" s="150"/>
      <c r="L2652" s="150"/>
      <c r="M2652" s="151">
        <v>3</v>
      </c>
      <c r="N2652" s="152" t="s">
        <v>9505</v>
      </c>
      <c r="O2652" s="153"/>
      <c r="P2652" s="154"/>
      <c r="Q2652" s="155"/>
      <c r="R2652" s="156"/>
      <c r="S2652" s="157"/>
      <c r="T2652" s="158"/>
      <c r="U2652" s="149"/>
      <c r="V2652" s="150" t="s">
        <v>15668</v>
      </c>
      <c r="W2652" s="150"/>
      <c r="X2652" s="149"/>
      <c r="Y2652" s="149" t="s">
        <v>15520</v>
      </c>
      <c r="Z2652" s="149"/>
      <c r="AA2652" s="149" t="s">
        <v>125</v>
      </c>
      <c r="AB2652" s="149"/>
      <c r="AC2652" s="149"/>
      <c r="AD2652" s="149"/>
      <c r="AE2652" s="149">
        <v>3</v>
      </c>
      <c r="AF2652" s="152" t="s">
        <v>9506</v>
      </c>
      <c r="AG2652" s="153"/>
      <c r="AH2652" s="154"/>
      <c r="AI2652" s="155"/>
      <c r="AJ2652" s="156"/>
      <c r="AK2652" s="157"/>
      <c r="AL2652" s="158">
        <v>5</v>
      </c>
      <c r="AM2652" s="149"/>
      <c r="AN2652" s="149" t="s">
        <v>15671</v>
      </c>
    </row>
    <row r="2653" spans="1:40" ht="48">
      <c r="A2653" s="28" t="s">
        <v>15274</v>
      </c>
      <c r="B2653" s="149" t="s">
        <v>15521</v>
      </c>
      <c r="C2653" s="167" t="s">
        <v>15563</v>
      </c>
      <c r="D2653" s="149">
        <v>66</v>
      </c>
      <c r="E2653" s="149">
        <v>1</v>
      </c>
      <c r="F2653" s="149" t="s">
        <v>15326</v>
      </c>
      <c r="G2653" s="149" t="s">
        <v>15326</v>
      </c>
      <c r="H2653" s="149"/>
      <c r="I2653" s="1" t="s">
        <v>3461</v>
      </c>
      <c r="K2653" s="4" t="s">
        <v>15522</v>
      </c>
      <c r="L2653" s="150"/>
      <c r="M2653" s="151"/>
      <c r="N2653" s="152"/>
      <c r="O2653" s="153"/>
      <c r="P2653" s="154"/>
      <c r="Q2653" s="155"/>
      <c r="R2653" s="156"/>
      <c r="S2653" s="157"/>
      <c r="T2653" s="158"/>
      <c r="U2653" s="149"/>
      <c r="V2653" s="150" t="s">
        <v>15523</v>
      </c>
      <c r="W2653" s="150"/>
      <c r="X2653" s="149"/>
      <c r="Y2653" s="149" t="s">
        <v>15326</v>
      </c>
      <c r="Z2653" s="149"/>
      <c r="AA2653" s="149" t="s">
        <v>3461</v>
      </c>
      <c r="AB2653" s="149"/>
      <c r="AC2653" s="149"/>
      <c r="AD2653" s="149"/>
      <c r="AE2653" s="149"/>
      <c r="AF2653" s="152"/>
      <c r="AG2653" s="153"/>
      <c r="AH2653" s="154"/>
      <c r="AI2653" s="155"/>
      <c r="AJ2653" s="156"/>
      <c r="AK2653" s="157"/>
      <c r="AL2653" s="158"/>
      <c r="AM2653" s="149"/>
      <c r="AN2653" s="149" t="s">
        <v>15524</v>
      </c>
    </row>
    <row r="2654" spans="1:40" ht="48">
      <c r="A2654" s="28" t="s">
        <v>15274</v>
      </c>
      <c r="B2654" s="149" t="s">
        <v>15525</v>
      </c>
      <c r="C2654" s="167" t="s">
        <v>15563</v>
      </c>
      <c r="D2654" s="149">
        <v>67</v>
      </c>
      <c r="E2654" s="149">
        <v>1</v>
      </c>
      <c r="F2654" s="149" t="s">
        <v>15326</v>
      </c>
      <c r="G2654" s="149" t="s">
        <v>15526</v>
      </c>
      <c r="H2654" s="149" t="s">
        <v>26</v>
      </c>
      <c r="I2654" s="149" t="s">
        <v>94</v>
      </c>
      <c r="J2654" s="149"/>
      <c r="K2654" s="150" t="s">
        <v>15348</v>
      </c>
      <c r="L2654" s="150" t="s">
        <v>15527</v>
      </c>
      <c r="M2654" s="151"/>
      <c r="N2654" s="152">
        <v>50</v>
      </c>
      <c r="O2654" s="153">
        <v>0</v>
      </c>
      <c r="P2654" s="154"/>
      <c r="Q2654" s="155">
        <v>6</v>
      </c>
      <c r="R2654" s="156">
        <v>2</v>
      </c>
      <c r="S2654" s="157">
        <v>8</v>
      </c>
      <c r="T2654" s="158"/>
      <c r="U2654" s="149">
        <v>6</v>
      </c>
      <c r="V2654" s="150" t="s">
        <v>15528</v>
      </c>
      <c r="W2654" s="150"/>
      <c r="X2654" s="149"/>
      <c r="Y2654" s="149"/>
      <c r="Z2654" s="149"/>
      <c r="AA2654" s="149"/>
      <c r="AB2654" s="149"/>
      <c r="AC2654" s="149"/>
      <c r="AD2654" s="149"/>
      <c r="AE2654" s="149"/>
      <c r="AF2654" s="152"/>
      <c r="AG2654" s="153"/>
      <c r="AH2654" s="154"/>
      <c r="AI2654" s="155"/>
      <c r="AJ2654" s="156"/>
      <c r="AK2654" s="157"/>
      <c r="AL2654" s="158"/>
      <c r="AM2654" s="149"/>
      <c r="AN2654" s="150"/>
    </row>
    <row r="2655" spans="1:40" ht="36">
      <c r="A2655" s="28" t="s">
        <v>15274</v>
      </c>
      <c r="B2655" s="149" t="s">
        <v>15529</v>
      </c>
      <c r="C2655" s="167" t="s">
        <v>15563</v>
      </c>
      <c r="D2655" s="149">
        <v>68</v>
      </c>
      <c r="E2655" s="149">
        <v>1</v>
      </c>
      <c r="F2655" s="149"/>
      <c r="G2655" s="149" t="s">
        <v>15526</v>
      </c>
      <c r="H2655" s="149" t="s">
        <v>26</v>
      </c>
      <c r="I2655" s="149" t="s">
        <v>88</v>
      </c>
      <c r="J2655" s="149" t="s">
        <v>3477</v>
      </c>
      <c r="K2655" s="150" t="s">
        <v>684</v>
      </c>
      <c r="L2655" s="150"/>
      <c r="M2655" s="151"/>
      <c r="N2655" s="152"/>
      <c r="O2655" s="153"/>
      <c r="P2655" s="154">
        <v>4</v>
      </c>
      <c r="Q2655" s="155">
        <v>6</v>
      </c>
      <c r="R2655" s="156">
        <v>2</v>
      </c>
      <c r="S2655" s="157">
        <v>8</v>
      </c>
      <c r="T2655" s="158"/>
      <c r="U2655" s="149"/>
      <c r="V2655" s="150" t="s">
        <v>15530</v>
      </c>
      <c r="W2655" s="150"/>
      <c r="X2655" s="149"/>
      <c r="Y2655" s="149"/>
      <c r="Z2655" s="149"/>
      <c r="AA2655" s="149"/>
      <c r="AB2655" s="149"/>
      <c r="AC2655" s="149"/>
      <c r="AD2655" s="149"/>
      <c r="AE2655" s="149"/>
      <c r="AF2655" s="152"/>
      <c r="AG2655" s="153"/>
      <c r="AH2655" s="154"/>
      <c r="AI2655" s="155"/>
      <c r="AJ2655" s="156"/>
      <c r="AK2655" s="157"/>
      <c r="AL2655" s="158"/>
      <c r="AM2655" s="149"/>
      <c r="AN2655" s="150"/>
    </row>
    <row r="2656" spans="1:40" ht="48">
      <c r="A2656" s="28" t="s">
        <v>15274</v>
      </c>
      <c r="B2656" s="149" t="s">
        <v>15531</v>
      </c>
      <c r="C2656" s="167" t="s">
        <v>15563</v>
      </c>
      <c r="D2656" s="149">
        <v>69</v>
      </c>
      <c r="E2656" s="149">
        <v>1</v>
      </c>
      <c r="F2656" s="149" t="s">
        <v>15383</v>
      </c>
      <c r="G2656" s="149" t="s">
        <v>15532</v>
      </c>
      <c r="H2656" s="149"/>
      <c r="I2656" s="149" t="s">
        <v>125</v>
      </c>
      <c r="J2656" s="149"/>
      <c r="K2656" s="150"/>
      <c r="L2656" s="150"/>
      <c r="M2656" s="151">
        <v>1</v>
      </c>
      <c r="N2656" s="152" t="s">
        <v>9505</v>
      </c>
      <c r="O2656" s="153"/>
      <c r="P2656" s="154"/>
      <c r="Q2656" s="155"/>
      <c r="R2656" s="156"/>
      <c r="S2656" s="157"/>
      <c r="T2656" s="158"/>
      <c r="U2656" s="149"/>
      <c r="V2656" s="150" t="s">
        <v>15677</v>
      </c>
      <c r="W2656" s="150"/>
      <c r="X2656" s="167" t="s">
        <v>753</v>
      </c>
      <c r="Y2656" s="149" t="s">
        <v>15532</v>
      </c>
      <c r="Z2656" s="149"/>
      <c r="AA2656" s="149" t="s">
        <v>125</v>
      </c>
      <c r="AB2656" s="149"/>
      <c r="AC2656" s="149"/>
      <c r="AD2656" s="149"/>
      <c r="AE2656" s="149">
        <v>1</v>
      </c>
      <c r="AF2656" s="152" t="s">
        <v>9506</v>
      </c>
      <c r="AG2656" s="153"/>
      <c r="AH2656" s="154"/>
      <c r="AI2656" s="155"/>
      <c r="AJ2656" s="156"/>
      <c r="AK2656" s="157"/>
      <c r="AL2656" s="158">
        <v>20</v>
      </c>
      <c r="AM2656" s="149"/>
      <c r="AN2656" s="149" t="s">
        <v>15672</v>
      </c>
    </row>
    <row r="2657" spans="1:44" ht="36">
      <c r="A2657" s="28" t="s">
        <v>15274</v>
      </c>
      <c r="B2657" s="162" t="s">
        <v>15533</v>
      </c>
      <c r="C2657" s="167" t="s">
        <v>15563</v>
      </c>
      <c r="D2657" s="149">
        <v>70</v>
      </c>
      <c r="E2657" s="149">
        <v>1</v>
      </c>
      <c r="F2657" s="149" t="s">
        <v>15383</v>
      </c>
      <c r="G2657" s="149" t="s">
        <v>15383</v>
      </c>
      <c r="I2657" s="1" t="s">
        <v>3461</v>
      </c>
      <c r="K2657" s="4" t="s">
        <v>15534</v>
      </c>
      <c r="L2657" s="4"/>
      <c r="V2657" s="4" t="s">
        <v>15535</v>
      </c>
      <c r="X2657" s="128" t="s">
        <v>877</v>
      </c>
      <c r="Y2657" s="149" t="s">
        <v>15383</v>
      </c>
      <c r="AA2657" s="1" t="s">
        <v>3461</v>
      </c>
      <c r="AN2657" s="1" t="s">
        <v>15536</v>
      </c>
    </row>
    <row r="2658" spans="1:44" ht="72">
      <c r="A2658" s="28" t="s">
        <v>15274</v>
      </c>
      <c r="B2658" s="149" t="s">
        <v>15537</v>
      </c>
      <c r="C2658" s="167" t="s">
        <v>15563</v>
      </c>
      <c r="D2658" s="149">
        <v>71</v>
      </c>
      <c r="E2658" s="149">
        <v>1</v>
      </c>
      <c r="F2658" s="149" t="s">
        <v>15383</v>
      </c>
      <c r="G2658" s="149" t="s">
        <v>15538</v>
      </c>
      <c r="H2658" s="149" t="s">
        <v>26</v>
      </c>
      <c r="I2658" s="149" t="s">
        <v>88</v>
      </c>
      <c r="J2658" s="149"/>
      <c r="K2658" s="150" t="s">
        <v>15403</v>
      </c>
      <c r="L2658" s="150"/>
      <c r="M2658" s="151"/>
      <c r="N2658" s="152"/>
      <c r="O2658" s="153"/>
      <c r="P2658" s="154"/>
      <c r="Q2658" s="155"/>
      <c r="R2658" s="156"/>
      <c r="S2658" s="157"/>
      <c r="T2658" s="158"/>
      <c r="U2658" s="149"/>
      <c r="V2658" s="150" t="s">
        <v>15539</v>
      </c>
      <c r="W2658" s="150"/>
      <c r="X2658" s="149"/>
      <c r="Y2658" s="149"/>
      <c r="Z2658" s="149"/>
      <c r="AA2658" s="149"/>
      <c r="AB2658" s="149"/>
      <c r="AC2658" s="149"/>
      <c r="AD2658" s="149"/>
      <c r="AE2658" s="149"/>
      <c r="AF2658" s="152"/>
      <c r="AG2658" s="153"/>
      <c r="AH2658" s="154"/>
      <c r="AI2658" s="155"/>
      <c r="AJ2658" s="156"/>
      <c r="AK2658" s="157"/>
      <c r="AL2658" s="158"/>
      <c r="AM2658" s="149"/>
      <c r="AN2658" s="150"/>
    </row>
    <row r="2659" spans="1:44" ht="48">
      <c r="A2659" s="28" t="s">
        <v>15274</v>
      </c>
      <c r="B2659" s="149" t="s">
        <v>15540</v>
      </c>
      <c r="C2659" s="167" t="s">
        <v>15563</v>
      </c>
      <c r="D2659" s="149">
        <v>72</v>
      </c>
      <c r="E2659" s="149"/>
      <c r="F2659" s="149" t="s">
        <v>15432</v>
      </c>
      <c r="G2659" s="149" t="s">
        <v>15538</v>
      </c>
      <c r="H2659" s="149" t="s">
        <v>26</v>
      </c>
      <c r="I2659" s="149" t="s">
        <v>88</v>
      </c>
      <c r="K2659" s="4" t="s">
        <v>205</v>
      </c>
      <c r="L2659" s="4"/>
      <c r="V2659" s="4" t="s">
        <v>15541</v>
      </c>
      <c r="X2659" s="128"/>
    </row>
    <row r="2660" spans="1:44" ht="60">
      <c r="A2660" s="28" t="s">
        <v>15274</v>
      </c>
      <c r="B2660" s="149" t="s">
        <v>15542</v>
      </c>
      <c r="C2660" s="167" t="s">
        <v>15563</v>
      </c>
      <c r="D2660" s="149">
        <v>73</v>
      </c>
      <c r="E2660" s="149">
        <v>1</v>
      </c>
      <c r="F2660" s="149" t="s">
        <v>15432</v>
      </c>
      <c r="G2660" s="149" t="s">
        <v>15543</v>
      </c>
      <c r="H2660" s="149"/>
      <c r="I2660" s="149" t="s">
        <v>125</v>
      </c>
      <c r="J2660" s="149"/>
      <c r="K2660" s="150"/>
      <c r="L2660" s="150"/>
      <c r="M2660" s="151">
        <v>1</v>
      </c>
      <c r="N2660" s="152" t="s">
        <v>9505</v>
      </c>
      <c r="O2660" s="153"/>
      <c r="P2660" s="154"/>
      <c r="Q2660" s="155"/>
      <c r="R2660" s="156"/>
      <c r="S2660" s="157"/>
      <c r="T2660" s="158"/>
      <c r="U2660" s="149"/>
      <c r="V2660" s="150" t="s">
        <v>15678</v>
      </c>
      <c r="W2660" s="150"/>
      <c r="X2660" s="167" t="s">
        <v>15913</v>
      </c>
      <c r="Y2660" s="149" t="s">
        <v>15543</v>
      </c>
      <c r="Z2660" s="149"/>
      <c r="AA2660" s="149" t="s">
        <v>125</v>
      </c>
      <c r="AB2660" s="149"/>
      <c r="AC2660" s="149"/>
      <c r="AD2660" s="149"/>
      <c r="AE2660" s="149">
        <v>1</v>
      </c>
      <c r="AF2660" s="152" t="s">
        <v>9506</v>
      </c>
      <c r="AG2660" s="153"/>
      <c r="AH2660" s="154"/>
      <c r="AI2660" s="155"/>
      <c r="AJ2660" s="156"/>
      <c r="AK2660" s="157"/>
      <c r="AL2660" s="158">
        <v>2</v>
      </c>
      <c r="AM2660" s="149"/>
      <c r="AN2660" s="149" t="s">
        <v>15673</v>
      </c>
    </row>
    <row r="2661" spans="1:44" ht="72">
      <c r="A2661" s="28" t="s">
        <v>15274</v>
      </c>
      <c r="B2661" s="149" t="s">
        <v>15544</v>
      </c>
      <c r="C2661" s="167" t="s">
        <v>15563</v>
      </c>
      <c r="D2661" s="149">
        <v>74</v>
      </c>
      <c r="E2661" s="149">
        <v>1</v>
      </c>
      <c r="F2661" s="149" t="s">
        <v>15432</v>
      </c>
      <c r="G2661" s="149" t="s">
        <v>15545</v>
      </c>
      <c r="H2661" s="149"/>
      <c r="I2661" s="149" t="s">
        <v>125</v>
      </c>
      <c r="J2661" s="149"/>
      <c r="K2661" s="150"/>
      <c r="L2661" s="150"/>
      <c r="M2661" s="151">
        <v>2</v>
      </c>
      <c r="N2661" s="152" t="s">
        <v>9505</v>
      </c>
      <c r="O2661" s="153"/>
      <c r="P2661" s="154"/>
      <c r="Q2661" s="155"/>
      <c r="R2661" s="156"/>
      <c r="S2661" s="157"/>
      <c r="T2661" s="158"/>
      <c r="U2661" s="149"/>
      <c r="V2661" s="150" t="s">
        <v>15679</v>
      </c>
      <c r="W2661" s="150"/>
      <c r="X2661" s="149"/>
      <c r="Y2661" s="149" t="s">
        <v>15545</v>
      </c>
      <c r="Z2661" s="149"/>
      <c r="AA2661" s="149" t="s">
        <v>125</v>
      </c>
      <c r="AB2661" s="149"/>
      <c r="AC2661" s="149"/>
      <c r="AD2661" s="149"/>
      <c r="AE2661" s="149">
        <v>2</v>
      </c>
      <c r="AF2661" s="152" t="s">
        <v>9506</v>
      </c>
      <c r="AG2661" s="153"/>
      <c r="AH2661" s="154"/>
      <c r="AI2661" s="155"/>
      <c r="AJ2661" s="156"/>
      <c r="AK2661" s="157"/>
      <c r="AL2661" s="158">
        <v>0</v>
      </c>
      <c r="AM2661" s="149"/>
      <c r="AN2661" s="149" t="s">
        <v>15674</v>
      </c>
    </row>
    <row r="2662" spans="1:44" ht="60">
      <c r="A2662" s="28" t="s">
        <v>15274</v>
      </c>
      <c r="B2662" s="149" t="s">
        <v>15546</v>
      </c>
      <c r="C2662" s="167" t="s">
        <v>15563</v>
      </c>
      <c r="D2662" s="149">
        <v>75</v>
      </c>
      <c r="E2662" s="149">
        <v>1</v>
      </c>
      <c r="F2662" s="149" t="s">
        <v>15432</v>
      </c>
      <c r="G2662" s="149" t="s">
        <v>15547</v>
      </c>
      <c r="H2662" s="149"/>
      <c r="I2662" s="149" t="s">
        <v>125</v>
      </c>
      <c r="J2662" s="149"/>
      <c r="K2662" s="150"/>
      <c r="L2662" s="150"/>
      <c r="M2662" s="151">
        <v>3</v>
      </c>
      <c r="N2662" s="152" t="s">
        <v>9505</v>
      </c>
      <c r="O2662" s="153"/>
      <c r="P2662" s="154"/>
      <c r="Q2662" s="155"/>
      <c r="R2662" s="156"/>
      <c r="S2662" s="157"/>
      <c r="T2662" s="158"/>
      <c r="U2662" s="149"/>
      <c r="V2662" s="150" t="s">
        <v>15680</v>
      </c>
      <c r="W2662" s="150"/>
      <c r="X2662" s="149"/>
      <c r="Y2662" s="149" t="s">
        <v>15547</v>
      </c>
      <c r="Z2662" s="149"/>
      <c r="AA2662" s="149" t="s">
        <v>125</v>
      </c>
      <c r="AB2662" s="149"/>
      <c r="AC2662" s="149"/>
      <c r="AD2662" s="149"/>
      <c r="AE2662" s="149">
        <v>3</v>
      </c>
      <c r="AF2662" s="152" t="s">
        <v>9506</v>
      </c>
      <c r="AG2662" s="153"/>
      <c r="AH2662" s="154"/>
      <c r="AI2662" s="155"/>
      <c r="AJ2662" s="156"/>
      <c r="AK2662" s="157"/>
      <c r="AL2662" s="158">
        <v>4</v>
      </c>
      <c r="AM2662" s="149"/>
      <c r="AN2662" s="149" t="s">
        <v>15675</v>
      </c>
    </row>
    <row r="2663" spans="1:44" ht="48">
      <c r="A2663" s="28" t="s">
        <v>15274</v>
      </c>
      <c r="B2663" s="149" t="s">
        <v>15548</v>
      </c>
      <c r="C2663" s="167" t="s">
        <v>15563</v>
      </c>
      <c r="D2663" s="149">
        <v>76</v>
      </c>
      <c r="E2663" s="149">
        <v>1</v>
      </c>
      <c r="F2663" s="149" t="s">
        <v>15432</v>
      </c>
      <c r="G2663" s="149" t="s">
        <v>15802</v>
      </c>
      <c r="H2663" s="149"/>
      <c r="I2663" s="149" t="s">
        <v>125</v>
      </c>
      <c r="J2663" s="149"/>
      <c r="K2663" s="150"/>
      <c r="L2663" s="150"/>
      <c r="M2663" s="151">
        <v>4</v>
      </c>
      <c r="N2663" s="152" t="s">
        <v>9505</v>
      </c>
      <c r="O2663" s="153"/>
      <c r="P2663" s="154"/>
      <c r="Q2663" s="155"/>
      <c r="R2663" s="156"/>
      <c r="S2663" s="157"/>
      <c r="T2663" s="158"/>
      <c r="U2663" s="149"/>
      <c r="V2663" s="150" t="s">
        <v>15681</v>
      </c>
      <c r="W2663" s="150"/>
      <c r="X2663" s="149"/>
      <c r="Y2663" s="149" t="s">
        <v>15802</v>
      </c>
      <c r="Z2663" s="149"/>
      <c r="AA2663" s="149" t="s">
        <v>125</v>
      </c>
      <c r="AB2663" s="149"/>
      <c r="AC2663" s="149"/>
      <c r="AD2663" s="149"/>
      <c r="AE2663" s="149">
        <v>4</v>
      </c>
      <c r="AF2663" s="152" t="s">
        <v>9506</v>
      </c>
      <c r="AG2663" s="153"/>
      <c r="AH2663" s="154"/>
      <c r="AI2663" s="155"/>
      <c r="AJ2663" s="156"/>
      <c r="AK2663" s="157"/>
      <c r="AL2663" s="158">
        <v>0</v>
      </c>
      <c r="AM2663" s="149"/>
      <c r="AN2663" s="149" t="s">
        <v>15676</v>
      </c>
    </row>
    <row r="2664" spans="1:44" ht="48">
      <c r="A2664" s="28" t="s">
        <v>15274</v>
      </c>
      <c r="B2664" s="149" t="s">
        <v>15549</v>
      </c>
      <c r="C2664" s="167" t="s">
        <v>15563</v>
      </c>
      <c r="D2664" s="149">
        <v>77</v>
      </c>
      <c r="E2664" s="149">
        <v>1</v>
      </c>
      <c r="F2664" s="149" t="s">
        <v>15432</v>
      </c>
      <c r="G2664" s="149" t="s">
        <v>15550</v>
      </c>
      <c r="H2664" s="149"/>
      <c r="I2664" s="149" t="s">
        <v>125</v>
      </c>
      <c r="J2664" s="149"/>
      <c r="K2664" s="150"/>
      <c r="L2664" s="150"/>
      <c r="M2664" s="151">
        <v>5</v>
      </c>
      <c r="N2664" s="152" t="s">
        <v>9505</v>
      </c>
      <c r="O2664" s="153"/>
      <c r="P2664" s="154"/>
      <c r="Q2664" s="155"/>
      <c r="R2664" s="156"/>
      <c r="S2664" s="157"/>
      <c r="T2664" s="158"/>
      <c r="U2664" s="149"/>
      <c r="V2664" s="150" t="s">
        <v>15682</v>
      </c>
      <c r="W2664" s="150"/>
      <c r="X2664" s="149"/>
      <c r="Y2664" s="149" t="s">
        <v>15550</v>
      </c>
      <c r="Z2664" s="149"/>
      <c r="AA2664" s="149" t="s">
        <v>125</v>
      </c>
      <c r="AB2664" s="149"/>
      <c r="AC2664" s="149"/>
      <c r="AD2664" s="149"/>
      <c r="AE2664" s="149">
        <v>5</v>
      </c>
      <c r="AF2664" s="152" t="s">
        <v>9506</v>
      </c>
      <c r="AG2664" s="153"/>
      <c r="AH2664" s="154"/>
      <c r="AI2664" s="155"/>
      <c r="AJ2664" s="156"/>
      <c r="AK2664" s="157"/>
      <c r="AL2664" s="158">
        <v>20</v>
      </c>
      <c r="AM2664" s="149"/>
      <c r="AN2664" s="149" t="s">
        <v>15551</v>
      </c>
    </row>
    <row r="2665" spans="1:44" ht="84">
      <c r="A2665" s="28" t="s">
        <v>15274</v>
      </c>
      <c r="B2665" s="149" t="s">
        <v>15552</v>
      </c>
      <c r="C2665" s="167" t="s">
        <v>15563</v>
      </c>
      <c r="D2665" s="149">
        <v>78</v>
      </c>
      <c r="E2665" s="149">
        <v>1</v>
      </c>
      <c r="F2665" s="149" t="s">
        <v>15432</v>
      </c>
      <c r="G2665" s="149" t="s">
        <v>15432</v>
      </c>
      <c r="I2665" s="1" t="s">
        <v>3461</v>
      </c>
      <c r="K2665" s="4" t="s">
        <v>15553</v>
      </c>
      <c r="L2665" s="4"/>
      <c r="V2665" s="4" t="s">
        <v>15554</v>
      </c>
      <c r="X2665" s="128" t="s">
        <v>15662</v>
      </c>
      <c r="Y2665" s="149" t="s">
        <v>15432</v>
      </c>
      <c r="AA2665" s="1" t="s">
        <v>3461</v>
      </c>
      <c r="AN2665" s="4" t="s">
        <v>15555</v>
      </c>
    </row>
    <row r="2666" spans="1:44" ht="48">
      <c r="A2666" s="28" t="s">
        <v>15274</v>
      </c>
      <c r="B2666" s="149" t="s">
        <v>15556</v>
      </c>
      <c r="C2666" s="167" t="s">
        <v>15563</v>
      </c>
      <c r="D2666" s="149">
        <v>79</v>
      </c>
      <c r="E2666" s="149">
        <v>1</v>
      </c>
      <c r="F2666" s="149" t="s">
        <v>15432</v>
      </c>
      <c r="G2666" s="149" t="s">
        <v>3688</v>
      </c>
      <c r="H2666" s="149" t="s">
        <v>26</v>
      </c>
      <c r="I2666" s="149" t="s">
        <v>94</v>
      </c>
      <c r="J2666" s="149"/>
      <c r="K2666" s="150" t="s">
        <v>15663</v>
      </c>
      <c r="L2666" s="150"/>
      <c r="M2666" s="151"/>
      <c r="N2666" s="152">
        <v>50</v>
      </c>
      <c r="O2666" s="153">
        <v>6</v>
      </c>
      <c r="P2666" s="154"/>
      <c r="Q2666" s="155">
        <v>6</v>
      </c>
      <c r="R2666" s="156">
        <v>6</v>
      </c>
      <c r="S2666" s="157">
        <v>14</v>
      </c>
      <c r="T2666" s="158"/>
      <c r="U2666" s="149">
        <v>6</v>
      </c>
      <c r="V2666" s="150" t="s">
        <v>15557</v>
      </c>
      <c r="W2666" s="150"/>
      <c r="X2666" s="149"/>
      <c r="Y2666" s="149" t="s">
        <v>3688</v>
      </c>
      <c r="Z2666" s="149" t="s">
        <v>26</v>
      </c>
      <c r="AA2666" s="149" t="s">
        <v>94</v>
      </c>
      <c r="AB2666" s="149"/>
      <c r="AC2666" s="149" t="s">
        <v>15664</v>
      </c>
      <c r="AD2666" s="149"/>
      <c r="AE2666" s="149"/>
      <c r="AF2666" s="152">
        <v>50</v>
      </c>
      <c r="AG2666" s="153">
        <v>6</v>
      </c>
      <c r="AH2666" s="154"/>
      <c r="AI2666" s="155">
        <v>6</v>
      </c>
      <c r="AJ2666" s="156">
        <v>6</v>
      </c>
      <c r="AK2666" s="157">
        <v>14</v>
      </c>
      <c r="AL2666" s="158"/>
      <c r="AM2666" s="149"/>
      <c r="AN2666" s="150" t="s">
        <v>15665</v>
      </c>
      <c r="AR2666" s="4"/>
    </row>
    <row r="2667" spans="1:44" ht="48">
      <c r="A2667" s="28" t="s">
        <v>15274</v>
      </c>
      <c r="B2667" s="149" t="s">
        <v>15558</v>
      </c>
      <c r="C2667" s="167" t="s">
        <v>15563</v>
      </c>
      <c r="D2667" s="149">
        <v>999</v>
      </c>
      <c r="E2667" s="149">
        <v>0</v>
      </c>
      <c r="F2667" s="149" t="s">
        <v>15326</v>
      </c>
      <c r="G2667" s="149" t="s">
        <v>15326</v>
      </c>
      <c r="I2667" s="1" t="s">
        <v>13406</v>
      </c>
      <c r="K2667" s="4"/>
      <c r="L2667" s="4" t="s">
        <v>14765</v>
      </c>
      <c r="M2667" s="151"/>
      <c r="N2667" s="152"/>
      <c r="O2667" s="153"/>
      <c r="P2667" s="154"/>
      <c r="Q2667" s="155"/>
      <c r="R2667" s="156"/>
      <c r="S2667" s="157"/>
      <c r="T2667" s="158"/>
      <c r="U2667" s="149"/>
      <c r="V2667" s="150" t="s">
        <v>15559</v>
      </c>
      <c r="W2667" s="150"/>
      <c r="X2667" s="149"/>
      <c r="Y2667" s="167" t="s">
        <v>15326</v>
      </c>
      <c r="Z2667" s="149"/>
      <c r="AA2667" s="167" t="s">
        <v>13406</v>
      </c>
      <c r="AB2667" s="149"/>
      <c r="AC2667" s="149"/>
      <c r="AD2667" s="167" t="s">
        <v>13532</v>
      </c>
      <c r="AE2667" s="149"/>
      <c r="AF2667" s="152"/>
      <c r="AG2667" s="153"/>
      <c r="AH2667" s="154"/>
      <c r="AI2667" s="155"/>
      <c r="AJ2667" s="156"/>
      <c r="AK2667" s="157"/>
      <c r="AL2667" s="158"/>
      <c r="AM2667" s="149"/>
      <c r="AN2667" s="150"/>
      <c r="AR2667" s="4"/>
    </row>
    <row r="2668" spans="1:44">
      <c r="A2668" s="28" t="s">
        <v>15274</v>
      </c>
      <c r="B2668" s="149" t="s">
        <v>15560</v>
      </c>
      <c r="C2668" s="167" t="s">
        <v>15563</v>
      </c>
      <c r="D2668" s="149">
        <v>999</v>
      </c>
      <c r="E2668" s="149">
        <v>0</v>
      </c>
      <c r="F2668" s="149" t="s">
        <v>15383</v>
      </c>
      <c r="G2668" s="149" t="s">
        <v>15383</v>
      </c>
      <c r="H2668" s="149"/>
      <c r="I2668" s="1" t="s">
        <v>13406</v>
      </c>
      <c r="J2668" s="149"/>
      <c r="K2668" s="150"/>
      <c r="L2668" s="4" t="s">
        <v>14765</v>
      </c>
      <c r="M2668" s="151"/>
      <c r="N2668" s="152"/>
      <c r="O2668" s="153"/>
      <c r="P2668" s="154"/>
      <c r="Q2668" s="155"/>
      <c r="R2668" s="156"/>
      <c r="S2668" s="157"/>
      <c r="T2668" s="158"/>
      <c r="U2668" s="149"/>
      <c r="V2668" s="150"/>
      <c r="W2668" s="150"/>
      <c r="X2668" s="149"/>
      <c r="Y2668" s="167" t="s">
        <v>15383</v>
      </c>
      <c r="Z2668" s="149"/>
      <c r="AA2668" s="167" t="s">
        <v>13406</v>
      </c>
      <c r="AB2668" s="149"/>
      <c r="AC2668" s="149"/>
      <c r="AD2668" s="167" t="s">
        <v>13532</v>
      </c>
      <c r="AE2668" s="149"/>
      <c r="AF2668" s="152"/>
      <c r="AG2668" s="153"/>
      <c r="AH2668" s="154"/>
      <c r="AI2668" s="155"/>
      <c r="AJ2668" s="156"/>
      <c r="AK2668" s="157"/>
      <c r="AL2668" s="158"/>
      <c r="AM2668" s="149"/>
      <c r="AN2668" s="150"/>
      <c r="AR2668" s="4"/>
    </row>
    <row r="2669" spans="1:44" ht="96">
      <c r="A2669" s="28" t="s">
        <v>15274</v>
      </c>
      <c r="B2669" s="149" t="s">
        <v>15561</v>
      </c>
      <c r="C2669" s="167" t="s">
        <v>15563</v>
      </c>
      <c r="D2669" s="149">
        <v>999</v>
      </c>
      <c r="E2669" s="149">
        <v>0</v>
      </c>
      <c r="F2669" s="149" t="s">
        <v>15432</v>
      </c>
      <c r="G2669" s="149" t="s">
        <v>15432</v>
      </c>
      <c r="H2669" s="149"/>
      <c r="I2669" s="1" t="s">
        <v>13406</v>
      </c>
      <c r="J2669" s="149"/>
      <c r="K2669" s="150"/>
      <c r="L2669" s="4" t="s">
        <v>14765</v>
      </c>
      <c r="M2669" s="151"/>
      <c r="N2669" s="152"/>
      <c r="O2669" s="153"/>
      <c r="P2669" s="154"/>
      <c r="Q2669" s="155"/>
      <c r="R2669" s="156"/>
      <c r="S2669" s="157"/>
      <c r="T2669" s="158"/>
      <c r="U2669" s="149"/>
      <c r="V2669" s="150" t="s">
        <v>15562</v>
      </c>
      <c r="W2669" s="150"/>
      <c r="X2669" s="149"/>
      <c r="Y2669" s="167" t="s">
        <v>15432</v>
      </c>
      <c r="Z2669" s="149"/>
      <c r="AA2669" s="167" t="s">
        <v>13406</v>
      </c>
      <c r="AB2669" s="149"/>
      <c r="AC2669" s="149"/>
      <c r="AD2669" s="167" t="s">
        <v>13532</v>
      </c>
      <c r="AE2669" s="149"/>
      <c r="AF2669" s="152"/>
      <c r="AG2669" s="153"/>
      <c r="AH2669" s="154"/>
      <c r="AI2669" s="155"/>
      <c r="AJ2669" s="156"/>
      <c r="AK2669" s="157"/>
      <c r="AL2669" s="158"/>
      <c r="AM2669" s="149"/>
      <c r="AN2669" s="150"/>
      <c r="AR2669" s="4"/>
    </row>
    <row r="2670" spans="1:44">
      <c r="A2670" s="107" t="s">
        <v>2082</v>
      </c>
      <c r="B2670" s="107" t="s">
        <v>2083</v>
      </c>
      <c r="C2670" s="107" t="s">
        <v>5699</v>
      </c>
      <c r="D2670" s="108">
        <v>1</v>
      </c>
      <c r="E2670" s="107"/>
      <c r="F2670" s="107" t="s">
        <v>12559</v>
      </c>
      <c r="G2670" s="107" t="s">
        <v>2084</v>
      </c>
      <c r="I2670" s="1" t="s">
        <v>27</v>
      </c>
      <c r="J2670" s="1" t="s">
        <v>57</v>
      </c>
      <c r="K2670" s="1" t="s">
        <v>2085</v>
      </c>
      <c r="M2670" s="18">
        <v>9</v>
      </c>
      <c r="AL2670" s="59" t="s">
        <v>30</v>
      </c>
      <c r="AR2670" s="4"/>
    </row>
    <row r="2671" spans="1:44">
      <c r="A2671" s="1" t="s">
        <v>2082</v>
      </c>
      <c r="B2671" s="1" t="s">
        <v>2086</v>
      </c>
      <c r="C2671" s="1" t="s">
        <v>5699</v>
      </c>
      <c r="D2671" s="47">
        <v>2</v>
      </c>
      <c r="F2671" s="1" t="s">
        <v>12559</v>
      </c>
      <c r="G2671" s="1" t="s">
        <v>2087</v>
      </c>
      <c r="I2671" s="1" t="s">
        <v>27</v>
      </c>
      <c r="J2671" s="1" t="s">
        <v>39</v>
      </c>
      <c r="K2671" s="1" t="s">
        <v>2088</v>
      </c>
      <c r="AL2671" s="59" t="s">
        <v>30</v>
      </c>
      <c r="AR2671" s="4"/>
    </row>
    <row r="2672" spans="1:44">
      <c r="A2672" s="1" t="s">
        <v>2082</v>
      </c>
      <c r="B2672" s="1" t="s">
        <v>2107</v>
      </c>
      <c r="C2672" s="1" t="s">
        <v>5699</v>
      </c>
      <c r="D2672" s="47">
        <v>3</v>
      </c>
      <c r="E2672" s="1">
        <v>1</v>
      </c>
      <c r="F2672" s="1" t="s">
        <v>5300</v>
      </c>
      <c r="G2672" s="1" t="s">
        <v>2108</v>
      </c>
      <c r="I2672" s="1" t="s">
        <v>94</v>
      </c>
      <c r="K2672" s="1" t="s">
        <v>2098</v>
      </c>
      <c r="U2672" s="1">
        <v>4</v>
      </c>
      <c r="AL2672" s="59" t="s">
        <v>30</v>
      </c>
      <c r="AR2672" s="4"/>
    </row>
    <row r="2673" spans="1:44">
      <c r="A2673" s="1" t="s">
        <v>2082</v>
      </c>
      <c r="B2673" s="1" t="s">
        <v>2113</v>
      </c>
      <c r="C2673" s="1" t="s">
        <v>5699</v>
      </c>
      <c r="D2673" s="47">
        <v>4</v>
      </c>
      <c r="E2673" s="1">
        <v>2</v>
      </c>
      <c r="F2673" s="1" t="s">
        <v>5300</v>
      </c>
      <c r="G2673" s="1" t="s">
        <v>2114</v>
      </c>
      <c r="I2673" s="1" t="s">
        <v>94</v>
      </c>
      <c r="K2673" s="1" t="s">
        <v>95</v>
      </c>
      <c r="AL2673" s="59" t="s">
        <v>30</v>
      </c>
    </row>
    <row r="2674" spans="1:44">
      <c r="A2674" s="1" t="s">
        <v>2082</v>
      </c>
      <c r="B2674" s="1" t="s">
        <v>2111</v>
      </c>
      <c r="C2674" s="1" t="s">
        <v>5699</v>
      </c>
      <c r="D2674" s="47">
        <v>5</v>
      </c>
      <c r="E2674" s="1">
        <v>1</v>
      </c>
      <c r="F2674" s="1" t="s">
        <v>5300</v>
      </c>
      <c r="G2674" s="1" t="s">
        <v>2112</v>
      </c>
      <c r="I2674" s="1" t="s">
        <v>94</v>
      </c>
      <c r="K2674" s="1" t="s">
        <v>576</v>
      </c>
      <c r="AL2674" s="59" t="s">
        <v>30</v>
      </c>
      <c r="AR2674" s="4"/>
    </row>
    <row r="2675" spans="1:44">
      <c r="A2675" s="1" t="s">
        <v>2082</v>
      </c>
      <c r="B2675" s="1" t="s">
        <v>2096</v>
      </c>
      <c r="C2675" s="1" t="s">
        <v>5699</v>
      </c>
      <c r="D2675" s="47">
        <v>6</v>
      </c>
      <c r="E2675" s="1">
        <v>3</v>
      </c>
      <c r="F2675" s="1" t="s">
        <v>5300</v>
      </c>
      <c r="G2675" s="1" t="s">
        <v>2097</v>
      </c>
      <c r="I2675" s="1" t="s">
        <v>94</v>
      </c>
      <c r="K2675" s="1" t="s">
        <v>2098</v>
      </c>
      <c r="AL2675" s="59" t="s">
        <v>30</v>
      </c>
      <c r="AR2675" s="4"/>
    </row>
    <row r="2676" spans="1:44">
      <c r="A2676" s="1" t="s">
        <v>2082</v>
      </c>
      <c r="B2676" s="1" t="s">
        <v>2117</v>
      </c>
      <c r="C2676" s="1" t="s">
        <v>5699</v>
      </c>
      <c r="D2676" s="47">
        <v>7</v>
      </c>
      <c r="E2676" s="1">
        <v>1</v>
      </c>
      <c r="F2676" s="1" t="s">
        <v>5300</v>
      </c>
      <c r="G2676" s="1" t="s">
        <v>2118</v>
      </c>
      <c r="I2676" s="1" t="s">
        <v>94</v>
      </c>
      <c r="K2676" s="1" t="s">
        <v>2098</v>
      </c>
      <c r="AL2676" s="59" t="s">
        <v>30</v>
      </c>
      <c r="AR2676" s="4"/>
    </row>
    <row r="2677" spans="1:44">
      <c r="A2677" s="1" t="s">
        <v>2082</v>
      </c>
      <c r="B2677" s="1" t="s">
        <v>2091</v>
      </c>
      <c r="C2677" s="1" t="s">
        <v>5699</v>
      </c>
      <c r="D2677" s="47">
        <v>8</v>
      </c>
      <c r="E2677" s="1">
        <v>2</v>
      </c>
      <c r="F2677" s="1" t="s">
        <v>5300</v>
      </c>
      <c r="G2677" s="1" t="s">
        <v>2092</v>
      </c>
      <c r="I2677" s="1" t="s">
        <v>94</v>
      </c>
      <c r="K2677" s="1" t="s">
        <v>2093</v>
      </c>
      <c r="AL2677" s="59" t="s">
        <v>30</v>
      </c>
      <c r="AR2677" s="4"/>
    </row>
    <row r="2678" spans="1:44">
      <c r="A2678" s="1" t="s">
        <v>2082</v>
      </c>
      <c r="B2678" s="1" t="s">
        <v>2119</v>
      </c>
      <c r="C2678" s="1" t="s">
        <v>5699</v>
      </c>
      <c r="D2678" s="47">
        <v>9</v>
      </c>
      <c r="E2678" s="1">
        <v>4</v>
      </c>
      <c r="F2678" s="1" t="s">
        <v>5300</v>
      </c>
      <c r="G2678" s="1" t="s">
        <v>2120</v>
      </c>
      <c r="I2678" s="1" t="s">
        <v>94</v>
      </c>
      <c r="K2678" s="1" t="s">
        <v>2098</v>
      </c>
      <c r="U2678" s="1">
        <v>3</v>
      </c>
      <c r="AL2678" s="59" t="s">
        <v>30</v>
      </c>
      <c r="AR2678" s="4"/>
    </row>
    <row r="2679" spans="1:44">
      <c r="A2679" s="1" t="s">
        <v>2082</v>
      </c>
      <c r="B2679" s="1" t="s">
        <v>2109</v>
      </c>
      <c r="C2679" s="1" t="s">
        <v>5699</v>
      </c>
      <c r="D2679" s="47">
        <v>10</v>
      </c>
      <c r="E2679" s="1">
        <v>3</v>
      </c>
      <c r="F2679" s="1" t="s">
        <v>5300</v>
      </c>
      <c r="G2679" s="1" t="s">
        <v>2110</v>
      </c>
      <c r="I2679" s="1" t="s">
        <v>104</v>
      </c>
      <c r="K2679" s="1" t="s">
        <v>2101</v>
      </c>
      <c r="O2679" s="54">
        <v>2</v>
      </c>
      <c r="T2679" s="59">
        <v>2</v>
      </c>
      <c r="AL2679" s="59" t="s">
        <v>30</v>
      </c>
      <c r="AR2679" s="4"/>
    </row>
    <row r="2680" spans="1:44">
      <c r="A2680" s="1" t="s">
        <v>2082</v>
      </c>
      <c r="B2680" s="1" t="s">
        <v>2099</v>
      </c>
      <c r="C2680" s="1" t="s">
        <v>5699</v>
      </c>
      <c r="D2680" s="47">
        <v>11</v>
      </c>
      <c r="E2680" s="1">
        <v>2</v>
      </c>
      <c r="F2680" s="1" t="s">
        <v>5300</v>
      </c>
      <c r="G2680" s="1" t="s">
        <v>2100</v>
      </c>
      <c r="I2680" s="1" t="s">
        <v>104</v>
      </c>
      <c r="K2680" s="1" t="s">
        <v>2101</v>
      </c>
      <c r="O2680" s="54" t="s">
        <v>113</v>
      </c>
      <c r="T2680" s="59">
        <v>4</v>
      </c>
      <c r="AL2680" s="59" t="s">
        <v>30</v>
      </c>
      <c r="AR2680" s="4"/>
    </row>
    <row r="2681" spans="1:44">
      <c r="A2681" s="1" t="s">
        <v>2082</v>
      </c>
      <c r="B2681" s="1" t="s">
        <v>2123</v>
      </c>
      <c r="C2681" s="1" t="s">
        <v>5699</v>
      </c>
      <c r="D2681" s="47">
        <v>12</v>
      </c>
      <c r="E2681" s="1">
        <v>1</v>
      </c>
      <c r="F2681" s="1" t="s">
        <v>5300</v>
      </c>
      <c r="G2681" s="1" t="s">
        <v>2124</v>
      </c>
      <c r="I2681" s="1" t="s">
        <v>104</v>
      </c>
      <c r="K2681" s="1" t="s">
        <v>2101</v>
      </c>
      <c r="O2681" s="54">
        <v>3</v>
      </c>
      <c r="T2681" s="59">
        <v>6</v>
      </c>
      <c r="U2681" s="1">
        <v>4</v>
      </c>
      <c r="AL2681" s="59" t="s">
        <v>30</v>
      </c>
      <c r="AR2681" s="4"/>
    </row>
    <row r="2682" spans="1:44">
      <c r="A2682" s="1" t="s">
        <v>2082</v>
      </c>
      <c r="B2682" s="1" t="s">
        <v>2104</v>
      </c>
      <c r="C2682" s="1" t="s">
        <v>5699</v>
      </c>
      <c r="D2682" s="47">
        <v>13</v>
      </c>
      <c r="E2682" s="1">
        <v>2</v>
      </c>
      <c r="F2682" s="1" t="s">
        <v>5300</v>
      </c>
      <c r="G2682" s="1" t="s">
        <v>2105</v>
      </c>
      <c r="I2682" s="1" t="s">
        <v>104</v>
      </c>
      <c r="K2682" s="1" t="s">
        <v>2106</v>
      </c>
      <c r="O2682" s="54">
        <v>1</v>
      </c>
      <c r="T2682" s="59">
        <v>1</v>
      </c>
      <c r="AL2682" s="59" t="s">
        <v>30</v>
      </c>
      <c r="AR2682" s="4"/>
    </row>
    <row r="2683" spans="1:44">
      <c r="A2683" s="1" t="s">
        <v>2082</v>
      </c>
      <c r="B2683" s="1" t="s">
        <v>2089</v>
      </c>
      <c r="C2683" s="1" t="s">
        <v>5699</v>
      </c>
      <c r="D2683" s="47">
        <v>14</v>
      </c>
      <c r="E2683" s="1">
        <v>4</v>
      </c>
      <c r="F2683" s="1" t="s">
        <v>5300</v>
      </c>
      <c r="G2683" s="1" t="s">
        <v>2090</v>
      </c>
      <c r="I2683" s="1" t="s">
        <v>88</v>
      </c>
      <c r="K2683" s="1" t="s">
        <v>196</v>
      </c>
      <c r="AL2683" s="59" t="s">
        <v>30</v>
      </c>
    </row>
    <row r="2684" spans="1:44">
      <c r="A2684" s="1" t="s">
        <v>2082</v>
      </c>
      <c r="B2684" s="1" t="s">
        <v>2102</v>
      </c>
      <c r="C2684" s="1" t="s">
        <v>5699</v>
      </c>
      <c r="D2684" s="47">
        <v>15</v>
      </c>
      <c r="E2684" s="1">
        <v>1</v>
      </c>
      <c r="F2684" s="1" t="s">
        <v>5300</v>
      </c>
      <c r="G2684" s="1" t="s">
        <v>2103</v>
      </c>
      <c r="I2684" s="1" t="s">
        <v>88</v>
      </c>
      <c r="K2684" s="1" t="s">
        <v>324</v>
      </c>
      <c r="AL2684" s="59" t="s">
        <v>30</v>
      </c>
      <c r="AR2684" s="4"/>
    </row>
    <row r="2685" spans="1:44">
      <c r="A2685" s="1" t="s">
        <v>2082</v>
      </c>
      <c r="B2685" s="1" t="s">
        <v>2125</v>
      </c>
      <c r="C2685" s="1" t="s">
        <v>5699</v>
      </c>
      <c r="D2685" s="47">
        <v>16</v>
      </c>
      <c r="E2685" s="1">
        <v>1</v>
      </c>
      <c r="F2685" s="1" t="s">
        <v>5300</v>
      </c>
      <c r="G2685" s="1" t="s">
        <v>9550</v>
      </c>
      <c r="I2685" s="1" t="s">
        <v>125</v>
      </c>
      <c r="M2685" s="18">
        <v>1</v>
      </c>
      <c r="N2685" s="53" t="s">
        <v>9505</v>
      </c>
      <c r="X2685" s="1" t="s">
        <v>2126</v>
      </c>
      <c r="Y2685" s="1" t="s">
        <v>9550</v>
      </c>
      <c r="AA2685" s="1" t="s">
        <v>125</v>
      </c>
      <c r="AE2685" s="1">
        <v>1</v>
      </c>
      <c r="AF2685" s="53" t="s">
        <v>9506</v>
      </c>
      <c r="AL2685" s="59" t="s">
        <v>243</v>
      </c>
      <c r="AR2685" s="4"/>
    </row>
    <row r="2686" spans="1:44">
      <c r="A2686" s="1" t="s">
        <v>2082</v>
      </c>
      <c r="B2686" s="1" t="s">
        <v>2127</v>
      </c>
      <c r="C2686" s="1" t="s">
        <v>5699</v>
      </c>
      <c r="D2686" s="47">
        <v>17</v>
      </c>
      <c r="E2686" s="1">
        <v>1</v>
      </c>
      <c r="F2686" s="1" t="s">
        <v>5300</v>
      </c>
      <c r="G2686" s="1" t="s">
        <v>9609</v>
      </c>
      <c r="I2686" s="1" t="s">
        <v>125</v>
      </c>
      <c r="M2686" s="18">
        <v>2</v>
      </c>
      <c r="N2686" s="53" t="s">
        <v>9505</v>
      </c>
      <c r="Y2686" s="1" t="s">
        <v>9609</v>
      </c>
      <c r="AA2686" s="1" t="s">
        <v>125</v>
      </c>
      <c r="AE2686" s="1">
        <v>2</v>
      </c>
      <c r="AF2686" s="53" t="s">
        <v>9506</v>
      </c>
      <c r="AL2686" s="59" t="s">
        <v>166</v>
      </c>
      <c r="AR2686" s="4"/>
    </row>
    <row r="2687" spans="1:44">
      <c r="A2687" s="1" t="s">
        <v>2082</v>
      </c>
      <c r="B2687" s="1" t="s">
        <v>2128</v>
      </c>
      <c r="C2687" s="1" t="s">
        <v>5699</v>
      </c>
      <c r="D2687" s="47">
        <v>18</v>
      </c>
      <c r="E2687" s="1">
        <v>1</v>
      </c>
      <c r="F2687" s="1" t="s">
        <v>5300</v>
      </c>
      <c r="G2687" s="1" t="s">
        <v>9669</v>
      </c>
      <c r="I2687" s="1" t="s">
        <v>125</v>
      </c>
      <c r="M2687" s="18">
        <v>3</v>
      </c>
      <c r="N2687" s="53" t="s">
        <v>9505</v>
      </c>
      <c r="Y2687" s="1" t="s">
        <v>9669</v>
      </c>
      <c r="AA2687" s="1" t="s">
        <v>125</v>
      </c>
      <c r="AE2687" s="1">
        <v>3</v>
      </c>
      <c r="AF2687" s="53" t="s">
        <v>9506</v>
      </c>
      <c r="AL2687" s="59" t="s">
        <v>341</v>
      </c>
      <c r="AR2687" s="4"/>
    </row>
    <row r="2688" spans="1:44">
      <c r="A2688" s="1" t="s">
        <v>2082</v>
      </c>
      <c r="B2688" s="1" t="s">
        <v>2121</v>
      </c>
      <c r="C2688" s="1" t="s">
        <v>5699</v>
      </c>
      <c r="D2688" s="47">
        <v>19</v>
      </c>
      <c r="E2688" s="1">
        <v>3</v>
      </c>
      <c r="F2688" s="1" t="s">
        <v>5300</v>
      </c>
      <c r="G2688" s="1" t="s">
        <v>2122</v>
      </c>
      <c r="I2688" s="1" t="s">
        <v>82</v>
      </c>
      <c r="AL2688" s="59" t="s">
        <v>30</v>
      </c>
    </row>
    <row r="2689" spans="1:38">
      <c r="A2689" s="1" t="s">
        <v>2082</v>
      </c>
      <c r="B2689" s="1" t="s">
        <v>2094</v>
      </c>
      <c r="C2689" s="1" t="s">
        <v>5699</v>
      </c>
      <c r="D2689" s="47">
        <v>20</v>
      </c>
      <c r="E2689" s="1">
        <v>2</v>
      </c>
      <c r="F2689" s="1" t="s">
        <v>5300</v>
      </c>
      <c r="G2689" s="1" t="s">
        <v>2095</v>
      </c>
      <c r="I2689" s="1" t="s">
        <v>82</v>
      </c>
      <c r="AL2689" s="59" t="s">
        <v>30</v>
      </c>
    </row>
    <row r="2690" spans="1:38">
      <c r="A2690" s="1" t="s">
        <v>2082</v>
      </c>
      <c r="B2690" s="1" t="s">
        <v>2115</v>
      </c>
      <c r="C2690" s="1" t="s">
        <v>5699</v>
      </c>
      <c r="D2690" s="47">
        <v>21</v>
      </c>
      <c r="E2690" s="1">
        <v>2</v>
      </c>
      <c r="F2690" s="1" t="s">
        <v>5300</v>
      </c>
      <c r="G2690" s="1" t="s">
        <v>2116</v>
      </c>
      <c r="I2690" s="1" t="s">
        <v>82</v>
      </c>
      <c r="AL2690" s="59" t="s">
        <v>30</v>
      </c>
    </row>
    <row r="2691" spans="1:38">
      <c r="A2691" s="107" t="s">
        <v>1857</v>
      </c>
      <c r="B2691" s="107" t="s">
        <v>1884</v>
      </c>
      <c r="C2691" s="107" t="s">
        <v>5700</v>
      </c>
      <c r="D2691" s="108">
        <v>1</v>
      </c>
      <c r="E2691" s="107"/>
      <c r="F2691" s="107" t="s">
        <v>5311</v>
      </c>
      <c r="G2691" s="107" t="s">
        <v>1885</v>
      </c>
      <c r="I2691" s="1" t="s">
        <v>27</v>
      </c>
      <c r="J2691" s="1" t="s">
        <v>50</v>
      </c>
      <c r="K2691" s="1" t="s">
        <v>368</v>
      </c>
      <c r="M2691" s="18">
        <v>10</v>
      </c>
      <c r="P2691" s="55">
        <v>1</v>
      </c>
      <c r="Q2691" s="56">
        <v>3</v>
      </c>
      <c r="R2691" s="57">
        <v>2</v>
      </c>
      <c r="S2691" s="58">
        <v>4</v>
      </c>
      <c r="AL2691" s="59" t="s">
        <v>30</v>
      </c>
    </row>
    <row r="2692" spans="1:38">
      <c r="A2692" s="1" t="s">
        <v>1857</v>
      </c>
      <c r="B2692" s="1" t="s">
        <v>1876</v>
      </c>
      <c r="C2692" s="1" t="s">
        <v>5700</v>
      </c>
      <c r="D2692" s="47">
        <v>2</v>
      </c>
      <c r="E2692" s="1">
        <v>1</v>
      </c>
      <c r="F2692" s="1" t="s">
        <v>5311</v>
      </c>
      <c r="G2692" s="1" t="s">
        <v>1877</v>
      </c>
      <c r="I2692" s="1" t="s">
        <v>94</v>
      </c>
      <c r="K2692" s="1" t="s">
        <v>1864</v>
      </c>
      <c r="N2692" s="53">
        <v>40</v>
      </c>
      <c r="O2692" s="54">
        <v>0</v>
      </c>
      <c r="Q2692" s="56">
        <v>6</v>
      </c>
      <c r="R2692" s="57">
        <v>3</v>
      </c>
      <c r="S2692" s="58">
        <v>5</v>
      </c>
      <c r="U2692" s="1">
        <v>5</v>
      </c>
      <c r="AL2692" s="59" t="s">
        <v>30</v>
      </c>
    </row>
    <row r="2693" spans="1:38">
      <c r="A2693" s="1" t="s">
        <v>1857</v>
      </c>
      <c r="B2693" s="1" t="s">
        <v>1871</v>
      </c>
      <c r="C2693" s="1" t="s">
        <v>5700</v>
      </c>
      <c r="D2693" s="47">
        <v>3</v>
      </c>
      <c r="E2693" s="1">
        <v>3</v>
      </c>
      <c r="F2693" s="1" t="s">
        <v>5311</v>
      </c>
      <c r="G2693" s="1" t="s">
        <v>1872</v>
      </c>
      <c r="I2693" s="1" t="s">
        <v>94</v>
      </c>
      <c r="K2693" s="1" t="s">
        <v>1873</v>
      </c>
      <c r="N2693" s="53">
        <v>22</v>
      </c>
      <c r="O2693" s="54">
        <v>1</v>
      </c>
      <c r="Q2693" s="56">
        <v>3</v>
      </c>
      <c r="R2693" s="57">
        <v>2</v>
      </c>
      <c r="S2693" s="58">
        <v>4</v>
      </c>
      <c r="AL2693" s="59" t="s">
        <v>30</v>
      </c>
    </row>
    <row r="2694" spans="1:38">
      <c r="A2694" s="1" t="s">
        <v>1857</v>
      </c>
      <c r="B2694" s="1" t="s">
        <v>1874</v>
      </c>
      <c r="C2694" s="1" t="s">
        <v>5700</v>
      </c>
      <c r="D2694" s="47">
        <v>4</v>
      </c>
      <c r="E2694" s="1">
        <v>3</v>
      </c>
      <c r="F2694" s="1" t="s">
        <v>5311</v>
      </c>
      <c r="G2694" s="1" t="s">
        <v>1875</v>
      </c>
      <c r="I2694" s="1" t="s">
        <v>94</v>
      </c>
      <c r="K2694" s="1" t="s">
        <v>1864</v>
      </c>
      <c r="N2694" s="53">
        <v>30</v>
      </c>
      <c r="O2694" s="54">
        <v>3</v>
      </c>
      <c r="Q2694" s="56">
        <v>2</v>
      </c>
      <c r="R2694" s="57">
        <v>0</v>
      </c>
      <c r="S2694" s="58">
        <v>3</v>
      </c>
      <c r="AL2694" s="59" t="s">
        <v>30</v>
      </c>
    </row>
    <row r="2695" spans="1:38">
      <c r="A2695" s="1" t="s">
        <v>1857</v>
      </c>
      <c r="B2695" s="1" t="s">
        <v>1882</v>
      </c>
      <c r="C2695" s="1" t="s">
        <v>5700</v>
      </c>
      <c r="D2695" s="47">
        <v>5</v>
      </c>
      <c r="E2695" s="1">
        <v>2</v>
      </c>
      <c r="F2695" s="1" t="s">
        <v>5311</v>
      </c>
      <c r="G2695" s="1" t="s">
        <v>1883</v>
      </c>
      <c r="I2695" s="1" t="s">
        <v>94</v>
      </c>
      <c r="K2695" s="1" t="s">
        <v>1864</v>
      </c>
      <c r="N2695" s="53">
        <v>28</v>
      </c>
      <c r="O2695" s="54">
        <v>2</v>
      </c>
      <c r="Q2695" s="56">
        <v>2</v>
      </c>
      <c r="R2695" s="57">
        <v>1</v>
      </c>
      <c r="S2695" s="58">
        <v>3</v>
      </c>
      <c r="AL2695" s="59" t="s">
        <v>30</v>
      </c>
    </row>
    <row r="2696" spans="1:38">
      <c r="A2696" s="1" t="s">
        <v>1857</v>
      </c>
      <c r="B2696" s="1" t="s">
        <v>1862</v>
      </c>
      <c r="C2696" s="1" t="s">
        <v>5700</v>
      </c>
      <c r="D2696" s="47">
        <v>6</v>
      </c>
      <c r="E2696" s="1">
        <v>1</v>
      </c>
      <c r="F2696" s="1" t="s">
        <v>5311</v>
      </c>
      <c r="G2696" s="1" t="s">
        <v>1863</v>
      </c>
      <c r="I2696" s="1" t="s">
        <v>94</v>
      </c>
      <c r="K2696" s="1" t="s">
        <v>1864</v>
      </c>
      <c r="N2696" s="53">
        <v>34</v>
      </c>
      <c r="O2696" s="54">
        <v>3</v>
      </c>
      <c r="Q2696" s="56">
        <v>4</v>
      </c>
      <c r="R2696" s="57">
        <v>3</v>
      </c>
      <c r="S2696" s="58">
        <v>6</v>
      </c>
      <c r="U2696" s="1">
        <v>5</v>
      </c>
      <c r="AL2696" s="59" t="s">
        <v>30</v>
      </c>
    </row>
    <row r="2697" spans="1:38">
      <c r="A2697" s="1" t="s">
        <v>1857</v>
      </c>
      <c r="B2697" s="1" t="s">
        <v>1867</v>
      </c>
      <c r="C2697" s="1" t="s">
        <v>5700</v>
      </c>
      <c r="D2697" s="47">
        <v>7</v>
      </c>
      <c r="E2697" s="1">
        <v>2</v>
      </c>
      <c r="F2697" s="1" t="s">
        <v>5311</v>
      </c>
      <c r="G2697" s="1" t="s">
        <v>1868</v>
      </c>
      <c r="I2697" s="1" t="s">
        <v>104</v>
      </c>
      <c r="K2697" s="1" t="s">
        <v>105</v>
      </c>
      <c r="O2697" s="54">
        <v>3</v>
      </c>
      <c r="T2697" s="59">
        <v>4</v>
      </c>
      <c r="AL2697" s="59" t="s">
        <v>30</v>
      </c>
    </row>
    <row r="2698" spans="1:38">
      <c r="A2698" s="1" t="s">
        <v>1857</v>
      </c>
      <c r="B2698" s="1" t="s">
        <v>1865</v>
      </c>
      <c r="C2698" s="1" t="s">
        <v>5700</v>
      </c>
      <c r="D2698" s="47">
        <v>8</v>
      </c>
      <c r="E2698" s="1">
        <v>2</v>
      </c>
      <c r="F2698" s="1" t="s">
        <v>5311</v>
      </c>
      <c r="G2698" s="1" t="s">
        <v>1866</v>
      </c>
      <c r="I2698" s="1" t="s">
        <v>104</v>
      </c>
      <c r="K2698" s="1" t="s">
        <v>105</v>
      </c>
      <c r="O2698" s="54">
        <v>1</v>
      </c>
      <c r="T2698" s="59">
        <v>3</v>
      </c>
      <c r="AL2698" s="59" t="s">
        <v>30</v>
      </c>
    </row>
    <row r="2699" spans="1:38">
      <c r="A2699" s="1" t="s">
        <v>1857</v>
      </c>
      <c r="B2699" s="1" t="s">
        <v>1860</v>
      </c>
      <c r="C2699" s="1" t="s">
        <v>5700</v>
      </c>
      <c r="D2699" s="47">
        <v>9</v>
      </c>
      <c r="E2699" s="1">
        <v>8</v>
      </c>
      <c r="F2699" s="1" t="s">
        <v>5311</v>
      </c>
      <c r="G2699" s="1" t="s">
        <v>1861</v>
      </c>
      <c r="I2699" s="1" t="s">
        <v>88</v>
      </c>
      <c r="K2699" s="1" t="s">
        <v>89</v>
      </c>
      <c r="AL2699" s="59" t="s">
        <v>30</v>
      </c>
    </row>
    <row r="2700" spans="1:38">
      <c r="A2700" s="1" t="s">
        <v>1857</v>
      </c>
      <c r="B2700" s="1" t="s">
        <v>1858</v>
      </c>
      <c r="C2700" s="1" t="s">
        <v>5700</v>
      </c>
      <c r="D2700" s="47">
        <v>10</v>
      </c>
      <c r="E2700" s="1">
        <v>1</v>
      </c>
      <c r="F2700" s="1" t="s">
        <v>5311</v>
      </c>
      <c r="G2700" s="1" t="s">
        <v>9551</v>
      </c>
      <c r="I2700" s="1" t="s">
        <v>125</v>
      </c>
      <c r="M2700" s="18">
        <v>1</v>
      </c>
      <c r="N2700" s="53" t="s">
        <v>9505</v>
      </c>
      <c r="X2700" s="1" t="s">
        <v>1859</v>
      </c>
      <c r="Y2700" s="1" t="s">
        <v>9551</v>
      </c>
      <c r="AA2700" s="1" t="s">
        <v>125</v>
      </c>
      <c r="AE2700" s="1">
        <v>1</v>
      </c>
      <c r="AF2700" s="53" t="s">
        <v>9506</v>
      </c>
      <c r="AL2700" s="59" t="s">
        <v>34</v>
      </c>
    </row>
    <row r="2701" spans="1:38">
      <c r="A2701" s="1" t="s">
        <v>1857</v>
      </c>
      <c r="B2701" s="1" t="s">
        <v>1881</v>
      </c>
      <c r="C2701" s="1" t="s">
        <v>5700</v>
      </c>
      <c r="D2701" s="47">
        <v>11</v>
      </c>
      <c r="E2701" s="1">
        <v>1</v>
      </c>
      <c r="F2701" s="1" t="s">
        <v>5311</v>
      </c>
      <c r="G2701" s="1" t="s">
        <v>9610</v>
      </c>
      <c r="I2701" s="1" t="s">
        <v>125</v>
      </c>
      <c r="M2701" s="18">
        <v>2</v>
      </c>
      <c r="N2701" s="53" t="s">
        <v>9505</v>
      </c>
      <c r="Y2701" s="1" t="s">
        <v>9610</v>
      </c>
      <c r="AA2701" s="1" t="s">
        <v>125</v>
      </c>
      <c r="AE2701" s="1">
        <v>2</v>
      </c>
      <c r="AF2701" s="53" t="s">
        <v>9506</v>
      </c>
      <c r="AL2701" s="59" t="s">
        <v>341</v>
      </c>
    </row>
    <row r="2702" spans="1:38">
      <c r="A2702" s="1" t="s">
        <v>1857</v>
      </c>
      <c r="B2702" s="1" t="s">
        <v>1878</v>
      </c>
      <c r="C2702" s="1" t="s">
        <v>5700</v>
      </c>
      <c r="D2702" s="47">
        <v>12</v>
      </c>
      <c r="E2702" s="1">
        <v>1</v>
      </c>
      <c r="F2702" s="1" t="s">
        <v>5311</v>
      </c>
      <c r="G2702" s="1" t="s">
        <v>9670</v>
      </c>
      <c r="I2702" s="1" t="s">
        <v>125</v>
      </c>
      <c r="M2702" s="18">
        <v>3</v>
      </c>
      <c r="N2702" s="53" t="s">
        <v>9505</v>
      </c>
      <c r="Y2702" s="1" t="s">
        <v>9670</v>
      </c>
      <c r="AA2702" s="1" t="s">
        <v>125</v>
      </c>
      <c r="AE2702" s="1">
        <v>3</v>
      </c>
      <c r="AF2702" s="53" t="s">
        <v>9506</v>
      </c>
      <c r="AL2702" s="59" t="s">
        <v>5599</v>
      </c>
    </row>
    <row r="2703" spans="1:38">
      <c r="A2703" s="1" t="s">
        <v>1857</v>
      </c>
      <c r="B2703" s="1" t="s">
        <v>1869</v>
      </c>
      <c r="C2703" s="1" t="s">
        <v>5700</v>
      </c>
      <c r="D2703" s="47">
        <v>13</v>
      </c>
      <c r="E2703" s="1">
        <v>2</v>
      </c>
      <c r="F2703" s="1" t="s">
        <v>5311</v>
      </c>
      <c r="G2703" s="1" t="s">
        <v>1870</v>
      </c>
      <c r="I2703" s="1" t="s">
        <v>82</v>
      </c>
      <c r="AL2703" s="59" t="s">
        <v>30</v>
      </c>
    </row>
    <row r="2704" spans="1:38">
      <c r="A2704" s="1" t="s">
        <v>1857</v>
      </c>
      <c r="B2704" s="1" t="s">
        <v>1879</v>
      </c>
      <c r="C2704" s="1" t="s">
        <v>5700</v>
      </c>
      <c r="D2704" s="47">
        <v>14</v>
      </c>
      <c r="E2704" s="1">
        <v>2</v>
      </c>
      <c r="F2704" s="1" t="s">
        <v>5311</v>
      </c>
      <c r="G2704" s="1" t="s">
        <v>1880</v>
      </c>
      <c r="I2704" s="1" t="s">
        <v>82</v>
      </c>
      <c r="AL2704" s="59" t="s">
        <v>30</v>
      </c>
    </row>
    <row r="2705" spans="1:38">
      <c r="A2705" s="107" t="s">
        <v>1613</v>
      </c>
      <c r="B2705" s="107" t="s">
        <v>1645</v>
      </c>
      <c r="C2705" s="107" t="s">
        <v>5698</v>
      </c>
      <c r="D2705" s="108">
        <v>1</v>
      </c>
      <c r="E2705" s="107">
        <v>1</v>
      </c>
      <c r="F2705" s="107" t="s">
        <v>5306</v>
      </c>
      <c r="G2705" s="107" t="s">
        <v>1646</v>
      </c>
      <c r="I2705" s="1" t="s">
        <v>94</v>
      </c>
      <c r="AL2705" s="59" t="s">
        <v>30</v>
      </c>
    </row>
    <row r="2706" spans="1:38">
      <c r="A2706" s="1" t="s">
        <v>1613</v>
      </c>
      <c r="B2706" s="1" t="s">
        <v>1629</v>
      </c>
      <c r="C2706" s="1" t="s">
        <v>5698</v>
      </c>
      <c r="D2706" s="47">
        <v>2</v>
      </c>
      <c r="E2706" s="1">
        <v>2</v>
      </c>
      <c r="F2706" s="1" t="s">
        <v>5306</v>
      </c>
      <c r="G2706" s="1" t="s">
        <v>1630</v>
      </c>
      <c r="I2706" s="1" t="s">
        <v>94</v>
      </c>
      <c r="AL2706" s="59" t="s">
        <v>30</v>
      </c>
    </row>
    <row r="2707" spans="1:38">
      <c r="A2707" s="1" t="s">
        <v>1613</v>
      </c>
      <c r="B2707" s="1" t="s">
        <v>1655</v>
      </c>
      <c r="C2707" s="1" t="s">
        <v>5698</v>
      </c>
      <c r="D2707" s="47">
        <v>3</v>
      </c>
      <c r="E2707" s="1">
        <v>4</v>
      </c>
      <c r="F2707" s="1" t="s">
        <v>5306</v>
      </c>
      <c r="G2707" s="1" t="s">
        <v>1656</v>
      </c>
      <c r="I2707" s="1" t="s">
        <v>94</v>
      </c>
      <c r="AL2707" s="59" t="s">
        <v>30</v>
      </c>
    </row>
    <row r="2708" spans="1:38">
      <c r="A2708" s="1" t="s">
        <v>1613</v>
      </c>
      <c r="B2708" s="1" t="s">
        <v>1623</v>
      </c>
      <c r="C2708" s="1" t="s">
        <v>5698</v>
      </c>
      <c r="D2708" s="47">
        <v>4</v>
      </c>
      <c r="E2708" s="1">
        <v>3</v>
      </c>
      <c r="F2708" s="1" t="s">
        <v>5306</v>
      </c>
      <c r="G2708" s="1" t="s">
        <v>1624</v>
      </c>
      <c r="I2708" s="1" t="s">
        <v>94</v>
      </c>
      <c r="AL2708" s="59" t="s">
        <v>30</v>
      </c>
    </row>
    <row r="2709" spans="1:38">
      <c r="A2709" s="1" t="s">
        <v>1613</v>
      </c>
      <c r="B2709" s="1" t="s">
        <v>1616</v>
      </c>
      <c r="C2709" s="1" t="s">
        <v>5698</v>
      </c>
      <c r="D2709" s="47">
        <v>5</v>
      </c>
      <c r="E2709" s="1">
        <v>4</v>
      </c>
      <c r="F2709" s="1" t="s">
        <v>5306</v>
      </c>
      <c r="G2709" s="1" t="s">
        <v>1617</v>
      </c>
      <c r="I2709" s="1" t="s">
        <v>94</v>
      </c>
      <c r="AL2709" s="59" t="s">
        <v>30</v>
      </c>
    </row>
    <row r="2710" spans="1:38">
      <c r="A2710" s="1" t="s">
        <v>1613</v>
      </c>
      <c r="B2710" s="1" t="s">
        <v>1651</v>
      </c>
      <c r="C2710" s="1" t="s">
        <v>5698</v>
      </c>
      <c r="D2710" s="47">
        <v>6</v>
      </c>
      <c r="E2710" s="1">
        <v>4</v>
      </c>
      <c r="F2710" s="1" t="s">
        <v>5306</v>
      </c>
      <c r="G2710" s="1" t="s">
        <v>1652</v>
      </c>
      <c r="I2710" s="1" t="s">
        <v>94</v>
      </c>
      <c r="AL2710" s="59" t="s">
        <v>30</v>
      </c>
    </row>
    <row r="2711" spans="1:38">
      <c r="A2711" s="1" t="s">
        <v>1613</v>
      </c>
      <c r="B2711" s="1" t="s">
        <v>1625</v>
      </c>
      <c r="C2711" s="1" t="s">
        <v>5698</v>
      </c>
      <c r="D2711" s="47">
        <v>7</v>
      </c>
      <c r="E2711" s="1">
        <v>3</v>
      </c>
      <c r="F2711" s="1" t="s">
        <v>5306</v>
      </c>
      <c r="G2711" s="1" t="s">
        <v>1626</v>
      </c>
      <c r="I2711" s="1" t="s">
        <v>104</v>
      </c>
      <c r="O2711" s="54">
        <v>1</v>
      </c>
      <c r="T2711" s="59">
        <v>6</v>
      </c>
      <c r="AL2711" s="59" t="s">
        <v>30</v>
      </c>
    </row>
    <row r="2712" spans="1:38">
      <c r="A2712" s="1" t="s">
        <v>1613</v>
      </c>
      <c r="B2712" s="1" t="s">
        <v>1643</v>
      </c>
      <c r="C2712" s="1" t="s">
        <v>5698</v>
      </c>
      <c r="D2712" s="47">
        <v>8</v>
      </c>
      <c r="E2712" s="1">
        <v>2</v>
      </c>
      <c r="F2712" s="1" t="s">
        <v>5306</v>
      </c>
      <c r="G2712" s="1" t="s">
        <v>1644</v>
      </c>
      <c r="I2712" s="1" t="s">
        <v>104</v>
      </c>
      <c r="O2712" s="54">
        <v>1</v>
      </c>
      <c r="T2712" s="59">
        <v>3</v>
      </c>
      <c r="AL2712" s="59" t="s">
        <v>30</v>
      </c>
    </row>
    <row r="2713" spans="1:38">
      <c r="A2713" s="1" t="s">
        <v>1613</v>
      </c>
      <c r="B2713" s="1" t="s">
        <v>1618</v>
      </c>
      <c r="C2713" s="1" t="s">
        <v>5698</v>
      </c>
      <c r="D2713" s="47">
        <v>9</v>
      </c>
      <c r="E2713" s="1">
        <v>2</v>
      </c>
      <c r="F2713" s="1" t="s">
        <v>5306</v>
      </c>
      <c r="G2713" s="1" t="s">
        <v>1619</v>
      </c>
      <c r="I2713" s="1" t="s">
        <v>104</v>
      </c>
      <c r="O2713" s="54">
        <v>5</v>
      </c>
      <c r="T2713" s="59">
        <v>5</v>
      </c>
      <c r="AL2713" s="59" t="s">
        <v>30</v>
      </c>
    </row>
    <row r="2714" spans="1:38">
      <c r="A2714" s="1" t="s">
        <v>1613</v>
      </c>
      <c r="B2714" s="1" t="s">
        <v>1635</v>
      </c>
      <c r="C2714" s="1" t="s">
        <v>5698</v>
      </c>
      <c r="D2714" s="47">
        <v>10</v>
      </c>
      <c r="E2714" s="1">
        <v>2</v>
      </c>
      <c r="F2714" s="1" t="s">
        <v>5306</v>
      </c>
      <c r="G2714" s="1" t="s">
        <v>1636</v>
      </c>
      <c r="I2714" s="1" t="s">
        <v>104</v>
      </c>
      <c r="O2714" s="54">
        <v>2</v>
      </c>
      <c r="T2714" s="59">
        <v>2</v>
      </c>
      <c r="AL2714" s="59" t="s">
        <v>30</v>
      </c>
    </row>
    <row r="2715" spans="1:38">
      <c r="A2715" s="1" t="s">
        <v>1613</v>
      </c>
      <c r="B2715" s="1" t="s">
        <v>1649</v>
      </c>
      <c r="C2715" s="1" t="s">
        <v>5698</v>
      </c>
      <c r="D2715" s="47">
        <v>11</v>
      </c>
      <c r="E2715" s="1">
        <v>3</v>
      </c>
      <c r="F2715" s="1" t="s">
        <v>5306</v>
      </c>
      <c r="G2715" s="1" t="s">
        <v>1650</v>
      </c>
      <c r="I2715" s="1" t="s">
        <v>104</v>
      </c>
      <c r="O2715" s="54">
        <v>3</v>
      </c>
      <c r="T2715" s="59">
        <v>3</v>
      </c>
      <c r="AL2715" s="59" t="s">
        <v>30</v>
      </c>
    </row>
    <row r="2716" spans="1:38">
      <c r="A2716" s="1" t="s">
        <v>1613</v>
      </c>
      <c r="B2716" s="1" t="s">
        <v>1659</v>
      </c>
      <c r="C2716" s="1" t="s">
        <v>5698</v>
      </c>
      <c r="D2716" s="47">
        <v>12</v>
      </c>
      <c r="E2716" s="1">
        <v>1</v>
      </c>
      <c r="F2716" s="1" t="s">
        <v>5306</v>
      </c>
      <c r="G2716" s="1" t="s">
        <v>1660</v>
      </c>
      <c r="I2716" s="1" t="s">
        <v>88</v>
      </c>
      <c r="AL2716" s="59" t="s">
        <v>30</v>
      </c>
    </row>
    <row r="2717" spans="1:38">
      <c r="A2717" s="1" t="s">
        <v>1613</v>
      </c>
      <c r="B2717" s="1" t="s">
        <v>1633</v>
      </c>
      <c r="C2717" s="1" t="s">
        <v>5698</v>
      </c>
      <c r="D2717" s="47">
        <v>13</v>
      </c>
      <c r="E2717" s="1">
        <v>2</v>
      </c>
      <c r="F2717" s="1" t="s">
        <v>5306</v>
      </c>
      <c r="G2717" s="1" t="s">
        <v>1634</v>
      </c>
      <c r="I2717" s="1" t="s">
        <v>88</v>
      </c>
      <c r="AL2717" s="59" t="s">
        <v>30</v>
      </c>
    </row>
    <row r="2718" spans="1:38">
      <c r="A2718" s="1" t="s">
        <v>1613</v>
      </c>
      <c r="B2718" s="1" t="s">
        <v>1627</v>
      </c>
      <c r="C2718" s="1" t="s">
        <v>5698</v>
      </c>
      <c r="D2718" s="47">
        <v>14</v>
      </c>
      <c r="E2718" s="1">
        <v>1</v>
      </c>
      <c r="F2718" s="1" t="s">
        <v>5306</v>
      </c>
      <c r="G2718" s="1" t="s">
        <v>1628</v>
      </c>
      <c r="I2718" s="1" t="s">
        <v>125</v>
      </c>
      <c r="M2718" s="18">
        <v>1</v>
      </c>
      <c r="N2718" s="53" t="s">
        <v>9505</v>
      </c>
      <c r="Y2718" s="1" t="s">
        <v>1628</v>
      </c>
      <c r="AA2718" s="1" t="s">
        <v>125</v>
      </c>
      <c r="AE2718" s="1">
        <v>1</v>
      </c>
      <c r="AF2718" s="53" t="s">
        <v>9506</v>
      </c>
      <c r="AL2718" s="59" t="s">
        <v>666</v>
      </c>
    </row>
    <row r="2719" spans="1:38">
      <c r="A2719" s="1" t="s">
        <v>1613</v>
      </c>
      <c r="B2719" s="1" t="s">
        <v>1620</v>
      </c>
      <c r="C2719" s="1" t="s">
        <v>5698</v>
      </c>
      <c r="D2719" s="47">
        <v>15</v>
      </c>
      <c r="E2719" s="1">
        <v>1</v>
      </c>
      <c r="F2719" s="1" t="s">
        <v>5306</v>
      </c>
      <c r="G2719" s="1" t="s">
        <v>1621</v>
      </c>
      <c r="I2719" s="1" t="s">
        <v>125</v>
      </c>
      <c r="M2719" s="18">
        <v>2</v>
      </c>
      <c r="N2719" s="53" t="s">
        <v>9505</v>
      </c>
      <c r="X2719" s="1" t="s">
        <v>1622</v>
      </c>
      <c r="Y2719" s="1" t="s">
        <v>1621</v>
      </c>
      <c r="AA2719" s="1" t="s">
        <v>125</v>
      </c>
      <c r="AE2719" s="1">
        <v>2</v>
      </c>
      <c r="AF2719" s="53" t="s">
        <v>9506</v>
      </c>
      <c r="AL2719" s="59" t="s">
        <v>346</v>
      </c>
    </row>
    <row r="2720" spans="1:38">
      <c r="A2720" s="1" t="s">
        <v>1613</v>
      </c>
      <c r="B2720" s="1" t="s">
        <v>1641</v>
      </c>
      <c r="C2720" s="1" t="s">
        <v>5698</v>
      </c>
      <c r="D2720" s="47">
        <v>16</v>
      </c>
      <c r="E2720" s="1">
        <v>1</v>
      </c>
      <c r="F2720" s="1" t="s">
        <v>5306</v>
      </c>
      <c r="G2720" s="1" t="s">
        <v>1642</v>
      </c>
      <c r="I2720" s="1" t="s">
        <v>125</v>
      </c>
      <c r="M2720" s="18">
        <v>3</v>
      </c>
      <c r="N2720" s="53" t="s">
        <v>9505</v>
      </c>
      <c r="Y2720" s="1" t="s">
        <v>1642</v>
      </c>
      <c r="AA2720" s="1" t="s">
        <v>125</v>
      </c>
      <c r="AE2720" s="1">
        <v>3</v>
      </c>
      <c r="AF2720" s="53" t="s">
        <v>9506</v>
      </c>
      <c r="AL2720" s="59" t="s">
        <v>166</v>
      </c>
    </row>
    <row r="2721" spans="1:40">
      <c r="A2721" s="1" t="s">
        <v>1613</v>
      </c>
      <c r="B2721" s="1" t="s">
        <v>1657</v>
      </c>
      <c r="C2721" s="1" t="s">
        <v>5698</v>
      </c>
      <c r="D2721" s="47">
        <v>17</v>
      </c>
      <c r="E2721" s="1">
        <v>1</v>
      </c>
      <c r="F2721" s="1" t="s">
        <v>5306</v>
      </c>
      <c r="G2721" s="1" t="s">
        <v>1658</v>
      </c>
      <c r="I2721" s="1" t="s">
        <v>125</v>
      </c>
      <c r="M2721" s="18">
        <v>4</v>
      </c>
      <c r="N2721" s="53" t="s">
        <v>9505</v>
      </c>
      <c r="Y2721" s="1" t="s">
        <v>1658</v>
      </c>
      <c r="AA2721" s="1" t="s">
        <v>125</v>
      </c>
      <c r="AE2721" s="1">
        <v>4</v>
      </c>
      <c r="AF2721" s="53" t="s">
        <v>9506</v>
      </c>
      <c r="AL2721" s="59" t="s">
        <v>36</v>
      </c>
    </row>
    <row r="2722" spans="1:40">
      <c r="A2722" s="1" t="s">
        <v>1613</v>
      </c>
      <c r="B2722" s="1" t="s">
        <v>1637</v>
      </c>
      <c r="C2722" s="1" t="s">
        <v>5698</v>
      </c>
      <c r="D2722" s="47">
        <v>18</v>
      </c>
      <c r="E2722" s="1">
        <v>1</v>
      </c>
      <c r="F2722" s="1" t="s">
        <v>5306</v>
      </c>
      <c r="G2722" s="1" t="s">
        <v>1638</v>
      </c>
      <c r="I2722" s="1" t="s">
        <v>125</v>
      </c>
      <c r="M2722" s="18">
        <v>5</v>
      </c>
      <c r="N2722" s="53" t="s">
        <v>9505</v>
      </c>
      <c r="Y2722" s="1" t="s">
        <v>1638</v>
      </c>
      <c r="AA2722" s="1" t="s">
        <v>125</v>
      </c>
      <c r="AE2722" s="1">
        <v>5</v>
      </c>
      <c r="AF2722" s="53" t="s">
        <v>9506</v>
      </c>
      <c r="AL2722" s="59" t="s">
        <v>67</v>
      </c>
    </row>
    <row r="2723" spans="1:40">
      <c r="A2723" s="1" t="s">
        <v>1613</v>
      </c>
      <c r="B2723" s="1" t="s">
        <v>1631</v>
      </c>
      <c r="C2723" s="1" t="s">
        <v>5698</v>
      </c>
      <c r="D2723" s="47">
        <v>19</v>
      </c>
      <c r="E2723" s="1">
        <v>2</v>
      </c>
      <c r="F2723" s="1" t="s">
        <v>5306</v>
      </c>
      <c r="G2723" s="1" t="s">
        <v>1632</v>
      </c>
      <c r="I2723" s="1" t="s">
        <v>82</v>
      </c>
      <c r="AL2723" s="59" t="s">
        <v>30</v>
      </c>
    </row>
    <row r="2724" spans="1:40">
      <c r="A2724" s="1" t="s">
        <v>1613</v>
      </c>
      <c r="B2724" s="1" t="s">
        <v>1653</v>
      </c>
      <c r="C2724" s="1" t="s">
        <v>5698</v>
      </c>
      <c r="D2724" s="47">
        <v>20</v>
      </c>
      <c r="E2724" s="1">
        <v>3</v>
      </c>
      <c r="F2724" s="1" t="s">
        <v>5306</v>
      </c>
      <c r="G2724" s="1" t="s">
        <v>1654</v>
      </c>
      <c r="I2724" s="1" t="s">
        <v>82</v>
      </c>
      <c r="AL2724" s="59" t="s">
        <v>30</v>
      </c>
    </row>
    <row r="2725" spans="1:40">
      <c r="A2725" s="1" t="s">
        <v>1613</v>
      </c>
      <c r="B2725" s="1" t="s">
        <v>1614</v>
      </c>
      <c r="C2725" s="1" t="s">
        <v>5698</v>
      </c>
      <c r="D2725" s="47">
        <v>21</v>
      </c>
      <c r="E2725" s="1">
        <v>3</v>
      </c>
      <c r="F2725" s="1" t="s">
        <v>5306</v>
      </c>
      <c r="G2725" s="1" t="s">
        <v>1615</v>
      </c>
      <c r="I2725" s="1" t="s">
        <v>82</v>
      </c>
      <c r="AL2725" s="59" t="s">
        <v>30</v>
      </c>
    </row>
    <row r="2726" spans="1:40">
      <c r="A2726" s="1" t="s">
        <v>1613</v>
      </c>
      <c r="B2726" s="1" t="s">
        <v>1647</v>
      </c>
      <c r="C2726" s="1" t="s">
        <v>5698</v>
      </c>
      <c r="D2726" s="47">
        <v>22</v>
      </c>
      <c r="E2726" s="1">
        <v>4</v>
      </c>
      <c r="F2726" s="1" t="s">
        <v>5306</v>
      </c>
      <c r="G2726" s="1" t="s">
        <v>1648</v>
      </c>
      <c r="I2726" s="1" t="s">
        <v>82</v>
      </c>
      <c r="AL2726" s="59" t="s">
        <v>30</v>
      </c>
    </row>
    <row r="2727" spans="1:40">
      <c r="A2727" s="1" t="s">
        <v>1613</v>
      </c>
      <c r="B2727" s="1" t="s">
        <v>1639</v>
      </c>
      <c r="C2727" s="1" t="s">
        <v>5698</v>
      </c>
      <c r="D2727" s="47">
        <v>23</v>
      </c>
      <c r="E2727" s="1">
        <v>2</v>
      </c>
      <c r="F2727" s="1" t="s">
        <v>5306</v>
      </c>
      <c r="G2727" s="1" t="s">
        <v>1640</v>
      </c>
      <c r="I2727" s="1" t="s">
        <v>82</v>
      </c>
      <c r="AL2727" s="59" t="s">
        <v>30</v>
      </c>
    </row>
    <row r="2728" spans="1:40" ht="24">
      <c r="A2728" s="107" t="s">
        <v>874</v>
      </c>
      <c r="B2728" s="107" t="s">
        <v>886</v>
      </c>
      <c r="C2728" s="107" t="s">
        <v>5701</v>
      </c>
      <c r="D2728" s="108">
        <v>1</v>
      </c>
      <c r="E2728" s="107"/>
      <c r="F2728" s="107" t="s">
        <v>5314</v>
      </c>
      <c r="G2728" s="107" t="s">
        <v>887</v>
      </c>
      <c r="H2728" s="1" t="s">
        <v>26</v>
      </c>
      <c r="I2728" s="1" t="s">
        <v>27</v>
      </c>
      <c r="J2728" s="1" t="s">
        <v>28</v>
      </c>
      <c r="K2728" s="1" t="s">
        <v>358</v>
      </c>
      <c r="M2728" s="18">
        <v>11</v>
      </c>
      <c r="P2728" s="55">
        <v>2</v>
      </c>
      <c r="Q2728" s="56">
        <v>2</v>
      </c>
      <c r="R2728" s="57">
        <v>2</v>
      </c>
      <c r="S2728" s="58">
        <v>5</v>
      </c>
      <c r="V2728" s="4" t="s">
        <v>888</v>
      </c>
      <c r="AL2728" s="59" t="s">
        <v>30</v>
      </c>
    </row>
    <row r="2729" spans="1:40" ht="60">
      <c r="A2729" s="1" t="s">
        <v>874</v>
      </c>
      <c r="B2729" s="1" t="s">
        <v>889</v>
      </c>
      <c r="C2729" s="1" t="s">
        <v>5701</v>
      </c>
      <c r="D2729" s="47">
        <v>2</v>
      </c>
      <c r="F2729" s="1" t="s">
        <v>5314</v>
      </c>
      <c r="G2729" s="1" t="s">
        <v>890</v>
      </c>
      <c r="I2729" s="1" t="s">
        <v>104</v>
      </c>
      <c r="K2729" s="1" t="s">
        <v>891</v>
      </c>
      <c r="O2729" s="54">
        <v>1</v>
      </c>
      <c r="T2729" s="59">
        <v>2</v>
      </c>
      <c r="U2729" s="1">
        <v>2</v>
      </c>
      <c r="V2729" s="4" t="s">
        <v>892</v>
      </c>
      <c r="AL2729" s="59" t="s">
        <v>30</v>
      </c>
    </row>
    <row r="2730" spans="1:40" ht="84">
      <c r="A2730" s="1" t="s">
        <v>874</v>
      </c>
      <c r="B2730" s="1" t="s">
        <v>882</v>
      </c>
      <c r="C2730" s="1" t="s">
        <v>5701</v>
      </c>
      <c r="D2730" s="47">
        <v>3</v>
      </c>
      <c r="F2730" s="1" t="s">
        <v>5314</v>
      </c>
      <c r="G2730" s="1" t="s">
        <v>883</v>
      </c>
      <c r="I2730" s="1" t="s">
        <v>88</v>
      </c>
      <c r="K2730" s="1" t="s">
        <v>884</v>
      </c>
      <c r="U2730" s="1">
        <v>1</v>
      </c>
      <c r="V2730" s="4" t="s">
        <v>885</v>
      </c>
      <c r="AL2730" s="59" t="s">
        <v>30</v>
      </c>
    </row>
    <row r="2731" spans="1:40" ht="36">
      <c r="A2731" s="1" t="s">
        <v>874</v>
      </c>
      <c r="B2731" s="1" t="s">
        <v>879</v>
      </c>
      <c r="C2731" s="1" t="s">
        <v>5701</v>
      </c>
      <c r="D2731" s="47">
        <v>4</v>
      </c>
      <c r="F2731" s="1" t="s">
        <v>5314</v>
      </c>
      <c r="G2731" s="1" t="s">
        <v>9552</v>
      </c>
      <c r="I2731" s="1" t="s">
        <v>125</v>
      </c>
      <c r="M2731" s="18">
        <v>1</v>
      </c>
      <c r="N2731" s="53" t="s">
        <v>9505</v>
      </c>
      <c r="V2731" s="4" t="s">
        <v>880</v>
      </c>
      <c r="X2731" s="1" t="s">
        <v>877</v>
      </c>
      <c r="Y2731" s="1" t="s">
        <v>9552</v>
      </c>
      <c r="AA2731" s="1" t="s">
        <v>125</v>
      </c>
      <c r="AE2731" s="1">
        <v>1</v>
      </c>
      <c r="AF2731" s="53" t="s">
        <v>9506</v>
      </c>
      <c r="AL2731" s="59" t="s">
        <v>275</v>
      </c>
      <c r="AN2731" s="4" t="s">
        <v>881</v>
      </c>
    </row>
    <row r="2732" spans="1:40" ht="48">
      <c r="A2732" s="1" t="s">
        <v>874</v>
      </c>
      <c r="B2732" s="1" t="s">
        <v>875</v>
      </c>
      <c r="C2732" s="1" t="s">
        <v>5701</v>
      </c>
      <c r="D2732" s="47">
        <v>5</v>
      </c>
      <c r="F2732" s="1" t="s">
        <v>5314</v>
      </c>
      <c r="G2732" s="1" t="s">
        <v>9611</v>
      </c>
      <c r="I2732" s="1" t="s">
        <v>125</v>
      </c>
      <c r="M2732" s="18">
        <v>2</v>
      </c>
      <c r="N2732" s="53" t="s">
        <v>9505</v>
      </c>
      <c r="V2732" s="4" t="s">
        <v>876</v>
      </c>
      <c r="X2732" s="1" t="s">
        <v>7823</v>
      </c>
      <c r="Y2732" s="1" t="s">
        <v>9611</v>
      </c>
      <c r="AA2732" s="1" t="s">
        <v>125</v>
      </c>
      <c r="AE2732" s="1">
        <v>2</v>
      </c>
      <c r="AF2732" s="53" t="s">
        <v>9506</v>
      </c>
      <c r="AL2732" s="59" t="s">
        <v>32</v>
      </c>
      <c r="AN2732" s="4" t="s">
        <v>878</v>
      </c>
    </row>
    <row r="2733" spans="1:40" ht="108">
      <c r="A2733" s="1" t="s">
        <v>874</v>
      </c>
      <c r="B2733" s="1" t="s">
        <v>893</v>
      </c>
      <c r="C2733" s="1" t="s">
        <v>5701</v>
      </c>
      <c r="D2733" s="47">
        <v>6</v>
      </c>
      <c r="F2733" s="1" t="s">
        <v>5314</v>
      </c>
      <c r="G2733" s="1" t="s">
        <v>9671</v>
      </c>
      <c r="I2733" s="1" t="s">
        <v>125</v>
      </c>
      <c r="M2733" s="18">
        <v>3</v>
      </c>
      <c r="N2733" s="53" t="s">
        <v>9505</v>
      </c>
      <c r="V2733" s="4" t="s">
        <v>894</v>
      </c>
      <c r="X2733" s="1" t="s">
        <v>2048</v>
      </c>
      <c r="Y2733" s="1" t="s">
        <v>9671</v>
      </c>
      <c r="AA2733" s="1" t="s">
        <v>125</v>
      </c>
      <c r="AE2733" s="1">
        <v>3</v>
      </c>
      <c r="AF2733" s="53" t="s">
        <v>9506</v>
      </c>
      <c r="AL2733" s="59" t="s">
        <v>34</v>
      </c>
      <c r="AN2733" s="4" t="s">
        <v>895</v>
      </c>
    </row>
    <row r="2734" spans="1:40" ht="96">
      <c r="A2734" s="107" t="s">
        <v>1591</v>
      </c>
      <c r="B2734" s="107" t="s">
        <v>1609</v>
      </c>
      <c r="C2734" s="107" t="s">
        <v>5702</v>
      </c>
      <c r="D2734" s="108">
        <v>1</v>
      </c>
      <c r="E2734" s="107">
        <v>1</v>
      </c>
      <c r="F2734" s="107" t="s">
        <v>5305</v>
      </c>
      <c r="G2734" s="107" t="s">
        <v>1610</v>
      </c>
      <c r="H2734" s="1" t="s">
        <v>26</v>
      </c>
      <c r="I2734" s="1" t="s">
        <v>94</v>
      </c>
      <c r="K2734" s="1" t="s">
        <v>1611</v>
      </c>
      <c r="N2734" s="53">
        <v>44</v>
      </c>
      <c r="O2734" s="54" t="s">
        <v>113</v>
      </c>
      <c r="Q2734" s="56" t="s">
        <v>113</v>
      </c>
      <c r="R2734" s="57">
        <v>5</v>
      </c>
      <c r="S2734" s="58">
        <v>9</v>
      </c>
      <c r="U2734" s="1">
        <v>4</v>
      </c>
      <c r="V2734" s="4" t="s">
        <v>1612</v>
      </c>
      <c r="AL2734" s="59" t="s">
        <v>30</v>
      </c>
    </row>
    <row r="2735" spans="1:40" ht="72">
      <c r="A2735" s="1" t="s">
        <v>1591</v>
      </c>
      <c r="B2735" s="1" t="s">
        <v>1600</v>
      </c>
      <c r="C2735" s="1" t="s">
        <v>5702</v>
      </c>
      <c r="D2735" s="47">
        <v>2</v>
      </c>
      <c r="E2735" s="1">
        <v>1</v>
      </c>
      <c r="F2735" s="1" t="s">
        <v>5305</v>
      </c>
      <c r="G2735" s="1" t="s">
        <v>1601</v>
      </c>
      <c r="I2735" s="1" t="s">
        <v>104</v>
      </c>
      <c r="K2735" s="1" t="s">
        <v>1594</v>
      </c>
      <c r="O2735" s="54" t="s">
        <v>113</v>
      </c>
      <c r="T2735" s="59">
        <v>6</v>
      </c>
      <c r="U2735" s="1">
        <v>2</v>
      </c>
      <c r="V2735" s="4" t="s">
        <v>1602</v>
      </c>
      <c r="AL2735" s="59" t="s">
        <v>30</v>
      </c>
    </row>
    <row r="2736" spans="1:40" ht="72">
      <c r="A2736" s="1" t="s">
        <v>1591</v>
      </c>
      <c r="B2736" s="1" t="s">
        <v>1606</v>
      </c>
      <c r="C2736" s="1" t="s">
        <v>5702</v>
      </c>
      <c r="D2736" s="47">
        <v>3</v>
      </c>
      <c r="E2736" s="1">
        <v>1</v>
      </c>
      <c r="F2736" s="1" t="s">
        <v>5305</v>
      </c>
      <c r="G2736" s="1" t="s">
        <v>1607</v>
      </c>
      <c r="I2736" s="1" t="s">
        <v>104</v>
      </c>
      <c r="K2736" s="1" t="s">
        <v>1594</v>
      </c>
      <c r="O2736" s="54" t="s">
        <v>113</v>
      </c>
      <c r="T2736" s="59">
        <v>6</v>
      </c>
      <c r="U2736" s="1">
        <v>2</v>
      </c>
      <c r="V2736" s="4" t="s">
        <v>1608</v>
      </c>
      <c r="AL2736" s="59" t="s">
        <v>30</v>
      </c>
    </row>
    <row r="2737" spans="1:40" ht="72">
      <c r="A2737" s="1" t="s">
        <v>1591</v>
      </c>
      <c r="B2737" s="1" t="s">
        <v>1592</v>
      </c>
      <c r="C2737" s="1" t="s">
        <v>5702</v>
      </c>
      <c r="D2737" s="47">
        <v>4</v>
      </c>
      <c r="E2737" s="1">
        <v>1</v>
      </c>
      <c r="F2737" s="1" t="s">
        <v>5305</v>
      </c>
      <c r="G2737" s="1" t="s">
        <v>1593</v>
      </c>
      <c r="I2737" s="1" t="s">
        <v>104</v>
      </c>
      <c r="K2737" s="1" t="s">
        <v>1594</v>
      </c>
      <c r="O2737" s="54" t="s">
        <v>113</v>
      </c>
      <c r="T2737" s="59">
        <v>6</v>
      </c>
      <c r="U2737" s="1">
        <v>2</v>
      </c>
      <c r="V2737" s="4" t="s">
        <v>1595</v>
      </c>
      <c r="AL2737" s="59" t="s">
        <v>30</v>
      </c>
    </row>
    <row r="2738" spans="1:40" ht="84">
      <c r="A2738" s="1" t="s">
        <v>1591</v>
      </c>
      <c r="B2738" s="1" t="s">
        <v>1603</v>
      </c>
      <c r="C2738" s="1" t="s">
        <v>5702</v>
      </c>
      <c r="D2738" s="47">
        <v>5</v>
      </c>
      <c r="E2738" s="1">
        <v>1</v>
      </c>
      <c r="F2738" s="1" t="s">
        <v>5305</v>
      </c>
      <c r="G2738" s="1" t="s">
        <v>1604</v>
      </c>
      <c r="I2738" s="1" t="s">
        <v>104</v>
      </c>
      <c r="K2738" s="1" t="s">
        <v>1594</v>
      </c>
      <c r="O2738" s="54" t="s">
        <v>113</v>
      </c>
      <c r="T2738" s="59">
        <v>6</v>
      </c>
      <c r="U2738" s="1">
        <v>2</v>
      </c>
      <c r="V2738" s="4" t="s">
        <v>1605</v>
      </c>
      <c r="AL2738" s="59" t="s">
        <v>30</v>
      </c>
    </row>
    <row r="2739" spans="1:40" ht="96">
      <c r="A2739" s="1" t="s">
        <v>1591</v>
      </c>
      <c r="B2739" s="1" t="s">
        <v>1596</v>
      </c>
      <c r="C2739" s="1" t="s">
        <v>5702</v>
      </c>
      <c r="D2739" s="47">
        <v>6</v>
      </c>
      <c r="E2739" s="1">
        <v>1</v>
      </c>
      <c r="F2739" s="1" t="s">
        <v>5305</v>
      </c>
      <c r="G2739" s="1" t="s">
        <v>9553</v>
      </c>
      <c r="I2739" s="1" t="s">
        <v>125</v>
      </c>
      <c r="M2739" s="18">
        <v>1</v>
      </c>
      <c r="N2739" s="53" t="s">
        <v>9505</v>
      </c>
      <c r="V2739" s="4" t="s">
        <v>1597</v>
      </c>
      <c r="X2739" s="1" t="s">
        <v>1598</v>
      </c>
      <c r="Y2739" s="1" t="s">
        <v>9553</v>
      </c>
      <c r="AA2739" s="1" t="s">
        <v>125</v>
      </c>
      <c r="AE2739" s="1">
        <v>1</v>
      </c>
      <c r="AF2739" s="53" t="s">
        <v>9506</v>
      </c>
      <c r="AL2739" s="59" t="s">
        <v>337</v>
      </c>
      <c r="AN2739" s="4" t="s">
        <v>1599</v>
      </c>
    </row>
    <row r="2740" spans="1:40">
      <c r="A2740" s="107" t="s">
        <v>2129</v>
      </c>
      <c r="B2740" s="107" t="s">
        <v>2157</v>
      </c>
      <c r="C2740" s="107" t="s">
        <v>5703</v>
      </c>
      <c r="D2740" s="108">
        <v>1</v>
      </c>
      <c r="E2740" s="107"/>
      <c r="F2740" s="107" t="s">
        <v>5302</v>
      </c>
      <c r="G2740" s="107" t="s">
        <v>2158</v>
      </c>
      <c r="I2740" s="1" t="s">
        <v>94</v>
      </c>
      <c r="K2740" s="1" t="s">
        <v>2159</v>
      </c>
      <c r="N2740" s="53">
        <v>40</v>
      </c>
      <c r="O2740" s="54">
        <v>4</v>
      </c>
      <c r="Q2740" s="56">
        <v>4</v>
      </c>
      <c r="R2740" s="57">
        <v>2</v>
      </c>
      <c r="S2740" s="58">
        <v>7</v>
      </c>
      <c r="U2740" s="1">
        <v>2</v>
      </c>
      <c r="V2740" s="4" t="s">
        <v>2160</v>
      </c>
      <c r="AL2740" s="59" t="s">
        <v>30</v>
      </c>
    </row>
    <row r="2741" spans="1:40" ht="24">
      <c r="A2741" s="1" t="s">
        <v>2129</v>
      </c>
      <c r="B2741" s="1" t="s">
        <v>2153</v>
      </c>
      <c r="C2741" s="1" t="s">
        <v>5703</v>
      </c>
      <c r="D2741" s="47">
        <v>2</v>
      </c>
      <c r="F2741" s="1" t="s">
        <v>5302</v>
      </c>
      <c r="G2741" s="1" t="s">
        <v>2154</v>
      </c>
      <c r="I2741" s="1" t="s">
        <v>94</v>
      </c>
      <c r="K2741" s="1" t="s">
        <v>2155</v>
      </c>
      <c r="N2741" s="53">
        <v>45</v>
      </c>
      <c r="O2741" s="54">
        <v>1</v>
      </c>
      <c r="Q2741" s="56">
        <v>2</v>
      </c>
      <c r="R2741" s="57">
        <v>3</v>
      </c>
      <c r="S2741" s="58">
        <v>11</v>
      </c>
      <c r="U2741" s="1">
        <v>5</v>
      </c>
      <c r="V2741" s="4" t="s">
        <v>2156</v>
      </c>
      <c r="AL2741" s="59" t="s">
        <v>30</v>
      </c>
    </row>
    <row r="2742" spans="1:40" ht="72">
      <c r="A2742" s="1" t="s">
        <v>2129</v>
      </c>
      <c r="B2742" s="1" t="s">
        <v>2134</v>
      </c>
      <c r="C2742" s="1" t="s">
        <v>5703</v>
      </c>
      <c r="D2742" s="47">
        <v>3</v>
      </c>
      <c r="F2742" s="1" t="s">
        <v>5302</v>
      </c>
      <c r="G2742" s="1" t="s">
        <v>2135</v>
      </c>
      <c r="I2742" s="1" t="s">
        <v>88</v>
      </c>
      <c r="K2742" s="1" t="s">
        <v>2136</v>
      </c>
      <c r="L2742" s="2" t="s">
        <v>704</v>
      </c>
      <c r="V2742" s="4" t="s">
        <v>2137</v>
      </c>
      <c r="AL2742" s="59" t="s">
        <v>30</v>
      </c>
    </row>
    <row r="2743" spans="1:40" ht="96">
      <c r="A2743" s="1" t="s">
        <v>2129</v>
      </c>
      <c r="B2743" s="1" t="s">
        <v>2130</v>
      </c>
      <c r="C2743" s="1" t="s">
        <v>5703</v>
      </c>
      <c r="D2743" s="47">
        <v>4</v>
      </c>
      <c r="F2743" s="1" t="s">
        <v>5302</v>
      </c>
      <c r="G2743" s="1" t="s">
        <v>9554</v>
      </c>
      <c r="I2743" s="1" t="s">
        <v>125</v>
      </c>
      <c r="M2743" s="18">
        <v>1</v>
      </c>
      <c r="N2743" s="53" t="s">
        <v>9505</v>
      </c>
      <c r="V2743" s="4" t="s">
        <v>2131</v>
      </c>
      <c r="X2743" s="1" t="s">
        <v>2132</v>
      </c>
      <c r="Y2743" s="1" t="s">
        <v>9554</v>
      </c>
      <c r="AA2743" s="1" t="s">
        <v>125</v>
      </c>
      <c r="AE2743" s="1">
        <v>1</v>
      </c>
      <c r="AF2743" s="53" t="s">
        <v>9506</v>
      </c>
      <c r="AL2743" s="59" t="s">
        <v>34</v>
      </c>
      <c r="AN2743" s="4" t="s">
        <v>2133</v>
      </c>
    </row>
    <row r="2744" spans="1:40" ht="36">
      <c r="A2744" s="1" t="s">
        <v>2129</v>
      </c>
      <c r="B2744" s="1" t="s">
        <v>2138</v>
      </c>
      <c r="C2744" s="1" t="s">
        <v>5703</v>
      </c>
      <c r="D2744" s="47">
        <v>5</v>
      </c>
      <c r="F2744" s="1" t="s">
        <v>5302</v>
      </c>
      <c r="G2744" s="1" t="s">
        <v>9554</v>
      </c>
      <c r="I2744" s="1" t="s">
        <v>125</v>
      </c>
      <c r="M2744" s="18">
        <v>2</v>
      </c>
      <c r="N2744" s="53" t="s">
        <v>9505</v>
      </c>
      <c r="V2744" s="4" t="s">
        <v>2139</v>
      </c>
      <c r="Y2744" s="1" t="s">
        <v>9630</v>
      </c>
      <c r="AA2744" s="1" t="s">
        <v>125</v>
      </c>
      <c r="AE2744" s="1">
        <v>2</v>
      </c>
      <c r="AF2744" s="53" t="s">
        <v>9506</v>
      </c>
      <c r="AL2744" s="59" t="s">
        <v>32</v>
      </c>
      <c r="AN2744" s="4" t="s">
        <v>2140</v>
      </c>
    </row>
    <row r="2745" spans="1:40" ht="48">
      <c r="A2745" s="1" t="s">
        <v>2129</v>
      </c>
      <c r="B2745" s="1" t="s">
        <v>2141</v>
      </c>
      <c r="C2745" s="1" t="s">
        <v>5703</v>
      </c>
      <c r="D2745" s="47">
        <v>6</v>
      </c>
      <c r="F2745" s="1" t="s">
        <v>5302</v>
      </c>
      <c r="G2745" s="1" t="s">
        <v>9554</v>
      </c>
      <c r="I2745" s="1" t="s">
        <v>125</v>
      </c>
      <c r="M2745" s="18">
        <v>2</v>
      </c>
      <c r="N2745" s="53" t="s">
        <v>9505</v>
      </c>
      <c r="V2745" s="4" t="s">
        <v>2139</v>
      </c>
      <c r="Y2745" s="1" t="s">
        <v>9631</v>
      </c>
      <c r="AA2745" s="1" t="s">
        <v>125</v>
      </c>
      <c r="AE2745" s="1">
        <v>2</v>
      </c>
      <c r="AF2745" s="53" t="s">
        <v>9506</v>
      </c>
      <c r="AL2745" s="59" t="s">
        <v>166</v>
      </c>
      <c r="AN2745" s="4" t="s">
        <v>2142</v>
      </c>
    </row>
    <row r="2746" spans="1:40" ht="60">
      <c r="A2746" s="1" t="s">
        <v>2129</v>
      </c>
      <c r="B2746" s="1" t="s">
        <v>2143</v>
      </c>
      <c r="C2746" s="1" t="s">
        <v>5703</v>
      </c>
      <c r="D2746" s="47">
        <v>7</v>
      </c>
      <c r="F2746" s="1" t="s">
        <v>5302</v>
      </c>
      <c r="G2746" s="1" t="s">
        <v>9554</v>
      </c>
      <c r="I2746" s="1" t="s">
        <v>125</v>
      </c>
      <c r="M2746" s="18">
        <v>2</v>
      </c>
      <c r="N2746" s="53" t="s">
        <v>9505</v>
      </c>
      <c r="V2746" s="4" t="s">
        <v>2139</v>
      </c>
      <c r="Y2746" s="1" t="s">
        <v>9632</v>
      </c>
      <c r="AA2746" s="1" t="s">
        <v>125</v>
      </c>
      <c r="AE2746" s="1">
        <v>2</v>
      </c>
      <c r="AF2746" s="53" t="s">
        <v>9506</v>
      </c>
      <c r="AL2746" s="59" t="s">
        <v>33</v>
      </c>
      <c r="AN2746" s="4" t="s">
        <v>2144</v>
      </c>
    </row>
    <row r="2747" spans="1:40" ht="60">
      <c r="A2747" s="1" t="s">
        <v>2129</v>
      </c>
      <c r="B2747" s="1" t="s">
        <v>2145</v>
      </c>
      <c r="C2747" s="1" t="s">
        <v>5703</v>
      </c>
      <c r="D2747" s="47">
        <v>8</v>
      </c>
      <c r="F2747" s="1" t="s">
        <v>5302</v>
      </c>
      <c r="G2747" s="1" t="s">
        <v>9554</v>
      </c>
      <c r="I2747" s="1" t="s">
        <v>125</v>
      </c>
      <c r="M2747" s="18">
        <v>2</v>
      </c>
      <c r="N2747" s="53" t="s">
        <v>9505</v>
      </c>
      <c r="V2747" s="4" t="s">
        <v>2139</v>
      </c>
      <c r="Y2747" s="1" t="s">
        <v>9633</v>
      </c>
      <c r="AA2747" s="1" t="s">
        <v>125</v>
      </c>
      <c r="AE2747" s="1">
        <v>2</v>
      </c>
      <c r="AF2747" s="53" t="s">
        <v>9506</v>
      </c>
      <c r="AL2747" s="59" t="s">
        <v>34</v>
      </c>
      <c r="AN2747" s="4" t="s">
        <v>2146</v>
      </c>
    </row>
    <row r="2748" spans="1:40" ht="96">
      <c r="A2748" s="1" t="s">
        <v>2129</v>
      </c>
      <c r="B2748" s="1" t="s">
        <v>2147</v>
      </c>
      <c r="C2748" s="1" t="s">
        <v>5703</v>
      </c>
      <c r="D2748" s="47">
        <v>9</v>
      </c>
      <c r="F2748" s="1" t="s">
        <v>5302</v>
      </c>
      <c r="G2748" s="1" t="s">
        <v>9554</v>
      </c>
      <c r="I2748" s="1" t="s">
        <v>125</v>
      </c>
      <c r="M2748" s="18">
        <v>2</v>
      </c>
      <c r="N2748" s="53" t="s">
        <v>9505</v>
      </c>
      <c r="V2748" s="4" t="s">
        <v>2139</v>
      </c>
      <c r="Y2748" s="1" t="s">
        <v>9530</v>
      </c>
      <c r="AA2748" s="1" t="s">
        <v>125</v>
      </c>
      <c r="AE2748" s="1">
        <v>2</v>
      </c>
      <c r="AF2748" s="53" t="s">
        <v>9506</v>
      </c>
      <c r="AL2748" s="59" t="s">
        <v>36</v>
      </c>
      <c r="AN2748" s="4" t="s">
        <v>2148</v>
      </c>
    </row>
    <row r="2749" spans="1:40" ht="72">
      <c r="A2749" s="1" t="s">
        <v>2129</v>
      </c>
      <c r="B2749" s="1" t="s">
        <v>2149</v>
      </c>
      <c r="C2749" s="1" t="s">
        <v>5703</v>
      </c>
      <c r="D2749" s="47">
        <v>10</v>
      </c>
      <c r="F2749" s="1" t="s">
        <v>5302</v>
      </c>
      <c r="G2749" s="1" t="s">
        <v>9554</v>
      </c>
      <c r="I2749" s="1" t="s">
        <v>125</v>
      </c>
      <c r="M2749" s="18">
        <v>2</v>
      </c>
      <c r="N2749" s="53" t="s">
        <v>9505</v>
      </c>
      <c r="V2749" s="4" t="s">
        <v>2139</v>
      </c>
      <c r="Y2749" s="1" t="s">
        <v>9634</v>
      </c>
      <c r="AA2749" s="1" t="s">
        <v>125</v>
      </c>
      <c r="AE2749" s="1">
        <v>2</v>
      </c>
      <c r="AF2749" s="53" t="s">
        <v>9506</v>
      </c>
      <c r="AL2749" s="59" t="s">
        <v>34</v>
      </c>
      <c r="AN2749" s="4" t="s">
        <v>2150</v>
      </c>
    </row>
    <row r="2750" spans="1:40" ht="60">
      <c r="A2750" s="1" t="s">
        <v>2129</v>
      </c>
      <c r="B2750" s="1" t="s">
        <v>2151</v>
      </c>
      <c r="C2750" s="1" t="s">
        <v>5703</v>
      </c>
      <c r="D2750" s="47">
        <v>11</v>
      </c>
      <c r="F2750" s="1" t="s">
        <v>5302</v>
      </c>
      <c r="G2750" s="1" t="s">
        <v>9554</v>
      </c>
      <c r="I2750" s="1" t="s">
        <v>125</v>
      </c>
      <c r="M2750" s="18">
        <v>2</v>
      </c>
      <c r="N2750" s="53" t="s">
        <v>9505</v>
      </c>
      <c r="V2750" s="4" t="s">
        <v>2139</v>
      </c>
      <c r="Y2750" s="1" t="s">
        <v>9635</v>
      </c>
      <c r="AA2750" s="1" t="s">
        <v>125</v>
      </c>
      <c r="AE2750" s="1">
        <v>2</v>
      </c>
      <c r="AF2750" s="53" t="s">
        <v>9506</v>
      </c>
      <c r="AL2750" s="59" t="s">
        <v>46</v>
      </c>
      <c r="AN2750" s="4" t="s">
        <v>2152</v>
      </c>
    </row>
    <row r="2751" spans="1:40" ht="84">
      <c r="A2751" s="1" t="s">
        <v>2129</v>
      </c>
      <c r="B2751" s="1" t="s">
        <v>2161</v>
      </c>
      <c r="C2751" s="1" t="s">
        <v>5703</v>
      </c>
      <c r="D2751" s="47">
        <v>12</v>
      </c>
      <c r="F2751" s="1" t="s">
        <v>5302</v>
      </c>
      <c r="G2751" s="1" t="s">
        <v>9554</v>
      </c>
      <c r="I2751" s="1" t="s">
        <v>125</v>
      </c>
      <c r="M2751" s="18">
        <v>3</v>
      </c>
      <c r="N2751" s="53" t="s">
        <v>9505</v>
      </c>
      <c r="V2751" s="4" t="s">
        <v>2162</v>
      </c>
      <c r="Y2751" s="1" t="s">
        <v>9683</v>
      </c>
      <c r="AA2751" s="1" t="s">
        <v>125</v>
      </c>
      <c r="AE2751" s="1">
        <v>3</v>
      </c>
      <c r="AF2751" s="53" t="s">
        <v>9506</v>
      </c>
      <c r="AL2751" s="59" t="s">
        <v>33</v>
      </c>
      <c r="AN2751" s="4" t="s">
        <v>2163</v>
      </c>
    </row>
    <row r="2752" spans="1:40">
      <c r="A2752" s="107" t="s">
        <v>1886</v>
      </c>
      <c r="B2752" s="107" t="s">
        <v>1969</v>
      </c>
      <c r="C2752" s="107" t="s">
        <v>5704</v>
      </c>
      <c r="D2752" s="108">
        <v>1</v>
      </c>
      <c r="E2752" s="107">
        <v>3</v>
      </c>
      <c r="F2752" s="107" t="s">
        <v>12560</v>
      </c>
      <c r="G2752" s="107" t="s">
        <v>1970</v>
      </c>
      <c r="I2752" s="1" t="s">
        <v>94</v>
      </c>
      <c r="K2752" s="1" t="s">
        <v>1971</v>
      </c>
      <c r="L2752" s="2" t="s">
        <v>1972</v>
      </c>
      <c r="N2752" s="53">
        <v>34</v>
      </c>
      <c r="O2752" s="54">
        <v>2</v>
      </c>
      <c r="Q2752" s="56">
        <v>2</v>
      </c>
      <c r="R2752" s="57">
        <v>2</v>
      </c>
      <c r="S2752" s="58">
        <v>3</v>
      </c>
      <c r="AL2752" s="59" t="s">
        <v>30</v>
      </c>
    </row>
    <row r="2753" spans="1:38">
      <c r="A2753" s="1" t="s">
        <v>1886</v>
      </c>
      <c r="B2753" s="1" t="s">
        <v>1927</v>
      </c>
      <c r="C2753" s="1" t="s">
        <v>5704</v>
      </c>
      <c r="D2753" s="47">
        <v>2</v>
      </c>
      <c r="E2753" s="1">
        <v>1</v>
      </c>
      <c r="F2753" s="1" t="s">
        <v>12560</v>
      </c>
      <c r="G2753" s="1" t="s">
        <v>1928</v>
      </c>
      <c r="H2753" s="1" t="s">
        <v>26</v>
      </c>
      <c r="I2753" s="1" t="s">
        <v>94</v>
      </c>
      <c r="K2753" s="1" t="s">
        <v>1929</v>
      </c>
      <c r="L2753" s="2" t="s">
        <v>1930</v>
      </c>
      <c r="N2753" s="53">
        <v>42</v>
      </c>
      <c r="O2753" s="54">
        <v>2</v>
      </c>
      <c r="Q2753" s="56">
        <v>3</v>
      </c>
      <c r="R2753" s="57">
        <v>3</v>
      </c>
      <c r="S2753" s="58">
        <v>5</v>
      </c>
      <c r="U2753" s="1">
        <v>4</v>
      </c>
      <c r="AL2753" s="59" t="s">
        <v>30</v>
      </c>
    </row>
    <row r="2754" spans="1:38">
      <c r="A2754" s="1" t="s">
        <v>1886</v>
      </c>
      <c r="B2754" s="1" t="s">
        <v>2024</v>
      </c>
      <c r="C2754" s="1" t="s">
        <v>5704</v>
      </c>
      <c r="D2754" s="47">
        <v>3</v>
      </c>
      <c r="E2754" s="1">
        <v>2</v>
      </c>
      <c r="F2754" s="1" t="s">
        <v>12560</v>
      </c>
      <c r="G2754" s="1" t="s">
        <v>2025</v>
      </c>
      <c r="I2754" s="1" t="s">
        <v>94</v>
      </c>
      <c r="K2754" s="1" t="s">
        <v>1893</v>
      </c>
      <c r="L2754" s="2" t="s">
        <v>2026</v>
      </c>
      <c r="N2754" s="53">
        <v>40</v>
      </c>
      <c r="Q2754" s="56">
        <v>4</v>
      </c>
      <c r="R2754" s="57">
        <v>1</v>
      </c>
      <c r="S2754" s="58">
        <v>2</v>
      </c>
      <c r="AL2754" s="59" t="s">
        <v>30</v>
      </c>
    </row>
    <row r="2755" spans="1:38">
      <c r="A2755" s="1" t="s">
        <v>1886</v>
      </c>
      <c r="B2755" s="1" t="s">
        <v>1891</v>
      </c>
      <c r="C2755" s="1" t="s">
        <v>5704</v>
      </c>
      <c r="D2755" s="47">
        <v>4</v>
      </c>
      <c r="E2755" s="1">
        <v>4</v>
      </c>
      <c r="F2755" s="1" t="s">
        <v>12560</v>
      </c>
      <c r="G2755" s="1" t="s">
        <v>1892</v>
      </c>
      <c r="I2755" s="1" t="s">
        <v>94</v>
      </c>
      <c r="K2755" s="1" t="s">
        <v>1893</v>
      </c>
      <c r="N2755" s="53">
        <v>38</v>
      </c>
      <c r="O2755" s="54">
        <v>2</v>
      </c>
      <c r="Q2755" s="56">
        <v>3</v>
      </c>
      <c r="R2755" s="57">
        <v>2</v>
      </c>
      <c r="S2755" s="58">
        <v>3</v>
      </c>
      <c r="AL2755" s="59" t="s">
        <v>30</v>
      </c>
    </row>
    <row r="2756" spans="1:38">
      <c r="A2756" s="1" t="s">
        <v>1886</v>
      </c>
      <c r="B2756" s="1" t="s">
        <v>1946</v>
      </c>
      <c r="C2756" s="1" t="s">
        <v>5704</v>
      </c>
      <c r="D2756" s="47">
        <v>5</v>
      </c>
      <c r="E2756" s="1">
        <v>2</v>
      </c>
      <c r="F2756" s="1" t="s">
        <v>12560</v>
      </c>
      <c r="G2756" s="1" t="s">
        <v>1947</v>
      </c>
      <c r="I2756" s="1" t="s">
        <v>104</v>
      </c>
      <c r="K2756" s="1" t="s">
        <v>1948</v>
      </c>
      <c r="O2756" s="54">
        <v>3</v>
      </c>
      <c r="T2756" s="59">
        <v>3</v>
      </c>
      <c r="AL2756" s="59" t="s">
        <v>30</v>
      </c>
    </row>
    <row r="2757" spans="1:38">
      <c r="A2757" s="1" t="s">
        <v>1886</v>
      </c>
      <c r="B2757" s="1" t="s">
        <v>2062</v>
      </c>
      <c r="C2757" s="1" t="s">
        <v>5704</v>
      </c>
      <c r="D2757" s="47">
        <v>6</v>
      </c>
      <c r="E2757" s="1">
        <v>3</v>
      </c>
      <c r="F2757" s="1" t="s">
        <v>12560</v>
      </c>
      <c r="G2757" s="1" t="s">
        <v>2063</v>
      </c>
      <c r="I2757" s="1" t="s">
        <v>104</v>
      </c>
      <c r="K2757" s="1" t="s">
        <v>2064</v>
      </c>
      <c r="O2757" s="54">
        <v>2</v>
      </c>
      <c r="T2757" s="59">
        <v>1</v>
      </c>
      <c r="AL2757" s="59" t="s">
        <v>30</v>
      </c>
    </row>
    <row r="2758" spans="1:38">
      <c r="A2758" s="1" t="s">
        <v>1886</v>
      </c>
      <c r="B2758" s="1" t="s">
        <v>2073</v>
      </c>
      <c r="C2758" s="1" t="s">
        <v>5704</v>
      </c>
      <c r="D2758" s="47">
        <v>7</v>
      </c>
      <c r="E2758" s="1">
        <v>1</v>
      </c>
      <c r="F2758" s="1" t="s">
        <v>12560</v>
      </c>
      <c r="G2758" s="1" t="s">
        <v>2074</v>
      </c>
      <c r="I2758" s="1" t="s">
        <v>104</v>
      </c>
      <c r="K2758" s="1" t="s">
        <v>2075</v>
      </c>
      <c r="O2758" s="54">
        <v>3</v>
      </c>
      <c r="T2758" s="59">
        <v>4</v>
      </c>
      <c r="AL2758" s="59" t="s">
        <v>30</v>
      </c>
    </row>
    <row r="2759" spans="1:38">
      <c r="A2759" s="1" t="s">
        <v>1886</v>
      </c>
      <c r="B2759" s="1" t="s">
        <v>2060</v>
      </c>
      <c r="C2759" s="1" t="s">
        <v>5704</v>
      </c>
      <c r="D2759" s="47">
        <v>8</v>
      </c>
      <c r="E2759" s="1">
        <v>3</v>
      </c>
      <c r="F2759" s="1" t="s">
        <v>12560</v>
      </c>
      <c r="G2759" s="1" t="s">
        <v>2061</v>
      </c>
      <c r="I2759" s="1" t="s">
        <v>82</v>
      </c>
      <c r="AL2759" s="59" t="s">
        <v>30</v>
      </c>
    </row>
    <row r="2760" spans="1:38">
      <c r="A2760" s="1" t="s">
        <v>1886</v>
      </c>
      <c r="B2760" s="1" t="s">
        <v>1993</v>
      </c>
      <c r="C2760" s="1" t="s">
        <v>5704</v>
      </c>
      <c r="D2760" s="47">
        <v>9</v>
      </c>
      <c r="E2760" s="1">
        <v>2</v>
      </c>
      <c r="F2760" s="1" t="s">
        <v>12560</v>
      </c>
      <c r="G2760" s="1" t="s">
        <v>1994</v>
      </c>
      <c r="I2760" s="1" t="s">
        <v>82</v>
      </c>
      <c r="AL2760" s="59" t="s">
        <v>30</v>
      </c>
    </row>
    <row r="2761" spans="1:38">
      <c r="A2761" s="1" t="s">
        <v>1886</v>
      </c>
      <c r="B2761" s="1" t="s">
        <v>2034</v>
      </c>
      <c r="C2761" s="1" t="s">
        <v>5704</v>
      </c>
      <c r="D2761" s="47">
        <v>10</v>
      </c>
      <c r="E2761" s="1">
        <v>5</v>
      </c>
      <c r="F2761" s="1" t="s">
        <v>12561</v>
      </c>
      <c r="G2761" s="1" t="s">
        <v>2035</v>
      </c>
      <c r="I2761" s="1" t="s">
        <v>94</v>
      </c>
      <c r="K2761" s="1" t="s">
        <v>2036</v>
      </c>
      <c r="N2761" s="53">
        <v>26</v>
      </c>
      <c r="O2761" s="54">
        <v>1</v>
      </c>
      <c r="Q2761" s="56">
        <v>2</v>
      </c>
      <c r="R2761" s="57">
        <v>1</v>
      </c>
      <c r="S2761" s="58">
        <v>2</v>
      </c>
      <c r="AL2761" s="59" t="s">
        <v>30</v>
      </c>
    </row>
    <row r="2762" spans="1:38">
      <c r="A2762" s="1" t="s">
        <v>1886</v>
      </c>
      <c r="B2762" s="1" t="s">
        <v>1900</v>
      </c>
      <c r="C2762" s="1" t="s">
        <v>5704</v>
      </c>
      <c r="D2762" s="47">
        <v>11</v>
      </c>
      <c r="E2762" s="1">
        <v>3</v>
      </c>
      <c r="F2762" s="1" t="s">
        <v>12561</v>
      </c>
      <c r="G2762" s="1" t="s">
        <v>1901</v>
      </c>
      <c r="I2762" s="1" t="s">
        <v>94</v>
      </c>
      <c r="K2762" s="1" t="s">
        <v>1902</v>
      </c>
      <c r="N2762" s="53">
        <v>32</v>
      </c>
      <c r="O2762" s="54">
        <v>0</v>
      </c>
      <c r="Q2762" s="56">
        <v>4</v>
      </c>
      <c r="R2762" s="57">
        <v>1</v>
      </c>
      <c r="S2762" s="58">
        <v>4</v>
      </c>
      <c r="AL2762" s="59" t="s">
        <v>30</v>
      </c>
    </row>
    <row r="2763" spans="1:38">
      <c r="A2763" s="1" t="s">
        <v>1886</v>
      </c>
      <c r="B2763" s="1" t="s">
        <v>2027</v>
      </c>
      <c r="C2763" s="1" t="s">
        <v>5704</v>
      </c>
      <c r="D2763" s="47">
        <v>12</v>
      </c>
      <c r="E2763" s="1">
        <v>2</v>
      </c>
      <c r="F2763" s="1" t="s">
        <v>12561</v>
      </c>
      <c r="G2763" s="1" t="s">
        <v>2028</v>
      </c>
      <c r="I2763" s="1" t="s">
        <v>94</v>
      </c>
      <c r="K2763" s="1" t="s">
        <v>2029</v>
      </c>
      <c r="N2763" s="53">
        <v>37</v>
      </c>
      <c r="O2763" s="54">
        <v>3</v>
      </c>
      <c r="Q2763" s="56">
        <v>5</v>
      </c>
      <c r="R2763" s="57">
        <v>2</v>
      </c>
      <c r="S2763" s="58">
        <v>6</v>
      </c>
      <c r="AL2763" s="59" t="s">
        <v>30</v>
      </c>
    </row>
    <row r="2764" spans="1:38">
      <c r="A2764" s="1" t="s">
        <v>1886</v>
      </c>
      <c r="B2764" s="1" t="s">
        <v>2065</v>
      </c>
      <c r="C2764" s="1" t="s">
        <v>5704</v>
      </c>
      <c r="D2764" s="47">
        <v>13</v>
      </c>
      <c r="E2764" s="1">
        <v>1</v>
      </c>
      <c r="F2764" s="1" t="s">
        <v>12561</v>
      </c>
      <c r="G2764" s="1" t="s">
        <v>2066</v>
      </c>
      <c r="H2764" s="1" t="s">
        <v>26</v>
      </c>
      <c r="I2764" s="1" t="s">
        <v>94</v>
      </c>
      <c r="K2764" s="1" t="s">
        <v>2067</v>
      </c>
      <c r="N2764" s="53">
        <v>50</v>
      </c>
      <c r="O2764" s="54">
        <v>4</v>
      </c>
      <c r="Q2764" s="56">
        <v>0</v>
      </c>
      <c r="R2764" s="57">
        <v>4</v>
      </c>
      <c r="S2764" s="58">
        <v>6</v>
      </c>
      <c r="U2764" s="1">
        <v>5</v>
      </c>
      <c r="AL2764" s="59" t="s">
        <v>30</v>
      </c>
    </row>
    <row r="2765" spans="1:38">
      <c r="A2765" s="1" t="s">
        <v>1886</v>
      </c>
      <c r="B2765" s="1" t="s">
        <v>1906</v>
      </c>
      <c r="C2765" s="1" t="s">
        <v>5704</v>
      </c>
      <c r="D2765" s="47">
        <v>14</v>
      </c>
      <c r="E2765" s="1">
        <v>2</v>
      </c>
      <c r="F2765" s="1" t="s">
        <v>12561</v>
      </c>
      <c r="G2765" s="1" t="s">
        <v>1907</v>
      </c>
      <c r="I2765" s="1" t="s">
        <v>104</v>
      </c>
      <c r="K2765" s="1" t="s">
        <v>1896</v>
      </c>
      <c r="O2765" s="54">
        <v>1</v>
      </c>
      <c r="T2765" s="59">
        <v>3</v>
      </c>
      <c r="AL2765" s="59" t="s">
        <v>30</v>
      </c>
    </row>
    <row r="2766" spans="1:38">
      <c r="A2766" s="1" t="s">
        <v>1886</v>
      </c>
      <c r="B2766" s="1" t="s">
        <v>1935</v>
      </c>
      <c r="C2766" s="1" t="s">
        <v>5704</v>
      </c>
      <c r="D2766" s="47">
        <v>15</v>
      </c>
      <c r="E2766" s="1">
        <v>2</v>
      </c>
      <c r="F2766" s="1" t="s">
        <v>12561</v>
      </c>
      <c r="G2766" s="1" t="s">
        <v>1936</v>
      </c>
      <c r="I2766" s="1" t="s">
        <v>104</v>
      </c>
      <c r="K2766" s="1" t="s">
        <v>1172</v>
      </c>
      <c r="O2766" s="54">
        <v>2</v>
      </c>
      <c r="T2766" s="59">
        <v>4</v>
      </c>
      <c r="U2766" s="1">
        <v>2</v>
      </c>
      <c r="AL2766" s="59" t="s">
        <v>30</v>
      </c>
    </row>
    <row r="2767" spans="1:38">
      <c r="A2767" s="1" t="s">
        <v>1886</v>
      </c>
      <c r="B2767" s="1" t="s">
        <v>2045</v>
      </c>
      <c r="C2767" s="1" t="s">
        <v>5704</v>
      </c>
      <c r="D2767" s="47">
        <v>16</v>
      </c>
      <c r="E2767" s="1">
        <v>3</v>
      </c>
      <c r="F2767" s="1" t="s">
        <v>12561</v>
      </c>
      <c r="G2767" s="1" t="s">
        <v>2046</v>
      </c>
      <c r="I2767" s="1" t="s">
        <v>82</v>
      </c>
      <c r="L2767" s="2" t="s">
        <v>1227</v>
      </c>
      <c r="AL2767" s="59" t="s">
        <v>30</v>
      </c>
    </row>
    <row r="2768" spans="1:38">
      <c r="A2768" s="1" t="s">
        <v>1886</v>
      </c>
      <c r="B2768" s="1" t="s">
        <v>1977</v>
      </c>
      <c r="C2768" s="1" t="s">
        <v>5704</v>
      </c>
      <c r="D2768" s="47">
        <v>17</v>
      </c>
      <c r="E2768" s="1">
        <v>2</v>
      </c>
      <c r="F2768" s="1" t="s">
        <v>12561</v>
      </c>
      <c r="G2768" s="1" t="s">
        <v>1978</v>
      </c>
      <c r="I2768" s="1" t="s">
        <v>82</v>
      </c>
      <c r="AL2768" s="59" t="s">
        <v>30</v>
      </c>
    </row>
    <row r="2769" spans="1:38">
      <c r="A2769" s="1" t="s">
        <v>1886</v>
      </c>
      <c r="B2769" s="1" t="s">
        <v>2052</v>
      </c>
      <c r="C2769" s="1" t="s">
        <v>5704</v>
      </c>
      <c r="D2769" s="47">
        <v>18</v>
      </c>
      <c r="E2769" s="1">
        <v>1</v>
      </c>
      <c r="F2769" s="1" t="s">
        <v>12562</v>
      </c>
      <c r="G2769" s="1" t="s">
        <v>2053</v>
      </c>
      <c r="H2769" s="1" t="s">
        <v>26</v>
      </c>
      <c r="I2769" s="1" t="s">
        <v>27</v>
      </c>
      <c r="J2769" s="1" t="s">
        <v>57</v>
      </c>
      <c r="K2769" s="1" t="s">
        <v>51</v>
      </c>
      <c r="M2769" s="18">
        <v>9</v>
      </c>
      <c r="P2769" s="55">
        <v>3</v>
      </c>
      <c r="Q2769" s="56">
        <v>1</v>
      </c>
      <c r="R2769" s="57">
        <v>1</v>
      </c>
      <c r="S2769" s="58">
        <v>3</v>
      </c>
      <c r="AL2769" s="59" t="s">
        <v>30</v>
      </c>
    </row>
    <row r="2770" spans="1:38">
      <c r="A2770" s="1" t="s">
        <v>1886</v>
      </c>
      <c r="B2770" s="1" t="s">
        <v>2080</v>
      </c>
      <c r="C2770" s="1" t="s">
        <v>5704</v>
      </c>
      <c r="D2770" s="47">
        <v>19</v>
      </c>
      <c r="E2770" s="1">
        <v>1</v>
      </c>
      <c r="F2770" s="1" t="s">
        <v>12562</v>
      </c>
      <c r="G2770" s="1" t="s">
        <v>2081</v>
      </c>
      <c r="H2770" s="1" t="s">
        <v>26</v>
      </c>
      <c r="I2770" s="1" t="s">
        <v>27</v>
      </c>
      <c r="J2770" s="1" t="s">
        <v>50</v>
      </c>
      <c r="K2770" s="1" t="s">
        <v>51</v>
      </c>
      <c r="L2770" s="2" t="s">
        <v>1922</v>
      </c>
      <c r="M2770" s="18">
        <v>11</v>
      </c>
      <c r="P2770" s="55">
        <v>2</v>
      </c>
      <c r="Q2770" s="56">
        <v>2</v>
      </c>
      <c r="R2770" s="57">
        <v>2</v>
      </c>
      <c r="S2770" s="58">
        <v>4</v>
      </c>
      <c r="AL2770" s="59" t="s">
        <v>30</v>
      </c>
    </row>
    <row r="2771" spans="1:38">
      <c r="A2771" s="1" t="s">
        <v>1886</v>
      </c>
      <c r="B2771" s="1" t="s">
        <v>1920</v>
      </c>
      <c r="C2771" s="1" t="s">
        <v>5704</v>
      </c>
      <c r="D2771" s="47">
        <v>20</v>
      </c>
      <c r="E2771" s="1">
        <v>1</v>
      </c>
      <c r="F2771" s="1" t="s">
        <v>12562</v>
      </c>
      <c r="G2771" s="1" t="s">
        <v>1921</v>
      </c>
      <c r="H2771" s="1" t="s">
        <v>26</v>
      </c>
      <c r="I2771" s="1" t="s">
        <v>27</v>
      </c>
      <c r="J2771" s="1" t="s">
        <v>50</v>
      </c>
      <c r="K2771" s="1" t="s">
        <v>51</v>
      </c>
      <c r="L2771" s="2" t="s">
        <v>1922</v>
      </c>
      <c r="M2771" s="18">
        <v>9</v>
      </c>
      <c r="P2771" s="55">
        <v>1</v>
      </c>
      <c r="Q2771" s="56">
        <v>4</v>
      </c>
      <c r="R2771" s="57">
        <v>0</v>
      </c>
      <c r="S2771" s="58">
        <v>4</v>
      </c>
      <c r="AL2771" s="59" t="s">
        <v>30</v>
      </c>
    </row>
    <row r="2772" spans="1:38">
      <c r="A2772" s="1" t="s">
        <v>1886</v>
      </c>
      <c r="B2772" s="1" t="s">
        <v>1903</v>
      </c>
      <c r="C2772" s="1" t="s">
        <v>5704</v>
      </c>
      <c r="D2772" s="47">
        <v>21</v>
      </c>
      <c r="E2772" s="1">
        <v>1</v>
      </c>
      <c r="F2772" s="1" t="s">
        <v>12562</v>
      </c>
      <c r="G2772" s="1" t="s">
        <v>1904</v>
      </c>
      <c r="H2772" s="1" t="s">
        <v>26</v>
      </c>
      <c r="I2772" s="1" t="s">
        <v>27</v>
      </c>
      <c r="J2772" s="1" t="s">
        <v>28</v>
      </c>
      <c r="K2772" s="1" t="s">
        <v>51</v>
      </c>
      <c r="L2772" s="2" t="s">
        <v>1905</v>
      </c>
      <c r="M2772" s="18">
        <v>11</v>
      </c>
      <c r="P2772" s="55">
        <v>1</v>
      </c>
      <c r="Q2772" s="56">
        <v>3</v>
      </c>
      <c r="R2772" s="57">
        <v>2</v>
      </c>
      <c r="S2772" s="58">
        <v>4</v>
      </c>
      <c r="AL2772" s="59" t="s">
        <v>30</v>
      </c>
    </row>
    <row r="2773" spans="1:38">
      <c r="A2773" s="1" t="s">
        <v>1886</v>
      </c>
      <c r="B2773" s="1" t="s">
        <v>1942</v>
      </c>
      <c r="C2773" s="1" t="s">
        <v>5704</v>
      </c>
      <c r="D2773" s="47">
        <v>22</v>
      </c>
      <c r="E2773" s="1">
        <v>1</v>
      </c>
      <c r="F2773" s="1" t="s">
        <v>12562</v>
      </c>
      <c r="G2773" s="1" t="s">
        <v>120</v>
      </c>
      <c r="H2773" s="1" t="s">
        <v>26</v>
      </c>
      <c r="I2773" s="1" t="s">
        <v>27</v>
      </c>
      <c r="J2773" s="1" t="s">
        <v>39</v>
      </c>
      <c r="K2773" s="1" t="s">
        <v>51</v>
      </c>
      <c r="L2773" s="2" t="s">
        <v>1905</v>
      </c>
      <c r="M2773" s="18">
        <v>9</v>
      </c>
      <c r="P2773" s="55">
        <v>2</v>
      </c>
      <c r="Q2773" s="56">
        <v>0</v>
      </c>
      <c r="R2773" s="57">
        <v>2</v>
      </c>
      <c r="S2773" s="58">
        <v>5</v>
      </c>
      <c r="AL2773" s="59" t="s">
        <v>30</v>
      </c>
    </row>
    <row r="2774" spans="1:38">
      <c r="A2774" s="1" t="s">
        <v>1886</v>
      </c>
      <c r="B2774" s="1" t="s">
        <v>1943</v>
      </c>
      <c r="C2774" s="1" t="s">
        <v>5704</v>
      </c>
      <c r="D2774" s="47">
        <v>23</v>
      </c>
      <c r="E2774" s="1">
        <v>4</v>
      </c>
      <c r="F2774" s="1" t="s">
        <v>12562</v>
      </c>
      <c r="G2774" s="1" t="s">
        <v>1944</v>
      </c>
      <c r="I2774" s="1" t="s">
        <v>104</v>
      </c>
      <c r="K2774" s="1" t="s">
        <v>1945</v>
      </c>
      <c r="O2774" s="54">
        <v>2</v>
      </c>
      <c r="T2774" s="59">
        <v>2</v>
      </c>
      <c r="AL2774" s="59" t="s">
        <v>30</v>
      </c>
    </row>
    <row r="2775" spans="1:38">
      <c r="A2775" s="1" t="s">
        <v>1886</v>
      </c>
      <c r="B2775" s="1" t="s">
        <v>2009</v>
      </c>
      <c r="C2775" s="1" t="s">
        <v>5704</v>
      </c>
      <c r="D2775" s="47">
        <v>24</v>
      </c>
      <c r="E2775" s="1">
        <v>3</v>
      </c>
      <c r="F2775" s="1" t="s">
        <v>12562</v>
      </c>
      <c r="G2775" s="1" t="s">
        <v>2010</v>
      </c>
      <c r="I2775" s="1" t="s">
        <v>104</v>
      </c>
      <c r="K2775" s="1" t="s">
        <v>1896</v>
      </c>
      <c r="O2775" s="54">
        <v>2</v>
      </c>
      <c r="T2775" s="59">
        <v>4</v>
      </c>
      <c r="AL2775" s="59" t="s">
        <v>30</v>
      </c>
    </row>
    <row r="2776" spans="1:38">
      <c r="A2776" s="1" t="s">
        <v>1886</v>
      </c>
      <c r="B2776" s="1" t="s">
        <v>1916</v>
      </c>
      <c r="C2776" s="1" t="s">
        <v>5704</v>
      </c>
      <c r="D2776" s="47">
        <v>25</v>
      </c>
      <c r="E2776" s="1">
        <v>1</v>
      </c>
      <c r="F2776" s="1" t="s">
        <v>12562</v>
      </c>
      <c r="G2776" s="1" t="s">
        <v>1917</v>
      </c>
      <c r="I2776" s="1" t="s">
        <v>104</v>
      </c>
      <c r="K2776" s="1" t="s">
        <v>1918</v>
      </c>
      <c r="O2776" s="54">
        <v>0</v>
      </c>
      <c r="T2776" s="59" t="s">
        <v>113</v>
      </c>
      <c r="U2776" s="1">
        <v>1</v>
      </c>
      <c r="AL2776" s="59" t="s">
        <v>30</v>
      </c>
    </row>
    <row r="2777" spans="1:38">
      <c r="A2777" s="1" t="s">
        <v>1886</v>
      </c>
      <c r="B2777" s="1" t="s">
        <v>2069</v>
      </c>
      <c r="C2777" s="1" t="s">
        <v>5704</v>
      </c>
      <c r="D2777" s="47">
        <v>26</v>
      </c>
      <c r="F2777" s="1" t="s">
        <v>12562</v>
      </c>
      <c r="G2777" s="1" t="s">
        <v>9702</v>
      </c>
      <c r="I2777" s="1" t="s">
        <v>125</v>
      </c>
      <c r="M2777" s="18">
        <v>1</v>
      </c>
      <c r="N2777" s="53" t="s">
        <v>9505</v>
      </c>
      <c r="X2777" s="1" t="s">
        <v>2070</v>
      </c>
      <c r="Y2777" s="1" t="s">
        <v>9702</v>
      </c>
      <c r="AA2777" s="1" t="s">
        <v>125</v>
      </c>
      <c r="AE2777" s="1">
        <v>1</v>
      </c>
      <c r="AF2777" s="53" t="s">
        <v>9506</v>
      </c>
      <c r="AL2777" s="59" t="s">
        <v>36</v>
      </c>
    </row>
    <row r="2778" spans="1:38">
      <c r="A2778" s="1" t="s">
        <v>1886</v>
      </c>
      <c r="B2778" s="1" t="s">
        <v>1908</v>
      </c>
      <c r="C2778" s="1" t="s">
        <v>5704</v>
      </c>
      <c r="D2778" s="47">
        <v>27</v>
      </c>
      <c r="E2778" s="1">
        <v>1</v>
      </c>
      <c r="F2778" s="1" t="s">
        <v>12562</v>
      </c>
      <c r="G2778" s="1" t="s">
        <v>9679</v>
      </c>
      <c r="I2778" s="1" t="s">
        <v>125</v>
      </c>
      <c r="M2778" s="18">
        <v>2</v>
      </c>
      <c r="N2778" s="53" t="s">
        <v>9505</v>
      </c>
      <c r="Y2778" s="1" t="s">
        <v>9679</v>
      </c>
      <c r="AA2778" s="1" t="s">
        <v>125</v>
      </c>
      <c r="AE2778" s="1">
        <v>2</v>
      </c>
      <c r="AF2778" s="53" t="s">
        <v>9506</v>
      </c>
      <c r="AL2778" s="59" t="s">
        <v>46</v>
      </c>
    </row>
    <row r="2779" spans="1:38">
      <c r="A2779" s="1" t="s">
        <v>1886</v>
      </c>
      <c r="B2779" s="1" t="s">
        <v>1985</v>
      </c>
      <c r="C2779" s="1" t="s">
        <v>5704</v>
      </c>
      <c r="D2779" s="47">
        <v>28</v>
      </c>
      <c r="E2779" s="1">
        <v>1</v>
      </c>
      <c r="F2779" s="1" t="s">
        <v>12562</v>
      </c>
      <c r="G2779" s="1" t="s">
        <v>9707</v>
      </c>
      <c r="I2779" s="1" t="s">
        <v>125</v>
      </c>
      <c r="M2779" s="18">
        <v>3</v>
      </c>
      <c r="N2779" s="53" t="s">
        <v>9505</v>
      </c>
      <c r="Y2779" s="1" t="s">
        <v>9707</v>
      </c>
      <c r="AA2779" s="1" t="s">
        <v>125</v>
      </c>
      <c r="AE2779" s="1">
        <v>3</v>
      </c>
      <c r="AF2779" s="53" t="s">
        <v>9506</v>
      </c>
      <c r="AL2779" s="59" t="s">
        <v>166</v>
      </c>
    </row>
    <row r="2780" spans="1:38">
      <c r="A2780" s="1" t="s">
        <v>1886</v>
      </c>
      <c r="B2780" s="1" t="s">
        <v>1931</v>
      </c>
      <c r="C2780" s="1" t="s">
        <v>5704</v>
      </c>
      <c r="D2780" s="47">
        <v>29</v>
      </c>
      <c r="E2780" s="1">
        <v>1</v>
      </c>
      <c r="F2780" s="1" t="s">
        <v>12562</v>
      </c>
      <c r="G2780" s="1" t="s">
        <v>9712</v>
      </c>
      <c r="I2780" s="1" t="s">
        <v>125</v>
      </c>
      <c r="M2780" s="18">
        <v>4</v>
      </c>
      <c r="N2780" s="53" t="s">
        <v>9505</v>
      </c>
      <c r="Y2780" s="1" t="s">
        <v>9712</v>
      </c>
      <c r="AA2780" s="1" t="s">
        <v>125</v>
      </c>
      <c r="AE2780" s="1">
        <v>4</v>
      </c>
      <c r="AF2780" s="53" t="s">
        <v>9506</v>
      </c>
      <c r="AL2780" s="59" t="s">
        <v>46</v>
      </c>
    </row>
    <row r="2781" spans="1:38">
      <c r="A2781" s="1" t="s">
        <v>1886</v>
      </c>
      <c r="B2781" s="1" t="s">
        <v>1909</v>
      </c>
      <c r="C2781" s="1" t="s">
        <v>5704</v>
      </c>
      <c r="D2781" s="47">
        <v>30</v>
      </c>
      <c r="E2781" s="1">
        <v>1</v>
      </c>
      <c r="F2781" s="1" t="s">
        <v>12562</v>
      </c>
      <c r="G2781" s="1" t="s">
        <v>9713</v>
      </c>
      <c r="I2781" s="1" t="s">
        <v>125</v>
      </c>
      <c r="M2781" s="18">
        <v>4</v>
      </c>
      <c r="N2781" s="53" t="s">
        <v>9505</v>
      </c>
      <c r="Y2781" s="1" t="s">
        <v>9713</v>
      </c>
      <c r="AA2781" s="1" t="s">
        <v>125</v>
      </c>
      <c r="AE2781" s="1">
        <v>4</v>
      </c>
      <c r="AF2781" s="53" t="s">
        <v>9506</v>
      </c>
      <c r="AL2781" s="59" t="s">
        <v>46</v>
      </c>
    </row>
    <row r="2782" spans="1:38">
      <c r="A2782" s="1" t="s">
        <v>1886</v>
      </c>
      <c r="B2782" s="1" t="s">
        <v>1940</v>
      </c>
      <c r="C2782" s="1" t="s">
        <v>5704</v>
      </c>
      <c r="D2782" s="47">
        <v>31</v>
      </c>
      <c r="E2782" s="1">
        <v>2</v>
      </c>
      <c r="F2782" s="1" t="s">
        <v>12562</v>
      </c>
      <c r="G2782" s="1" t="s">
        <v>1941</v>
      </c>
      <c r="I2782" s="1" t="s">
        <v>82</v>
      </c>
      <c r="AL2782" s="59" t="s">
        <v>30</v>
      </c>
    </row>
    <row r="2783" spans="1:38">
      <c r="A2783" s="1" t="s">
        <v>1886</v>
      </c>
      <c r="B2783" s="1" t="s">
        <v>1995</v>
      </c>
      <c r="C2783" s="1" t="s">
        <v>5704</v>
      </c>
      <c r="D2783" s="47">
        <v>32</v>
      </c>
      <c r="E2783" s="1">
        <v>3</v>
      </c>
      <c r="F2783" s="1" t="s">
        <v>12562</v>
      </c>
      <c r="G2783" s="1" t="s">
        <v>1996</v>
      </c>
      <c r="I2783" s="1" t="s">
        <v>82</v>
      </c>
      <c r="L2783" s="2" t="s">
        <v>685</v>
      </c>
      <c r="AL2783" s="59" t="s">
        <v>30</v>
      </c>
    </row>
    <row r="2784" spans="1:38">
      <c r="A2784" s="1" t="s">
        <v>1886</v>
      </c>
      <c r="B2784" s="1" t="s">
        <v>1982</v>
      </c>
      <c r="C2784" s="1" t="s">
        <v>5704</v>
      </c>
      <c r="D2784" s="47">
        <v>33</v>
      </c>
      <c r="E2784" s="1">
        <v>2</v>
      </c>
      <c r="F2784" s="1" t="s">
        <v>12563</v>
      </c>
      <c r="G2784" s="1" t="s">
        <v>1983</v>
      </c>
      <c r="I2784" s="1" t="s">
        <v>94</v>
      </c>
      <c r="K2784" s="1" t="s">
        <v>1984</v>
      </c>
      <c r="O2784" s="54">
        <v>1</v>
      </c>
      <c r="Q2784" s="56">
        <v>2</v>
      </c>
      <c r="R2784" s="57">
        <v>2</v>
      </c>
      <c r="S2784" s="58">
        <v>4</v>
      </c>
      <c r="AL2784" s="59" t="s">
        <v>30</v>
      </c>
    </row>
    <row r="2785" spans="1:38">
      <c r="A2785" s="1" t="s">
        <v>1886</v>
      </c>
      <c r="B2785" s="1" t="s">
        <v>1923</v>
      </c>
      <c r="C2785" s="1" t="s">
        <v>5704</v>
      </c>
      <c r="D2785" s="47">
        <v>34</v>
      </c>
      <c r="E2785" s="1">
        <v>2</v>
      </c>
      <c r="F2785" s="1" t="s">
        <v>12563</v>
      </c>
      <c r="G2785" s="1" t="s">
        <v>1924</v>
      </c>
      <c r="I2785" s="1" t="s">
        <v>94</v>
      </c>
      <c r="K2785" s="1" t="s">
        <v>1925</v>
      </c>
      <c r="O2785" s="54">
        <v>2</v>
      </c>
      <c r="Q2785" s="56">
        <v>2</v>
      </c>
      <c r="R2785" s="57">
        <v>1</v>
      </c>
      <c r="S2785" s="58">
        <v>3</v>
      </c>
      <c r="AL2785" s="59" t="s">
        <v>30</v>
      </c>
    </row>
    <row r="2786" spans="1:38">
      <c r="A2786" s="1" t="s">
        <v>1886</v>
      </c>
      <c r="B2786" s="1" t="s">
        <v>2076</v>
      </c>
      <c r="C2786" s="1" t="s">
        <v>5704</v>
      </c>
      <c r="D2786" s="47">
        <v>35</v>
      </c>
      <c r="E2786" s="1">
        <v>1</v>
      </c>
      <c r="F2786" s="1" t="s">
        <v>12563</v>
      </c>
      <c r="G2786" s="1" t="s">
        <v>2077</v>
      </c>
      <c r="H2786" s="1" t="s">
        <v>26</v>
      </c>
      <c r="I2786" s="1" t="s">
        <v>94</v>
      </c>
      <c r="K2786" s="1" t="s">
        <v>2078</v>
      </c>
      <c r="L2786" s="2" t="s">
        <v>2079</v>
      </c>
      <c r="O2786" s="54">
        <v>2</v>
      </c>
      <c r="Q2786" s="56">
        <v>3</v>
      </c>
      <c r="R2786" s="57">
        <v>3</v>
      </c>
      <c r="S2786" s="58">
        <v>5</v>
      </c>
      <c r="U2786" s="1">
        <v>4</v>
      </c>
      <c r="AL2786" s="59" t="s">
        <v>30</v>
      </c>
    </row>
    <row r="2787" spans="1:38">
      <c r="A2787" s="1" t="s">
        <v>1886</v>
      </c>
      <c r="B2787" s="1" t="s">
        <v>1958</v>
      </c>
      <c r="C2787" s="1" t="s">
        <v>5704</v>
      </c>
      <c r="D2787" s="47">
        <v>36</v>
      </c>
      <c r="E2787" s="1">
        <v>2</v>
      </c>
      <c r="F2787" s="1" t="s">
        <v>12563</v>
      </c>
      <c r="G2787" s="1" t="s">
        <v>1959</v>
      </c>
      <c r="I2787" s="1" t="s">
        <v>94</v>
      </c>
      <c r="K2787" s="1" t="s">
        <v>1960</v>
      </c>
      <c r="O2787" s="54">
        <v>2</v>
      </c>
      <c r="Q2787" s="56">
        <v>3</v>
      </c>
      <c r="R2787" s="57">
        <v>1</v>
      </c>
      <c r="S2787" s="58">
        <v>3</v>
      </c>
      <c r="AL2787" s="59" t="s">
        <v>30</v>
      </c>
    </row>
    <row r="2788" spans="1:38">
      <c r="A2788" s="1" t="s">
        <v>1886</v>
      </c>
      <c r="B2788" s="1" t="s">
        <v>1937</v>
      </c>
      <c r="C2788" s="1" t="s">
        <v>5704</v>
      </c>
      <c r="D2788" s="47">
        <v>37</v>
      </c>
      <c r="E2788" s="1">
        <v>1</v>
      </c>
      <c r="F2788" s="1" t="s">
        <v>12563</v>
      </c>
      <c r="G2788" s="1" t="s">
        <v>1938</v>
      </c>
      <c r="I2788" s="1" t="s">
        <v>104</v>
      </c>
      <c r="K2788" s="1" t="s">
        <v>1939</v>
      </c>
      <c r="O2788" s="54">
        <v>2</v>
      </c>
      <c r="T2788" s="59">
        <v>5</v>
      </c>
      <c r="U2788" s="1">
        <v>1</v>
      </c>
      <c r="AL2788" s="59" t="s">
        <v>30</v>
      </c>
    </row>
    <row r="2789" spans="1:38">
      <c r="A2789" s="1" t="s">
        <v>1886</v>
      </c>
      <c r="B2789" s="1" t="s">
        <v>1954</v>
      </c>
      <c r="C2789" s="1" t="s">
        <v>5704</v>
      </c>
      <c r="D2789" s="47">
        <v>38</v>
      </c>
      <c r="E2789" s="1">
        <v>3</v>
      </c>
      <c r="F2789" s="1" t="s">
        <v>12563</v>
      </c>
      <c r="G2789" s="1" t="s">
        <v>1955</v>
      </c>
      <c r="I2789" s="1" t="s">
        <v>104</v>
      </c>
      <c r="K2789" s="1" t="s">
        <v>1939</v>
      </c>
      <c r="O2789" s="54">
        <v>2</v>
      </c>
      <c r="T2789" s="59">
        <v>3</v>
      </c>
      <c r="AL2789" s="59" t="s">
        <v>30</v>
      </c>
    </row>
    <row r="2790" spans="1:38">
      <c r="A2790" s="1" t="s">
        <v>1886</v>
      </c>
      <c r="B2790" s="1" t="s">
        <v>1997</v>
      </c>
      <c r="C2790" s="1" t="s">
        <v>5704</v>
      </c>
      <c r="D2790" s="47">
        <v>39</v>
      </c>
      <c r="E2790" s="1">
        <v>1</v>
      </c>
      <c r="F2790" s="1" t="s">
        <v>12563</v>
      </c>
      <c r="G2790" s="1" t="s">
        <v>1998</v>
      </c>
      <c r="I2790" s="1" t="s">
        <v>88</v>
      </c>
      <c r="K2790" s="1" t="s">
        <v>1999</v>
      </c>
      <c r="P2790" s="55">
        <v>2</v>
      </c>
      <c r="Q2790" s="56">
        <v>1</v>
      </c>
      <c r="R2790" s="57">
        <v>1</v>
      </c>
      <c r="S2790" s="58">
        <v>3</v>
      </c>
      <c r="AL2790" s="59" t="s">
        <v>30</v>
      </c>
    </row>
    <row r="2791" spans="1:38">
      <c r="A2791" s="1" t="s">
        <v>1886</v>
      </c>
      <c r="B2791" s="1" t="s">
        <v>1956</v>
      </c>
      <c r="C2791" s="1" t="s">
        <v>5704</v>
      </c>
      <c r="D2791" s="47">
        <v>40</v>
      </c>
      <c r="E2791" s="1">
        <v>1</v>
      </c>
      <c r="F2791" s="1" t="s">
        <v>12563</v>
      </c>
      <c r="G2791" s="1" t="s">
        <v>1957</v>
      </c>
      <c r="I2791" s="1" t="s">
        <v>88</v>
      </c>
      <c r="K2791" s="1" t="s">
        <v>89</v>
      </c>
      <c r="AL2791" s="59" t="s">
        <v>30</v>
      </c>
    </row>
    <row r="2792" spans="1:38">
      <c r="A2792" s="1" t="s">
        <v>1886</v>
      </c>
      <c r="B2792" s="1" t="s">
        <v>1979</v>
      </c>
      <c r="C2792" s="1" t="s">
        <v>5704</v>
      </c>
      <c r="D2792" s="47">
        <v>41</v>
      </c>
      <c r="E2792" s="1">
        <v>1</v>
      </c>
      <c r="F2792" s="1" t="s">
        <v>12563</v>
      </c>
      <c r="G2792" s="1" t="s">
        <v>1980</v>
      </c>
      <c r="I2792" s="1" t="s">
        <v>88</v>
      </c>
      <c r="K2792" s="1" t="s">
        <v>1981</v>
      </c>
      <c r="AL2792" s="59" t="s">
        <v>30</v>
      </c>
    </row>
    <row r="2793" spans="1:38">
      <c r="A2793" s="1" t="s">
        <v>1886</v>
      </c>
      <c r="B2793" s="1" t="s">
        <v>1967</v>
      </c>
      <c r="C2793" s="1" t="s">
        <v>5704</v>
      </c>
      <c r="D2793" s="47">
        <v>42</v>
      </c>
      <c r="E2793" s="1">
        <v>1</v>
      </c>
      <c r="F2793" s="1" t="s">
        <v>12563</v>
      </c>
      <c r="G2793" s="1" t="s">
        <v>1968</v>
      </c>
      <c r="I2793" s="1" t="s">
        <v>88</v>
      </c>
      <c r="AL2793" s="59" t="s">
        <v>30</v>
      </c>
    </row>
    <row r="2794" spans="1:38">
      <c r="A2794" s="1" t="s">
        <v>1886</v>
      </c>
      <c r="B2794" s="1" t="s">
        <v>1987</v>
      </c>
      <c r="C2794" s="1" t="s">
        <v>5704</v>
      </c>
      <c r="D2794" s="47">
        <v>43</v>
      </c>
      <c r="E2794" s="1">
        <v>1</v>
      </c>
      <c r="F2794" s="1" t="s">
        <v>12563</v>
      </c>
      <c r="G2794" s="1" t="s">
        <v>1988</v>
      </c>
      <c r="I2794" s="1" t="s">
        <v>88</v>
      </c>
      <c r="AL2794" s="59" t="s">
        <v>30</v>
      </c>
    </row>
    <row r="2795" spans="1:38">
      <c r="A2795" s="1" t="s">
        <v>1886</v>
      </c>
      <c r="B2795" s="1" t="s">
        <v>2047</v>
      </c>
      <c r="C2795" s="1" t="s">
        <v>5704</v>
      </c>
      <c r="D2795" s="47">
        <v>44</v>
      </c>
      <c r="E2795" s="1">
        <v>1</v>
      </c>
      <c r="F2795" s="1" t="s">
        <v>12563</v>
      </c>
      <c r="G2795" s="1" t="s">
        <v>9703</v>
      </c>
      <c r="I2795" s="1" t="s">
        <v>125</v>
      </c>
      <c r="M2795" s="18">
        <v>1</v>
      </c>
      <c r="N2795" s="53" t="s">
        <v>9505</v>
      </c>
      <c r="X2795" s="1" t="s">
        <v>2048</v>
      </c>
      <c r="Y2795" s="1" t="s">
        <v>9703</v>
      </c>
      <c r="AA2795" s="1" t="s">
        <v>125</v>
      </c>
      <c r="AE2795" s="1">
        <v>1</v>
      </c>
      <c r="AF2795" s="53" t="s">
        <v>9506</v>
      </c>
      <c r="AL2795" s="59" t="s">
        <v>46</v>
      </c>
    </row>
    <row r="2796" spans="1:38">
      <c r="A2796" s="1" t="s">
        <v>1886</v>
      </c>
      <c r="B2796" s="1" t="s">
        <v>1973</v>
      </c>
      <c r="C2796" s="1" t="s">
        <v>5704</v>
      </c>
      <c r="D2796" s="47">
        <v>45</v>
      </c>
      <c r="E2796" s="1">
        <v>1</v>
      </c>
      <c r="F2796" s="1" t="s">
        <v>12563</v>
      </c>
      <c r="G2796" s="1" t="s">
        <v>9705</v>
      </c>
      <c r="I2796" s="1" t="s">
        <v>125</v>
      </c>
      <c r="M2796" s="18">
        <v>2</v>
      </c>
      <c r="N2796" s="53" t="s">
        <v>9505</v>
      </c>
      <c r="Y2796" s="1" t="s">
        <v>9705</v>
      </c>
      <c r="AA2796" s="1" t="s">
        <v>125</v>
      </c>
      <c r="AE2796" s="1">
        <v>2</v>
      </c>
      <c r="AF2796" s="53" t="s">
        <v>9506</v>
      </c>
      <c r="AL2796" s="59" t="s">
        <v>341</v>
      </c>
    </row>
    <row r="2797" spans="1:38">
      <c r="A2797" s="1" t="s">
        <v>1886</v>
      </c>
      <c r="B2797" s="1" t="s">
        <v>1986</v>
      </c>
      <c r="C2797" s="1" t="s">
        <v>5704</v>
      </c>
      <c r="D2797" s="47">
        <v>46</v>
      </c>
      <c r="E2797" s="1">
        <v>1</v>
      </c>
      <c r="F2797" s="1" t="s">
        <v>12563</v>
      </c>
      <c r="G2797" s="1" t="s">
        <v>9708</v>
      </c>
      <c r="I2797" s="1" t="s">
        <v>125</v>
      </c>
      <c r="M2797" s="18">
        <v>3</v>
      </c>
      <c r="N2797" s="53" t="s">
        <v>9505</v>
      </c>
      <c r="Y2797" s="1" t="s">
        <v>9708</v>
      </c>
      <c r="AA2797" s="1" t="s">
        <v>125</v>
      </c>
      <c r="AE2797" s="1">
        <v>3</v>
      </c>
      <c r="AF2797" s="53" t="s">
        <v>9506</v>
      </c>
      <c r="AL2797" s="59" t="s">
        <v>666</v>
      </c>
    </row>
    <row r="2798" spans="1:38">
      <c r="A2798" s="1" t="s">
        <v>1886</v>
      </c>
      <c r="B2798" s="1" t="s">
        <v>1919</v>
      </c>
      <c r="C2798" s="1" t="s">
        <v>5704</v>
      </c>
      <c r="D2798" s="47">
        <v>47</v>
      </c>
      <c r="E2798" s="1">
        <v>1</v>
      </c>
      <c r="F2798" s="1" t="s">
        <v>12563</v>
      </c>
      <c r="G2798" s="1" t="s">
        <v>9714</v>
      </c>
      <c r="I2798" s="1" t="s">
        <v>125</v>
      </c>
      <c r="M2798" s="18">
        <v>4</v>
      </c>
      <c r="N2798" s="53" t="s">
        <v>9505</v>
      </c>
      <c r="Y2798" s="1" t="s">
        <v>9714</v>
      </c>
      <c r="AA2798" s="1" t="s">
        <v>125</v>
      </c>
      <c r="AE2798" s="1">
        <v>4</v>
      </c>
      <c r="AF2798" s="53" t="s">
        <v>9506</v>
      </c>
      <c r="AL2798" s="59" t="s">
        <v>67</v>
      </c>
    </row>
    <row r="2799" spans="1:38">
      <c r="A2799" s="1" t="s">
        <v>1886</v>
      </c>
      <c r="B2799" s="1" t="s">
        <v>2068</v>
      </c>
      <c r="C2799" s="1" t="s">
        <v>5704</v>
      </c>
      <c r="D2799" s="47">
        <v>48</v>
      </c>
      <c r="E2799" s="1">
        <v>1</v>
      </c>
      <c r="F2799" s="1" t="s">
        <v>12563</v>
      </c>
      <c r="G2799" s="1" t="s">
        <v>1785</v>
      </c>
      <c r="I2799" s="1" t="s">
        <v>3461</v>
      </c>
      <c r="AL2799" s="59" t="s">
        <v>30</v>
      </c>
    </row>
    <row r="2800" spans="1:38">
      <c r="A2800" s="1" t="s">
        <v>1886</v>
      </c>
      <c r="B2800" s="1" t="s">
        <v>2002</v>
      </c>
      <c r="C2800" s="1" t="s">
        <v>5704</v>
      </c>
      <c r="D2800" s="47">
        <v>49</v>
      </c>
      <c r="E2800" s="1">
        <v>2</v>
      </c>
      <c r="F2800" s="1" t="s">
        <v>12563</v>
      </c>
      <c r="G2800" s="1" t="s">
        <v>2003</v>
      </c>
      <c r="I2800" s="1" t="s">
        <v>82</v>
      </c>
      <c r="AL2800" s="59" t="s">
        <v>30</v>
      </c>
    </row>
    <row r="2801" spans="1:38">
      <c r="A2801" s="1" t="s">
        <v>1886</v>
      </c>
      <c r="B2801" s="1" t="s">
        <v>1965</v>
      </c>
      <c r="C2801" s="1" t="s">
        <v>5704</v>
      </c>
      <c r="D2801" s="47">
        <v>50</v>
      </c>
      <c r="E2801" s="1">
        <v>3</v>
      </c>
      <c r="F2801" s="1" t="s">
        <v>12563</v>
      </c>
      <c r="G2801" s="1" t="s">
        <v>1966</v>
      </c>
      <c r="I2801" s="1" t="s">
        <v>82</v>
      </c>
      <c r="AL2801" s="59" t="s">
        <v>30</v>
      </c>
    </row>
    <row r="2802" spans="1:38">
      <c r="A2802" s="1" t="s">
        <v>1886</v>
      </c>
      <c r="B2802" s="1" t="s">
        <v>2056</v>
      </c>
      <c r="C2802" s="1" t="s">
        <v>5704</v>
      </c>
      <c r="D2802" s="47">
        <v>51</v>
      </c>
      <c r="E2802" s="1">
        <v>1</v>
      </c>
      <c r="F2802" s="1" t="s">
        <v>12564</v>
      </c>
      <c r="G2802" s="1" t="s">
        <v>2057</v>
      </c>
      <c r="I2802" s="1" t="s">
        <v>94</v>
      </c>
      <c r="K2802" s="1" t="s">
        <v>2058</v>
      </c>
      <c r="L2802" s="2" t="s">
        <v>2059</v>
      </c>
      <c r="O2802" s="54">
        <v>1</v>
      </c>
      <c r="Q2802" s="56">
        <v>4</v>
      </c>
      <c r="R2802" s="57">
        <v>2</v>
      </c>
      <c r="S2802" s="58">
        <v>6</v>
      </c>
      <c r="AL2802" s="59" t="s">
        <v>30</v>
      </c>
    </row>
    <row r="2803" spans="1:38">
      <c r="A2803" s="1" t="s">
        <v>1886</v>
      </c>
      <c r="B2803" s="1" t="s">
        <v>2013</v>
      </c>
      <c r="C2803" s="1" t="s">
        <v>5704</v>
      </c>
      <c r="D2803" s="47">
        <v>52</v>
      </c>
      <c r="E2803" s="1">
        <v>2</v>
      </c>
      <c r="F2803" s="1" t="s">
        <v>12564</v>
      </c>
      <c r="G2803" s="1" t="s">
        <v>2014</v>
      </c>
      <c r="I2803" s="1" t="s">
        <v>94</v>
      </c>
      <c r="K2803" s="1" t="s">
        <v>2015</v>
      </c>
      <c r="N2803" s="53">
        <v>27</v>
      </c>
      <c r="O2803" s="54">
        <v>3</v>
      </c>
      <c r="Q2803" s="56">
        <v>3</v>
      </c>
      <c r="R2803" s="57">
        <v>2</v>
      </c>
      <c r="S2803" s="58">
        <v>3</v>
      </c>
      <c r="AL2803" s="59" t="s">
        <v>30</v>
      </c>
    </row>
    <row r="2804" spans="1:38">
      <c r="A2804" s="1" t="s">
        <v>1886</v>
      </c>
      <c r="B2804" s="1" t="s">
        <v>2042</v>
      </c>
      <c r="C2804" s="1" t="s">
        <v>5704</v>
      </c>
      <c r="D2804" s="47">
        <v>53</v>
      </c>
      <c r="E2804" s="1">
        <v>1</v>
      </c>
      <c r="F2804" s="1" t="s">
        <v>12564</v>
      </c>
      <c r="G2804" s="1" t="s">
        <v>2043</v>
      </c>
      <c r="H2804" s="1" t="s">
        <v>26</v>
      </c>
      <c r="I2804" s="1" t="s">
        <v>94</v>
      </c>
      <c r="K2804" s="1" t="s">
        <v>2044</v>
      </c>
      <c r="O2804" s="54">
        <v>3</v>
      </c>
      <c r="Q2804" s="56">
        <v>4</v>
      </c>
      <c r="R2804" s="57">
        <v>2</v>
      </c>
      <c r="S2804" s="58">
        <v>4</v>
      </c>
      <c r="AL2804" s="59" t="s">
        <v>30</v>
      </c>
    </row>
    <row r="2805" spans="1:38">
      <c r="A2805" s="1" t="s">
        <v>1886</v>
      </c>
      <c r="B2805" s="1" t="s">
        <v>1887</v>
      </c>
      <c r="C2805" s="1" t="s">
        <v>5704</v>
      </c>
      <c r="D2805" s="47">
        <v>54</v>
      </c>
      <c r="E2805" s="1">
        <v>1</v>
      </c>
      <c r="F2805" s="1" t="s">
        <v>12564</v>
      </c>
      <c r="G2805" s="1" t="s">
        <v>1888</v>
      </c>
      <c r="H2805" s="1" t="s">
        <v>26</v>
      </c>
      <c r="I2805" s="1" t="s">
        <v>94</v>
      </c>
      <c r="K2805" s="1" t="s">
        <v>1889</v>
      </c>
      <c r="L2805" s="2" t="s">
        <v>1890</v>
      </c>
      <c r="N2805" s="53">
        <v>36</v>
      </c>
      <c r="O2805" s="54">
        <v>2</v>
      </c>
      <c r="Q2805" s="56">
        <v>4</v>
      </c>
      <c r="R2805" s="57">
        <v>2</v>
      </c>
      <c r="S2805" s="58">
        <v>5</v>
      </c>
      <c r="AL2805" s="59" t="s">
        <v>30</v>
      </c>
    </row>
    <row r="2806" spans="1:38">
      <c r="A2806" s="1" t="s">
        <v>1886</v>
      </c>
      <c r="B2806" s="1" t="s">
        <v>1961</v>
      </c>
      <c r="C2806" s="1" t="s">
        <v>5704</v>
      </c>
      <c r="D2806" s="47">
        <v>55</v>
      </c>
      <c r="E2806" s="1">
        <v>4</v>
      </c>
      <c r="F2806" s="1" t="s">
        <v>12564</v>
      </c>
      <c r="G2806" s="1" t="s">
        <v>1962</v>
      </c>
      <c r="I2806" s="1" t="s">
        <v>94</v>
      </c>
      <c r="K2806" s="1" t="s">
        <v>1963</v>
      </c>
      <c r="N2806" s="53">
        <v>16</v>
      </c>
      <c r="O2806" s="54">
        <v>0</v>
      </c>
      <c r="Q2806" s="56">
        <v>2</v>
      </c>
      <c r="R2806" s="57">
        <v>2</v>
      </c>
      <c r="S2806" s="58">
        <v>2</v>
      </c>
      <c r="AL2806" s="59" t="s">
        <v>30</v>
      </c>
    </row>
    <row r="2807" spans="1:38">
      <c r="A2807" s="1" t="s">
        <v>1886</v>
      </c>
      <c r="B2807" s="1" t="s">
        <v>1932</v>
      </c>
      <c r="C2807" s="1" t="s">
        <v>5704</v>
      </c>
      <c r="D2807" s="47">
        <v>56</v>
      </c>
      <c r="E2807" s="1">
        <v>3</v>
      </c>
      <c r="F2807" s="1" t="s">
        <v>12564</v>
      </c>
      <c r="G2807" s="1" t="s">
        <v>1933</v>
      </c>
      <c r="I2807" s="1" t="s">
        <v>94</v>
      </c>
      <c r="K2807" s="1" t="s">
        <v>1934</v>
      </c>
      <c r="L2807" s="2" t="s">
        <v>1890</v>
      </c>
      <c r="N2807" s="53">
        <v>45</v>
      </c>
      <c r="O2807" s="54">
        <v>1</v>
      </c>
      <c r="Q2807" s="56">
        <v>6</v>
      </c>
      <c r="R2807" s="57">
        <v>3</v>
      </c>
      <c r="S2807" s="58">
        <v>4</v>
      </c>
      <c r="AL2807" s="59" t="s">
        <v>30</v>
      </c>
    </row>
    <row r="2808" spans="1:38">
      <c r="A2808" s="1" t="s">
        <v>1886</v>
      </c>
      <c r="B2808" s="1" t="s">
        <v>2022</v>
      </c>
      <c r="C2808" s="1" t="s">
        <v>5704</v>
      </c>
      <c r="D2808" s="47">
        <v>57</v>
      </c>
      <c r="E2808" s="1">
        <v>1</v>
      </c>
      <c r="F2808" s="1" t="s">
        <v>12564</v>
      </c>
      <c r="G2808" s="1" t="s">
        <v>2023</v>
      </c>
      <c r="H2808" s="1" t="s">
        <v>26</v>
      </c>
      <c r="I2808" s="1" t="s">
        <v>94</v>
      </c>
      <c r="K2808" s="1" t="s">
        <v>1934</v>
      </c>
      <c r="O2808" s="54">
        <v>4</v>
      </c>
      <c r="Q2808" s="56">
        <v>12</v>
      </c>
      <c r="R2808" s="57">
        <v>2</v>
      </c>
      <c r="S2808" s="58">
        <v>7</v>
      </c>
      <c r="AL2808" s="59" t="s">
        <v>30</v>
      </c>
    </row>
    <row r="2809" spans="1:38">
      <c r="A2809" s="1" t="s">
        <v>1886</v>
      </c>
      <c r="B2809" s="1" t="s">
        <v>2004</v>
      </c>
      <c r="C2809" s="1" t="s">
        <v>5704</v>
      </c>
      <c r="D2809" s="47">
        <v>58</v>
      </c>
      <c r="E2809" s="1">
        <v>1</v>
      </c>
      <c r="F2809" s="1" t="s">
        <v>12564</v>
      </c>
      <c r="G2809" s="1" t="s">
        <v>2005</v>
      </c>
      <c r="H2809" s="1" t="s">
        <v>26</v>
      </c>
      <c r="I2809" s="1" t="s">
        <v>94</v>
      </c>
      <c r="K2809" s="1" t="s">
        <v>2006</v>
      </c>
      <c r="L2809" s="2" t="s">
        <v>2007</v>
      </c>
      <c r="N2809" s="53">
        <v>33</v>
      </c>
      <c r="O2809" s="54">
        <v>0</v>
      </c>
      <c r="Q2809" s="56">
        <v>3</v>
      </c>
      <c r="R2809" s="57">
        <v>2</v>
      </c>
      <c r="S2809" s="58">
        <v>2</v>
      </c>
      <c r="AL2809" s="59" t="s">
        <v>30</v>
      </c>
    </row>
    <row r="2810" spans="1:38">
      <c r="A2810" s="1" t="s">
        <v>1886</v>
      </c>
      <c r="B2810" s="1" t="s">
        <v>2019</v>
      </c>
      <c r="C2810" s="1" t="s">
        <v>5704</v>
      </c>
      <c r="D2810" s="47">
        <v>59</v>
      </c>
      <c r="E2810" s="1">
        <v>1</v>
      </c>
      <c r="F2810" s="1" t="s">
        <v>12564</v>
      </c>
      <c r="G2810" s="1" t="s">
        <v>2020</v>
      </c>
      <c r="I2810" s="1" t="s">
        <v>94</v>
      </c>
      <c r="K2810" s="1" t="s">
        <v>1934</v>
      </c>
      <c r="L2810" s="2" t="s">
        <v>2021</v>
      </c>
      <c r="N2810" s="53">
        <v>32</v>
      </c>
      <c r="O2810" s="54">
        <v>2</v>
      </c>
      <c r="Q2810" s="56">
        <v>4</v>
      </c>
      <c r="R2810" s="57">
        <v>4</v>
      </c>
      <c r="S2810" s="58">
        <v>5</v>
      </c>
      <c r="AL2810" s="59" t="s">
        <v>30</v>
      </c>
    </row>
    <row r="2811" spans="1:38">
      <c r="A2811" s="1" t="s">
        <v>1886</v>
      </c>
      <c r="B2811" s="1" t="s">
        <v>2049</v>
      </c>
      <c r="C2811" s="1" t="s">
        <v>5704</v>
      </c>
      <c r="D2811" s="47">
        <v>60</v>
      </c>
      <c r="E2811" s="1">
        <v>3</v>
      </c>
      <c r="F2811" s="1" t="s">
        <v>12564</v>
      </c>
      <c r="G2811" s="1" t="s">
        <v>2050</v>
      </c>
      <c r="I2811" s="1" t="s">
        <v>94</v>
      </c>
      <c r="K2811" s="1" t="s">
        <v>2051</v>
      </c>
      <c r="O2811" s="54">
        <v>2</v>
      </c>
      <c r="Q2811" s="56">
        <v>2</v>
      </c>
      <c r="R2811" s="57">
        <v>1</v>
      </c>
      <c r="S2811" s="58">
        <v>3</v>
      </c>
      <c r="AL2811" s="59" t="s">
        <v>30</v>
      </c>
    </row>
    <row r="2812" spans="1:38">
      <c r="A2812" s="1" t="s">
        <v>1886</v>
      </c>
      <c r="B2812" s="1" t="s">
        <v>2040</v>
      </c>
      <c r="C2812" s="1" t="s">
        <v>5704</v>
      </c>
      <c r="D2812" s="47">
        <v>61</v>
      </c>
      <c r="E2812" s="1">
        <v>2</v>
      </c>
      <c r="F2812" s="1" t="s">
        <v>12564</v>
      </c>
      <c r="G2812" s="1" t="s">
        <v>2041</v>
      </c>
      <c r="I2812" s="1" t="s">
        <v>94</v>
      </c>
      <c r="O2812" s="54">
        <v>2</v>
      </c>
      <c r="Q2812" s="56">
        <v>4</v>
      </c>
      <c r="R2812" s="57">
        <v>1</v>
      </c>
      <c r="S2812" s="58">
        <v>5</v>
      </c>
      <c r="AL2812" s="59" t="s">
        <v>30</v>
      </c>
    </row>
    <row r="2813" spans="1:38">
      <c r="A2813" s="1" t="s">
        <v>1886</v>
      </c>
      <c r="B2813" s="1" t="s">
        <v>1897</v>
      </c>
      <c r="C2813" s="1" t="s">
        <v>5704</v>
      </c>
      <c r="D2813" s="47">
        <v>62</v>
      </c>
      <c r="E2813" s="1">
        <v>1</v>
      </c>
      <c r="F2813" s="1" t="s">
        <v>12564</v>
      </c>
      <c r="G2813" s="1" t="s">
        <v>1898</v>
      </c>
      <c r="I2813" s="1" t="s">
        <v>94</v>
      </c>
      <c r="L2813" s="2" t="s">
        <v>1899</v>
      </c>
      <c r="O2813" s="54">
        <v>1</v>
      </c>
      <c r="Q2813" s="56">
        <v>7</v>
      </c>
      <c r="R2813" s="57">
        <v>2</v>
      </c>
      <c r="S2813" s="58">
        <v>5</v>
      </c>
      <c r="AL2813" s="59" t="s">
        <v>30</v>
      </c>
    </row>
    <row r="2814" spans="1:38">
      <c r="A2814" s="1" t="s">
        <v>1886</v>
      </c>
      <c r="B2814" s="1" t="s">
        <v>1951</v>
      </c>
      <c r="C2814" s="1" t="s">
        <v>5704</v>
      </c>
      <c r="D2814" s="47">
        <v>63</v>
      </c>
      <c r="E2814" s="1">
        <v>1</v>
      </c>
      <c r="F2814" s="1" t="s">
        <v>12564</v>
      </c>
      <c r="G2814" s="1" t="s">
        <v>1952</v>
      </c>
      <c r="H2814" s="1" t="s">
        <v>26</v>
      </c>
      <c r="I2814" s="1" t="s">
        <v>27</v>
      </c>
      <c r="J2814" s="1" t="s">
        <v>39</v>
      </c>
      <c r="K2814" s="1" t="s">
        <v>1953</v>
      </c>
      <c r="L2814" s="2" t="s">
        <v>1922</v>
      </c>
      <c r="P2814" s="55">
        <v>3</v>
      </c>
      <c r="Q2814" s="56">
        <v>4</v>
      </c>
      <c r="R2814" s="57">
        <v>2</v>
      </c>
      <c r="S2814" s="58">
        <v>6</v>
      </c>
      <c r="AL2814" s="59" t="s">
        <v>30</v>
      </c>
    </row>
    <row r="2815" spans="1:38">
      <c r="A2815" s="1" t="s">
        <v>1886</v>
      </c>
      <c r="B2815" s="1" t="s">
        <v>2032</v>
      </c>
      <c r="C2815" s="1" t="s">
        <v>5704</v>
      </c>
      <c r="D2815" s="47">
        <v>64</v>
      </c>
      <c r="E2815" s="1">
        <v>1</v>
      </c>
      <c r="F2815" s="1" t="s">
        <v>12564</v>
      </c>
      <c r="G2815" s="1" t="s">
        <v>2033</v>
      </c>
      <c r="I2815" s="1" t="s">
        <v>104</v>
      </c>
      <c r="K2815" s="1" t="s">
        <v>105</v>
      </c>
      <c r="O2815" s="54">
        <v>2</v>
      </c>
      <c r="T2815" s="59">
        <v>2</v>
      </c>
      <c r="AL2815" s="59" t="s">
        <v>30</v>
      </c>
    </row>
    <row r="2816" spans="1:38">
      <c r="A2816" s="1" t="s">
        <v>1886</v>
      </c>
      <c r="B2816" s="1" t="s">
        <v>1894</v>
      </c>
      <c r="C2816" s="1" t="s">
        <v>5704</v>
      </c>
      <c r="D2816" s="47">
        <v>65</v>
      </c>
      <c r="E2816" s="1">
        <v>1</v>
      </c>
      <c r="F2816" s="1" t="s">
        <v>12564</v>
      </c>
      <c r="G2816" s="1" t="s">
        <v>1895</v>
      </c>
      <c r="I2816" s="1" t="s">
        <v>104</v>
      </c>
      <c r="K2816" s="1" t="s">
        <v>1896</v>
      </c>
      <c r="O2816" s="54">
        <v>1</v>
      </c>
      <c r="T2816" s="59">
        <v>4</v>
      </c>
      <c r="U2816" s="1">
        <v>2</v>
      </c>
      <c r="AL2816" s="59" t="s">
        <v>30</v>
      </c>
    </row>
    <row r="2817" spans="1:43">
      <c r="A2817" s="1" t="s">
        <v>1886</v>
      </c>
      <c r="B2817" s="1" t="s">
        <v>1912</v>
      </c>
      <c r="C2817" s="1" t="s">
        <v>5704</v>
      </c>
      <c r="D2817" s="47">
        <v>66</v>
      </c>
      <c r="E2817" s="1">
        <v>3</v>
      </c>
      <c r="F2817" s="1" t="s">
        <v>12564</v>
      </c>
      <c r="G2817" s="1" t="s">
        <v>1913</v>
      </c>
      <c r="I2817" s="1" t="s">
        <v>104</v>
      </c>
      <c r="K2817" s="1" t="s">
        <v>105</v>
      </c>
      <c r="O2817" s="54">
        <v>2</v>
      </c>
      <c r="T2817" s="59">
        <v>3</v>
      </c>
      <c r="AL2817" s="59" t="s">
        <v>30</v>
      </c>
    </row>
    <row r="2818" spans="1:43">
      <c r="A2818" s="1" t="s">
        <v>1886</v>
      </c>
      <c r="B2818" s="1" t="s">
        <v>1914</v>
      </c>
      <c r="C2818" s="1" t="s">
        <v>5704</v>
      </c>
      <c r="D2818" s="47">
        <v>67</v>
      </c>
      <c r="E2818" s="1">
        <v>3</v>
      </c>
      <c r="F2818" s="1" t="s">
        <v>12564</v>
      </c>
      <c r="G2818" s="1" t="s">
        <v>1915</v>
      </c>
      <c r="I2818" s="1" t="s">
        <v>104</v>
      </c>
      <c r="O2818" s="54">
        <v>2</v>
      </c>
      <c r="T2818" s="59">
        <v>3</v>
      </c>
      <c r="AL2818" s="59" t="s">
        <v>30</v>
      </c>
    </row>
    <row r="2819" spans="1:43">
      <c r="A2819" s="1" t="s">
        <v>1886</v>
      </c>
      <c r="B2819" s="1" t="s">
        <v>2030</v>
      </c>
      <c r="C2819" s="1" t="s">
        <v>5704</v>
      </c>
      <c r="D2819" s="47">
        <v>68</v>
      </c>
      <c r="E2819" s="1">
        <v>3</v>
      </c>
      <c r="F2819" s="1" t="s">
        <v>12564</v>
      </c>
      <c r="G2819" s="1" t="s">
        <v>2031</v>
      </c>
      <c r="I2819" s="1" t="s">
        <v>104</v>
      </c>
      <c r="O2819" s="54">
        <v>3</v>
      </c>
      <c r="T2819" s="59">
        <v>2</v>
      </c>
      <c r="U2819" s="1">
        <v>1</v>
      </c>
      <c r="AL2819" s="59" t="s">
        <v>30</v>
      </c>
    </row>
    <row r="2820" spans="1:43">
      <c r="A2820" s="1" t="s">
        <v>1886</v>
      </c>
      <c r="B2820" s="1" t="s">
        <v>2016</v>
      </c>
      <c r="C2820" s="1" t="s">
        <v>5704</v>
      </c>
      <c r="D2820" s="47">
        <v>69</v>
      </c>
      <c r="E2820" s="1">
        <v>1</v>
      </c>
      <c r="F2820" s="1" t="s">
        <v>12564</v>
      </c>
      <c r="G2820" s="1" t="s">
        <v>2017</v>
      </c>
      <c r="I2820" s="1" t="s">
        <v>88</v>
      </c>
      <c r="K2820" s="1" t="s">
        <v>2018</v>
      </c>
      <c r="AL2820" s="59" t="s">
        <v>30</v>
      </c>
    </row>
    <row r="2821" spans="1:43">
      <c r="A2821" s="1" t="s">
        <v>1886</v>
      </c>
      <c r="B2821" s="1" t="s">
        <v>1989</v>
      </c>
      <c r="C2821" s="1" t="s">
        <v>5704</v>
      </c>
      <c r="D2821" s="47">
        <v>70</v>
      </c>
      <c r="E2821" s="1">
        <v>1</v>
      </c>
      <c r="F2821" s="1" t="s">
        <v>12564</v>
      </c>
      <c r="G2821" s="1" t="s">
        <v>1990</v>
      </c>
      <c r="I2821" s="1" t="s">
        <v>88</v>
      </c>
      <c r="K2821" s="1" t="s">
        <v>1991</v>
      </c>
      <c r="L2821" s="2" t="s">
        <v>1992</v>
      </c>
      <c r="AL2821" s="59" t="s">
        <v>30</v>
      </c>
    </row>
    <row r="2822" spans="1:43">
      <c r="A2822" s="1" t="s">
        <v>1886</v>
      </c>
      <c r="B2822" s="1" t="s">
        <v>1911</v>
      </c>
      <c r="C2822" s="1" t="s">
        <v>5704</v>
      </c>
      <c r="D2822" s="47">
        <v>71</v>
      </c>
      <c r="E2822" s="1">
        <v>1</v>
      </c>
      <c r="F2822" s="1" t="s">
        <v>12564</v>
      </c>
      <c r="G2822" s="1" t="s">
        <v>9704</v>
      </c>
      <c r="I2822" s="1" t="s">
        <v>125</v>
      </c>
      <c r="M2822" s="18">
        <v>1</v>
      </c>
      <c r="N2822" s="53" t="s">
        <v>9505</v>
      </c>
      <c r="Y2822" s="1" t="s">
        <v>9704</v>
      </c>
      <c r="AA2822" s="1" t="s">
        <v>125</v>
      </c>
      <c r="AE2822" s="1">
        <v>1</v>
      </c>
      <c r="AF2822" s="53" t="s">
        <v>9506</v>
      </c>
      <c r="AL2822" s="59" t="s">
        <v>166</v>
      </c>
    </row>
    <row r="2823" spans="1:43">
      <c r="A2823" s="1" t="s">
        <v>1886</v>
      </c>
      <c r="B2823" s="1" t="s">
        <v>2008</v>
      </c>
      <c r="C2823" s="1" t="s">
        <v>5704</v>
      </c>
      <c r="D2823" s="47">
        <v>72</v>
      </c>
      <c r="E2823" s="1">
        <v>1</v>
      </c>
      <c r="F2823" s="1" t="s">
        <v>12564</v>
      </c>
      <c r="G2823" s="1" t="s">
        <v>9706</v>
      </c>
      <c r="I2823" s="1" t="s">
        <v>125</v>
      </c>
      <c r="M2823" s="18">
        <v>2</v>
      </c>
      <c r="N2823" s="53" t="s">
        <v>9505</v>
      </c>
      <c r="Y2823" s="1" t="s">
        <v>9706</v>
      </c>
      <c r="AA2823" s="1" t="s">
        <v>125</v>
      </c>
      <c r="AE2823" s="1">
        <v>2</v>
      </c>
      <c r="AF2823" s="53" t="s">
        <v>9506</v>
      </c>
      <c r="AL2823" s="59" t="s">
        <v>341</v>
      </c>
    </row>
    <row r="2824" spans="1:43">
      <c r="A2824" s="1" t="s">
        <v>1886</v>
      </c>
      <c r="B2824" s="1" t="s">
        <v>2039</v>
      </c>
      <c r="C2824" s="1" t="s">
        <v>5704</v>
      </c>
      <c r="D2824" s="47">
        <v>73</v>
      </c>
      <c r="E2824" s="1">
        <v>1</v>
      </c>
      <c r="F2824" s="1" t="s">
        <v>12564</v>
      </c>
      <c r="G2824" s="1" t="s">
        <v>9709</v>
      </c>
      <c r="I2824" s="1" t="s">
        <v>125</v>
      </c>
      <c r="M2824" s="18">
        <v>3</v>
      </c>
      <c r="N2824" s="53" t="s">
        <v>9505</v>
      </c>
      <c r="Y2824" s="1" t="s">
        <v>9709</v>
      </c>
      <c r="AA2824" s="1" t="s">
        <v>125</v>
      </c>
      <c r="AE2824" s="1">
        <v>3</v>
      </c>
      <c r="AF2824" s="53" t="s">
        <v>9506</v>
      </c>
      <c r="AL2824" s="59" t="s">
        <v>166</v>
      </c>
    </row>
    <row r="2825" spans="1:43">
      <c r="A2825" s="1" t="s">
        <v>1886</v>
      </c>
      <c r="B2825" s="1" t="s">
        <v>2011</v>
      </c>
      <c r="C2825" s="1" t="s">
        <v>5704</v>
      </c>
      <c r="D2825" s="47">
        <v>74</v>
      </c>
      <c r="E2825" s="1">
        <v>1</v>
      </c>
      <c r="F2825" s="1" t="s">
        <v>12564</v>
      </c>
      <c r="G2825" s="1" t="s">
        <v>9710</v>
      </c>
      <c r="I2825" s="1" t="s">
        <v>125</v>
      </c>
      <c r="M2825" s="18">
        <v>3</v>
      </c>
      <c r="N2825" s="53" t="s">
        <v>9505</v>
      </c>
      <c r="Y2825" s="1" t="s">
        <v>9710</v>
      </c>
      <c r="AA2825" s="1" t="s">
        <v>125</v>
      </c>
      <c r="AE2825" s="1">
        <v>3</v>
      </c>
      <c r="AF2825" s="53" t="s">
        <v>9506</v>
      </c>
      <c r="AL2825" s="59" t="s">
        <v>32</v>
      </c>
    </row>
    <row r="2826" spans="1:43">
      <c r="A2826" s="1" t="s">
        <v>1886</v>
      </c>
      <c r="B2826" s="1" t="s">
        <v>1910</v>
      </c>
      <c r="C2826" s="1" t="s">
        <v>5704</v>
      </c>
      <c r="D2826" s="47">
        <v>75</v>
      </c>
      <c r="E2826" s="1">
        <v>1</v>
      </c>
      <c r="F2826" s="1" t="s">
        <v>12564</v>
      </c>
      <c r="G2826" s="1" t="s">
        <v>9711</v>
      </c>
      <c r="I2826" s="1" t="s">
        <v>125</v>
      </c>
      <c r="M2826" s="18">
        <v>3</v>
      </c>
      <c r="N2826" s="53" t="s">
        <v>9505</v>
      </c>
      <c r="Y2826" s="1" t="s">
        <v>9711</v>
      </c>
      <c r="AA2826" s="1" t="s">
        <v>125</v>
      </c>
      <c r="AE2826" s="1">
        <v>3</v>
      </c>
      <c r="AF2826" s="53" t="s">
        <v>9506</v>
      </c>
      <c r="AL2826" s="59" t="s">
        <v>31</v>
      </c>
    </row>
    <row r="2827" spans="1:43">
      <c r="A2827" s="1" t="s">
        <v>1886</v>
      </c>
      <c r="B2827" s="1" t="s">
        <v>1974</v>
      </c>
      <c r="C2827" s="1" t="s">
        <v>5704</v>
      </c>
      <c r="D2827" s="47">
        <v>76</v>
      </c>
      <c r="E2827" s="1">
        <v>1</v>
      </c>
      <c r="F2827" s="1" t="s">
        <v>12564</v>
      </c>
      <c r="G2827" s="1" t="s">
        <v>9715</v>
      </c>
      <c r="I2827" s="1" t="s">
        <v>125</v>
      </c>
      <c r="M2827" s="18">
        <v>4</v>
      </c>
      <c r="N2827" s="53" t="s">
        <v>9505</v>
      </c>
      <c r="Y2827" s="1" t="s">
        <v>9715</v>
      </c>
      <c r="AA2827" s="1" t="s">
        <v>125</v>
      </c>
      <c r="AE2827" s="1">
        <v>4</v>
      </c>
      <c r="AF2827" s="53" t="s">
        <v>9506</v>
      </c>
      <c r="AL2827" s="59" t="s">
        <v>46</v>
      </c>
    </row>
    <row r="2828" spans="1:43">
      <c r="A2828" s="1" t="s">
        <v>1886</v>
      </c>
      <c r="B2828" s="1" t="s">
        <v>1926</v>
      </c>
      <c r="C2828" s="1" t="s">
        <v>5704</v>
      </c>
      <c r="D2828" s="47">
        <v>77</v>
      </c>
      <c r="E2828" s="1">
        <v>1</v>
      </c>
      <c r="F2828" s="1" t="s">
        <v>12564</v>
      </c>
      <c r="G2828" s="1" t="s">
        <v>9716</v>
      </c>
      <c r="I2828" s="1" t="s">
        <v>125</v>
      </c>
      <c r="M2828" s="18">
        <v>5</v>
      </c>
      <c r="N2828" s="53" t="s">
        <v>9505</v>
      </c>
      <c r="Y2828" s="1" t="s">
        <v>9716</v>
      </c>
      <c r="AA2828" s="1" t="s">
        <v>125</v>
      </c>
      <c r="AE2828" s="1">
        <v>5</v>
      </c>
      <c r="AF2828" s="53" t="s">
        <v>9506</v>
      </c>
      <c r="AL2828" s="59" t="s">
        <v>67</v>
      </c>
    </row>
    <row r="2829" spans="1:43">
      <c r="A2829" s="1" t="s">
        <v>1886</v>
      </c>
      <c r="B2829" s="1" t="s">
        <v>2012</v>
      </c>
      <c r="C2829" s="1" t="s">
        <v>5704</v>
      </c>
      <c r="D2829" s="47">
        <v>78</v>
      </c>
      <c r="E2829" s="1">
        <v>1</v>
      </c>
      <c r="F2829" s="1" t="s">
        <v>12564</v>
      </c>
      <c r="G2829" s="1" t="s">
        <v>1785</v>
      </c>
      <c r="I2829" s="1" t="s">
        <v>3461</v>
      </c>
      <c r="AL2829" s="59" t="s">
        <v>30</v>
      </c>
    </row>
    <row r="2830" spans="1:43">
      <c r="A2830" s="1" t="s">
        <v>1886</v>
      </c>
      <c r="B2830" s="1" t="s">
        <v>1949</v>
      </c>
      <c r="C2830" s="1" t="s">
        <v>5704</v>
      </c>
      <c r="D2830" s="47">
        <v>79</v>
      </c>
      <c r="E2830" s="1">
        <v>2</v>
      </c>
      <c r="F2830" s="1" t="s">
        <v>12564</v>
      </c>
      <c r="G2830" s="1" t="s">
        <v>1950</v>
      </c>
      <c r="I2830" s="1" t="s">
        <v>82</v>
      </c>
      <c r="AL2830" s="59" t="s">
        <v>30</v>
      </c>
    </row>
    <row r="2831" spans="1:43">
      <c r="A2831" s="1" t="s">
        <v>1886</v>
      </c>
      <c r="B2831" s="1" t="s">
        <v>2037</v>
      </c>
      <c r="C2831" s="1" t="s">
        <v>5704</v>
      </c>
      <c r="D2831" s="47">
        <v>80</v>
      </c>
      <c r="E2831" s="1">
        <v>2</v>
      </c>
      <c r="F2831" s="1" t="s">
        <v>12564</v>
      </c>
      <c r="G2831" s="1" t="s">
        <v>2038</v>
      </c>
      <c r="I2831" s="1" t="s">
        <v>82</v>
      </c>
      <c r="AL2831" s="59" t="s">
        <v>30</v>
      </c>
      <c r="AQ2831" s="1"/>
    </row>
    <row r="2832" spans="1:43">
      <c r="A2832" s="1" t="s">
        <v>1886</v>
      </c>
      <c r="B2832" s="1" t="s">
        <v>1975</v>
      </c>
      <c r="C2832" s="1" t="s">
        <v>5704</v>
      </c>
      <c r="D2832" s="47">
        <v>81</v>
      </c>
      <c r="E2832" s="1">
        <v>2</v>
      </c>
      <c r="F2832" s="1" t="s">
        <v>12564</v>
      </c>
      <c r="G2832" s="1" t="s">
        <v>1976</v>
      </c>
      <c r="I2832" s="1" t="s">
        <v>82</v>
      </c>
      <c r="AL2832" s="59" t="s">
        <v>30</v>
      </c>
      <c r="AQ2832" s="1"/>
    </row>
    <row r="2833" spans="1:43">
      <c r="A2833" s="1" t="s">
        <v>1886</v>
      </c>
      <c r="B2833" s="1" t="s">
        <v>2054</v>
      </c>
      <c r="C2833" s="1" t="s">
        <v>5704</v>
      </c>
      <c r="D2833" s="47">
        <v>82</v>
      </c>
      <c r="E2833" s="1">
        <v>2</v>
      </c>
      <c r="F2833" s="1" t="s">
        <v>12564</v>
      </c>
      <c r="G2833" s="1" t="s">
        <v>2055</v>
      </c>
      <c r="I2833" s="1" t="s">
        <v>82</v>
      </c>
      <c r="AL2833" s="59" t="s">
        <v>30</v>
      </c>
      <c r="AQ2833" s="1"/>
    </row>
    <row r="2834" spans="1:43">
      <c r="A2834" s="1" t="s">
        <v>1886</v>
      </c>
      <c r="B2834" s="1" t="s">
        <v>2000</v>
      </c>
      <c r="C2834" s="1" t="s">
        <v>5704</v>
      </c>
      <c r="D2834" s="47">
        <v>83</v>
      </c>
      <c r="E2834" s="1">
        <v>2</v>
      </c>
      <c r="F2834" s="1" t="s">
        <v>12564</v>
      </c>
      <c r="G2834" s="1" t="s">
        <v>2001</v>
      </c>
      <c r="I2834" s="1" t="s">
        <v>82</v>
      </c>
      <c r="AL2834" s="59" t="s">
        <v>30</v>
      </c>
      <c r="AQ2834" s="1"/>
    </row>
    <row r="2835" spans="1:43">
      <c r="A2835" s="1" t="s">
        <v>1886</v>
      </c>
      <c r="B2835" s="1" t="s">
        <v>2071</v>
      </c>
      <c r="C2835" s="1" t="s">
        <v>5704</v>
      </c>
      <c r="D2835" s="47">
        <v>84</v>
      </c>
      <c r="E2835" s="1">
        <v>2</v>
      </c>
      <c r="F2835" s="1" t="s">
        <v>12564</v>
      </c>
      <c r="G2835" s="1" t="s">
        <v>2072</v>
      </c>
      <c r="I2835" s="1" t="s">
        <v>82</v>
      </c>
      <c r="AL2835" s="59" t="s">
        <v>30</v>
      </c>
      <c r="AQ2835" s="1"/>
    </row>
    <row r="2836" spans="1:43" ht="48">
      <c r="A2836" s="107" t="s">
        <v>1661</v>
      </c>
      <c r="B2836" s="107" t="s">
        <v>1705</v>
      </c>
      <c r="C2836" s="107" t="s">
        <v>5705</v>
      </c>
      <c r="D2836" s="108">
        <v>1</v>
      </c>
      <c r="E2836" s="107">
        <v>1</v>
      </c>
      <c r="F2836" s="107" t="s">
        <v>12565</v>
      </c>
      <c r="G2836" s="107" t="s">
        <v>9555</v>
      </c>
      <c r="I2836" s="1" t="s">
        <v>125</v>
      </c>
      <c r="M2836" s="18">
        <v>1</v>
      </c>
      <c r="N2836" s="53" t="s">
        <v>9505</v>
      </c>
      <c r="V2836" s="4" t="s">
        <v>1706</v>
      </c>
      <c r="X2836" s="1" t="s">
        <v>1708</v>
      </c>
      <c r="Y2836" s="1" t="s">
        <v>9555</v>
      </c>
      <c r="AA2836" s="1" t="s">
        <v>125</v>
      </c>
      <c r="AE2836" s="1">
        <v>1</v>
      </c>
      <c r="AF2836" s="53" t="s">
        <v>9506</v>
      </c>
      <c r="AL2836" s="59" t="s">
        <v>275</v>
      </c>
      <c r="AN2836" s="4" t="s">
        <v>1709</v>
      </c>
      <c r="AQ2836" s="1"/>
    </row>
    <row r="2837" spans="1:43" ht="36">
      <c r="A2837" s="1" t="s">
        <v>1661</v>
      </c>
      <c r="B2837" s="1" t="s">
        <v>1710</v>
      </c>
      <c r="C2837" s="1" t="s">
        <v>5705</v>
      </c>
      <c r="D2837" s="47">
        <v>2</v>
      </c>
      <c r="E2837" s="1">
        <v>1</v>
      </c>
      <c r="F2837" s="1" t="s">
        <v>12565</v>
      </c>
      <c r="G2837" s="1" t="s">
        <v>9612</v>
      </c>
      <c r="I2837" s="1" t="s">
        <v>125</v>
      </c>
      <c r="M2837" s="18">
        <v>2</v>
      </c>
      <c r="N2837" s="53" t="s">
        <v>9505</v>
      </c>
      <c r="Y2837" s="1" t="s">
        <v>9612</v>
      </c>
      <c r="AA2837" s="1" t="s">
        <v>125</v>
      </c>
      <c r="AE2837" s="1">
        <v>2</v>
      </c>
      <c r="AF2837" s="53" t="s">
        <v>9506</v>
      </c>
      <c r="AL2837" s="59" t="s">
        <v>275</v>
      </c>
      <c r="AN2837" s="4" t="s">
        <v>1711</v>
      </c>
      <c r="AQ2837" s="1"/>
    </row>
    <row r="2838" spans="1:43" ht="48">
      <c r="A2838" s="1" t="s">
        <v>1661</v>
      </c>
      <c r="B2838" s="1" t="s">
        <v>1712</v>
      </c>
      <c r="C2838" s="1" t="s">
        <v>5705</v>
      </c>
      <c r="D2838" s="47">
        <v>3</v>
      </c>
      <c r="E2838" s="1">
        <v>1</v>
      </c>
      <c r="F2838" s="1" t="s">
        <v>12565</v>
      </c>
      <c r="G2838" s="1" t="s">
        <v>9672</v>
      </c>
      <c r="I2838" s="1" t="s">
        <v>125</v>
      </c>
      <c r="M2838" s="18">
        <v>3</v>
      </c>
      <c r="N2838" s="53" t="s">
        <v>9505</v>
      </c>
      <c r="Y2838" s="1" t="s">
        <v>9672</v>
      </c>
      <c r="AA2838" s="1" t="s">
        <v>125</v>
      </c>
      <c r="AE2838" s="1">
        <v>3</v>
      </c>
      <c r="AF2838" s="53" t="s">
        <v>9506</v>
      </c>
      <c r="AL2838" s="59" t="s">
        <v>5599</v>
      </c>
      <c r="AN2838" s="4" t="s">
        <v>1713</v>
      </c>
      <c r="AQ2838" s="1"/>
    </row>
    <row r="2839" spans="1:43" ht="36">
      <c r="A2839" s="1" t="s">
        <v>1661</v>
      </c>
      <c r="B2839" s="1" t="s">
        <v>1714</v>
      </c>
      <c r="C2839" s="1" t="s">
        <v>5705</v>
      </c>
      <c r="D2839" s="47">
        <v>4</v>
      </c>
      <c r="E2839" s="1">
        <v>1</v>
      </c>
      <c r="F2839" s="1" t="s">
        <v>12565</v>
      </c>
      <c r="G2839" s="1" t="s">
        <v>9691</v>
      </c>
      <c r="I2839" s="1" t="s">
        <v>125</v>
      </c>
      <c r="M2839" s="18">
        <v>4</v>
      </c>
      <c r="N2839" s="53" t="s">
        <v>9505</v>
      </c>
      <c r="Y2839" s="1" t="s">
        <v>9691</v>
      </c>
      <c r="AA2839" s="1" t="s">
        <v>125</v>
      </c>
      <c r="AE2839" s="1">
        <v>4</v>
      </c>
      <c r="AF2839" s="53" t="s">
        <v>9506</v>
      </c>
      <c r="AL2839" s="59" t="s">
        <v>275</v>
      </c>
      <c r="AN2839" s="4" t="s">
        <v>1715</v>
      </c>
      <c r="AQ2839" s="1"/>
    </row>
    <row r="2840" spans="1:43" ht="48">
      <c r="A2840" s="1" t="s">
        <v>1661</v>
      </c>
      <c r="B2840" s="1" t="s">
        <v>1716</v>
      </c>
      <c r="C2840" s="1" t="s">
        <v>5705</v>
      </c>
      <c r="D2840" s="47">
        <v>5</v>
      </c>
      <c r="E2840" s="1">
        <v>1</v>
      </c>
      <c r="F2840" s="1" t="s">
        <v>12565</v>
      </c>
      <c r="G2840" s="1" t="s">
        <v>9699</v>
      </c>
      <c r="I2840" s="1" t="s">
        <v>125</v>
      </c>
      <c r="M2840" s="18">
        <v>5</v>
      </c>
      <c r="N2840" s="53" t="s">
        <v>9505</v>
      </c>
      <c r="Y2840" s="1" t="s">
        <v>9699</v>
      </c>
      <c r="AA2840" s="1" t="s">
        <v>125</v>
      </c>
      <c r="AE2840" s="1">
        <v>5</v>
      </c>
      <c r="AF2840" s="53" t="s">
        <v>9506</v>
      </c>
      <c r="AL2840" s="59" t="s">
        <v>337</v>
      </c>
      <c r="AN2840" s="4" t="s">
        <v>1717</v>
      </c>
      <c r="AQ2840" s="1"/>
    </row>
    <row r="2841" spans="1:43" ht="36">
      <c r="A2841" s="1" t="s">
        <v>1661</v>
      </c>
      <c r="B2841" s="1" t="s">
        <v>1718</v>
      </c>
      <c r="C2841" s="1" t="s">
        <v>5705</v>
      </c>
      <c r="D2841" s="47">
        <v>6</v>
      </c>
      <c r="E2841" s="1">
        <v>1</v>
      </c>
      <c r="F2841" s="1" t="s">
        <v>12565</v>
      </c>
      <c r="G2841" s="1" t="s">
        <v>9700</v>
      </c>
      <c r="I2841" s="1" t="s">
        <v>125</v>
      </c>
      <c r="M2841" s="18">
        <v>6</v>
      </c>
      <c r="N2841" s="53" t="s">
        <v>9505</v>
      </c>
      <c r="Y2841" s="1" t="s">
        <v>9700</v>
      </c>
      <c r="AA2841" s="1" t="s">
        <v>125</v>
      </c>
      <c r="AE2841" s="1">
        <v>6</v>
      </c>
      <c r="AF2841" s="53" t="s">
        <v>9506</v>
      </c>
      <c r="AL2841" s="59" t="s">
        <v>341</v>
      </c>
      <c r="AN2841" s="4" t="s">
        <v>1719</v>
      </c>
      <c r="AQ2841" s="1"/>
    </row>
    <row r="2842" spans="1:43" ht="24">
      <c r="A2842" s="1" t="s">
        <v>1661</v>
      </c>
      <c r="B2842" s="1" t="s">
        <v>1720</v>
      </c>
      <c r="C2842" s="1" t="s">
        <v>5705</v>
      </c>
      <c r="D2842" s="47">
        <v>7</v>
      </c>
      <c r="E2842" s="1">
        <v>1</v>
      </c>
      <c r="F2842" s="1" t="s">
        <v>12565</v>
      </c>
      <c r="G2842" s="1" t="s">
        <v>9701</v>
      </c>
      <c r="I2842" s="1" t="s">
        <v>125</v>
      </c>
      <c r="M2842" s="18">
        <v>7</v>
      </c>
      <c r="N2842" s="53" t="s">
        <v>9505</v>
      </c>
      <c r="Y2842" s="1" t="s">
        <v>9701</v>
      </c>
      <c r="AA2842" s="1" t="s">
        <v>125</v>
      </c>
      <c r="AE2842" s="1">
        <v>7</v>
      </c>
      <c r="AF2842" s="53" t="s">
        <v>9506</v>
      </c>
      <c r="AL2842" s="59" t="s">
        <v>341</v>
      </c>
      <c r="AN2842" s="4" t="s">
        <v>1721</v>
      </c>
      <c r="AQ2842" s="1"/>
    </row>
    <row r="2843" spans="1:43" ht="36">
      <c r="A2843" s="1" t="s">
        <v>1661</v>
      </c>
      <c r="B2843" s="1" t="s">
        <v>1679</v>
      </c>
      <c r="C2843" s="1" t="s">
        <v>5705</v>
      </c>
      <c r="D2843" s="47">
        <v>8</v>
      </c>
      <c r="E2843" s="1">
        <v>1</v>
      </c>
      <c r="F2843" s="1" t="s">
        <v>12566</v>
      </c>
      <c r="G2843" s="1" t="s">
        <v>9556</v>
      </c>
      <c r="I2843" s="1" t="s">
        <v>125</v>
      </c>
      <c r="M2843" s="18">
        <v>1</v>
      </c>
      <c r="N2843" s="53" t="s">
        <v>9505</v>
      </c>
      <c r="V2843" s="4" t="s">
        <v>1680</v>
      </c>
      <c r="X2843" s="1" t="s">
        <v>1681</v>
      </c>
      <c r="Y2843" s="1" t="s">
        <v>9556</v>
      </c>
      <c r="AA2843" s="1" t="s">
        <v>125</v>
      </c>
      <c r="AE2843" s="1">
        <v>1</v>
      </c>
      <c r="AF2843" s="53" t="s">
        <v>9506</v>
      </c>
      <c r="AL2843" s="59" t="s">
        <v>346</v>
      </c>
      <c r="AN2843" s="4" t="s">
        <v>1682</v>
      </c>
      <c r="AQ2843" s="1"/>
    </row>
    <row r="2844" spans="1:43" ht="24">
      <c r="A2844" s="1" t="s">
        <v>1661</v>
      </c>
      <c r="B2844" s="1" t="s">
        <v>1683</v>
      </c>
      <c r="C2844" s="1" t="s">
        <v>5705</v>
      </c>
      <c r="D2844" s="47">
        <v>9</v>
      </c>
      <c r="E2844" s="1">
        <v>1</v>
      </c>
      <c r="F2844" s="1" t="s">
        <v>12566</v>
      </c>
      <c r="G2844" s="1" t="s">
        <v>9613</v>
      </c>
      <c r="I2844" s="1" t="s">
        <v>125</v>
      </c>
      <c r="M2844" s="18">
        <v>2</v>
      </c>
      <c r="N2844" s="53" t="s">
        <v>9505</v>
      </c>
      <c r="V2844" s="4" t="s">
        <v>1684</v>
      </c>
      <c r="Y2844" s="1" t="s">
        <v>9613</v>
      </c>
      <c r="AA2844" s="1" t="s">
        <v>125</v>
      </c>
      <c r="AE2844" s="1">
        <v>2</v>
      </c>
      <c r="AF2844" s="53" t="s">
        <v>9506</v>
      </c>
      <c r="AL2844" s="59" t="s">
        <v>341</v>
      </c>
      <c r="AN2844" s="4" t="s">
        <v>1685</v>
      </c>
      <c r="AQ2844" s="1"/>
    </row>
    <row r="2845" spans="1:43" ht="36">
      <c r="A2845" s="1" t="s">
        <v>1661</v>
      </c>
      <c r="B2845" s="1" t="s">
        <v>1686</v>
      </c>
      <c r="C2845" s="1" t="s">
        <v>5705</v>
      </c>
      <c r="D2845" s="47">
        <v>10</v>
      </c>
      <c r="E2845" s="1">
        <v>1</v>
      </c>
      <c r="F2845" s="1" t="s">
        <v>12566</v>
      </c>
      <c r="G2845" s="1" t="s">
        <v>9673</v>
      </c>
      <c r="I2845" s="1" t="s">
        <v>125</v>
      </c>
      <c r="M2845" s="18">
        <v>3</v>
      </c>
      <c r="N2845" s="53" t="s">
        <v>9505</v>
      </c>
      <c r="V2845" s="4" t="s">
        <v>1687</v>
      </c>
      <c r="Y2845" s="1" t="s">
        <v>9673</v>
      </c>
      <c r="AA2845" s="1" t="s">
        <v>125</v>
      </c>
      <c r="AE2845" s="1">
        <v>3</v>
      </c>
      <c r="AF2845" s="53" t="s">
        <v>9506</v>
      </c>
      <c r="AL2845" s="59" t="s">
        <v>166</v>
      </c>
      <c r="AN2845" s="4" t="s">
        <v>1688</v>
      </c>
      <c r="AQ2845" s="1"/>
    </row>
    <row r="2846" spans="1:43" ht="24">
      <c r="A2846" s="1" t="s">
        <v>1661</v>
      </c>
      <c r="B2846" s="1" t="s">
        <v>1689</v>
      </c>
      <c r="C2846" s="1" t="s">
        <v>5705</v>
      </c>
      <c r="D2846" s="47">
        <v>11</v>
      </c>
      <c r="E2846" s="1">
        <v>1</v>
      </c>
      <c r="F2846" s="1" t="s">
        <v>12567</v>
      </c>
      <c r="G2846" s="1" t="s">
        <v>3001</v>
      </c>
      <c r="I2846" s="1" t="s">
        <v>125</v>
      </c>
      <c r="M2846" s="18">
        <v>1</v>
      </c>
      <c r="N2846" s="53" t="s">
        <v>9505</v>
      </c>
      <c r="V2846" s="4" t="s">
        <v>1690</v>
      </c>
      <c r="Y2846" s="1" t="s">
        <v>3001</v>
      </c>
      <c r="AA2846" s="1" t="s">
        <v>125</v>
      </c>
      <c r="AE2846" s="1">
        <v>1</v>
      </c>
      <c r="AF2846" s="53" t="s">
        <v>9506</v>
      </c>
      <c r="AL2846" s="59" t="s">
        <v>337</v>
      </c>
      <c r="AN2846" s="4" t="s">
        <v>1691</v>
      </c>
      <c r="AQ2846" s="1"/>
    </row>
    <row r="2847" spans="1:43" ht="36">
      <c r="A2847" s="1" t="s">
        <v>1661</v>
      </c>
      <c r="B2847" s="1" t="s">
        <v>1692</v>
      </c>
      <c r="C2847" s="1" t="s">
        <v>5705</v>
      </c>
      <c r="D2847" s="47">
        <v>12</v>
      </c>
      <c r="E2847" s="1">
        <v>1</v>
      </c>
      <c r="F2847" s="1" t="s">
        <v>12567</v>
      </c>
      <c r="G2847" s="1" t="s">
        <v>9614</v>
      </c>
      <c r="I2847" s="1" t="s">
        <v>125</v>
      </c>
      <c r="M2847" s="18">
        <v>2</v>
      </c>
      <c r="N2847" s="53" t="s">
        <v>9505</v>
      </c>
      <c r="Y2847" s="1" t="s">
        <v>9614</v>
      </c>
      <c r="AA2847" s="1" t="s">
        <v>125</v>
      </c>
      <c r="AE2847" s="1">
        <v>2</v>
      </c>
      <c r="AF2847" s="53" t="s">
        <v>9506</v>
      </c>
      <c r="AL2847" s="59" t="s">
        <v>46</v>
      </c>
      <c r="AN2847" s="4" t="s">
        <v>1693</v>
      </c>
      <c r="AQ2847" s="1"/>
    </row>
    <row r="2848" spans="1:43" ht="48">
      <c r="A2848" s="1" t="s">
        <v>1661</v>
      </c>
      <c r="B2848" s="1" t="s">
        <v>1694</v>
      </c>
      <c r="C2848" s="1" t="s">
        <v>5705</v>
      </c>
      <c r="D2848" s="47">
        <v>13</v>
      </c>
      <c r="E2848" s="1">
        <v>1</v>
      </c>
      <c r="F2848" s="1" t="s">
        <v>12567</v>
      </c>
      <c r="G2848" s="1" t="s">
        <v>9674</v>
      </c>
      <c r="I2848" s="1" t="s">
        <v>125</v>
      </c>
      <c r="M2848" s="18">
        <v>3</v>
      </c>
      <c r="N2848" s="53" t="s">
        <v>9505</v>
      </c>
      <c r="V2848" s="4" t="s">
        <v>1690</v>
      </c>
      <c r="Y2848" s="1" t="s">
        <v>9674</v>
      </c>
      <c r="AA2848" s="1" t="s">
        <v>125</v>
      </c>
      <c r="AE2848" s="1">
        <v>3</v>
      </c>
      <c r="AF2848" s="53" t="s">
        <v>9506</v>
      </c>
      <c r="AL2848" s="59" t="s">
        <v>275</v>
      </c>
      <c r="AN2848" s="4" t="s">
        <v>1695</v>
      </c>
      <c r="AQ2848" s="1"/>
    </row>
    <row r="2849" spans="1:43" ht="36">
      <c r="A2849" s="1" t="s">
        <v>1661</v>
      </c>
      <c r="B2849" s="1" t="s">
        <v>1671</v>
      </c>
      <c r="C2849" s="1" t="s">
        <v>5705</v>
      </c>
      <c r="D2849" s="47">
        <v>14</v>
      </c>
      <c r="E2849" s="1">
        <v>1</v>
      </c>
      <c r="F2849" s="1" t="s">
        <v>12568</v>
      </c>
      <c r="G2849" s="1" t="s">
        <v>9557</v>
      </c>
      <c r="I2849" s="1" t="s">
        <v>125</v>
      </c>
      <c r="M2849" s="18">
        <v>1</v>
      </c>
      <c r="N2849" s="53" t="s">
        <v>9505</v>
      </c>
      <c r="V2849" s="4" t="s">
        <v>1672</v>
      </c>
      <c r="X2849" s="1" t="s">
        <v>1673</v>
      </c>
      <c r="Y2849" s="1" t="s">
        <v>9557</v>
      </c>
      <c r="AA2849" s="1" t="s">
        <v>125</v>
      </c>
      <c r="AE2849" s="1">
        <v>1</v>
      </c>
      <c r="AF2849" s="53" t="s">
        <v>9506</v>
      </c>
      <c r="AL2849" s="59" t="s">
        <v>34</v>
      </c>
      <c r="AN2849" s="4" t="s">
        <v>1674</v>
      </c>
      <c r="AQ2849" s="1"/>
    </row>
    <row r="2850" spans="1:43" ht="24">
      <c r="A2850" s="1" t="s">
        <v>1661</v>
      </c>
      <c r="B2850" s="1" t="s">
        <v>1675</v>
      </c>
      <c r="C2850" s="1" t="s">
        <v>5705</v>
      </c>
      <c r="D2850" s="47">
        <v>15</v>
      </c>
      <c r="E2850" s="1">
        <v>1</v>
      </c>
      <c r="F2850" s="1" t="s">
        <v>12568</v>
      </c>
      <c r="G2850" s="1" t="s">
        <v>9615</v>
      </c>
      <c r="I2850" s="1" t="s">
        <v>125</v>
      </c>
      <c r="M2850" s="18">
        <v>2</v>
      </c>
      <c r="N2850" s="53" t="s">
        <v>9505</v>
      </c>
      <c r="Y2850" s="1" t="s">
        <v>9615</v>
      </c>
      <c r="AA2850" s="1" t="s">
        <v>125</v>
      </c>
      <c r="AE2850" s="1">
        <v>2</v>
      </c>
      <c r="AF2850" s="53" t="s">
        <v>9506</v>
      </c>
      <c r="AL2850" s="59" t="s">
        <v>32</v>
      </c>
      <c r="AN2850" s="4" t="s">
        <v>1676</v>
      </c>
      <c r="AQ2850" s="1"/>
    </row>
    <row r="2851" spans="1:43" ht="24">
      <c r="A2851" s="1" t="s">
        <v>1661</v>
      </c>
      <c r="B2851" s="1" t="s">
        <v>1677</v>
      </c>
      <c r="C2851" s="1" t="s">
        <v>5705</v>
      </c>
      <c r="D2851" s="47">
        <v>16</v>
      </c>
      <c r="E2851" s="1">
        <v>1</v>
      </c>
      <c r="F2851" s="1" t="s">
        <v>12568</v>
      </c>
      <c r="G2851" s="1" t="s">
        <v>9675</v>
      </c>
      <c r="I2851" s="1" t="s">
        <v>125</v>
      </c>
      <c r="M2851" s="18">
        <v>3</v>
      </c>
      <c r="N2851" s="53" t="s">
        <v>9505</v>
      </c>
      <c r="Y2851" s="1" t="s">
        <v>9675</v>
      </c>
      <c r="AA2851" s="1" t="s">
        <v>125</v>
      </c>
      <c r="AE2851" s="1">
        <v>3</v>
      </c>
      <c r="AF2851" s="53" t="s">
        <v>9506</v>
      </c>
      <c r="AL2851" s="59" t="s">
        <v>34</v>
      </c>
      <c r="AN2851" s="4" t="s">
        <v>1678</v>
      </c>
      <c r="AQ2851" s="1"/>
    </row>
    <row r="2852" spans="1:43" ht="36">
      <c r="A2852" s="1" t="s">
        <v>1661</v>
      </c>
      <c r="B2852" s="1" t="s">
        <v>1662</v>
      </c>
      <c r="C2852" s="1" t="s">
        <v>5705</v>
      </c>
      <c r="D2852" s="47">
        <v>17</v>
      </c>
      <c r="E2852" s="1">
        <v>1</v>
      </c>
      <c r="F2852" s="1" t="s">
        <v>5302</v>
      </c>
      <c r="G2852" s="1" t="s">
        <v>9558</v>
      </c>
      <c r="I2852" s="1" t="s">
        <v>125</v>
      </c>
      <c r="M2852" s="18">
        <v>1</v>
      </c>
      <c r="N2852" s="53" t="s">
        <v>9505</v>
      </c>
      <c r="V2852" s="4" t="s">
        <v>1663</v>
      </c>
      <c r="X2852" s="1" t="s">
        <v>1665</v>
      </c>
      <c r="Y2852" s="1" t="s">
        <v>9558</v>
      </c>
      <c r="AA2852" s="1" t="s">
        <v>125</v>
      </c>
      <c r="AE2852" s="1">
        <v>1</v>
      </c>
      <c r="AF2852" s="53" t="s">
        <v>9506</v>
      </c>
      <c r="AL2852" s="59" t="s">
        <v>341</v>
      </c>
      <c r="AN2852" s="4" t="s">
        <v>1666</v>
      </c>
      <c r="AQ2852" s="1"/>
    </row>
    <row r="2853" spans="1:43" ht="24">
      <c r="A2853" s="1" t="s">
        <v>1661</v>
      </c>
      <c r="B2853" s="1" t="s">
        <v>1667</v>
      </c>
      <c r="C2853" s="1" t="s">
        <v>5705</v>
      </c>
      <c r="D2853" s="47">
        <v>18</v>
      </c>
      <c r="E2853" s="1">
        <v>1</v>
      </c>
      <c r="F2853" s="1" t="s">
        <v>5302</v>
      </c>
      <c r="G2853" s="1" t="s">
        <v>9616</v>
      </c>
      <c r="I2853" s="1" t="s">
        <v>125</v>
      </c>
      <c r="M2853" s="18">
        <v>2</v>
      </c>
      <c r="N2853" s="53" t="s">
        <v>9505</v>
      </c>
      <c r="X2853" s="1" t="s">
        <v>1665</v>
      </c>
      <c r="Y2853" s="1" t="s">
        <v>9616</v>
      </c>
      <c r="AA2853" s="1" t="s">
        <v>125</v>
      </c>
      <c r="AE2853" s="1">
        <v>2</v>
      </c>
      <c r="AF2853" s="53" t="s">
        <v>9506</v>
      </c>
      <c r="AL2853" s="59" t="s">
        <v>341</v>
      </c>
      <c r="AN2853" s="4" t="s">
        <v>1668</v>
      </c>
      <c r="AQ2853" s="1"/>
    </row>
    <row r="2854" spans="1:43" ht="36">
      <c r="A2854" s="1" t="s">
        <v>1661</v>
      </c>
      <c r="B2854" s="1" t="s">
        <v>1669</v>
      </c>
      <c r="C2854" s="1" t="s">
        <v>5705</v>
      </c>
      <c r="D2854" s="47">
        <v>19</v>
      </c>
      <c r="E2854" s="1">
        <v>1</v>
      </c>
      <c r="F2854" s="1" t="s">
        <v>5302</v>
      </c>
      <c r="G2854" s="1" t="s">
        <v>9676</v>
      </c>
      <c r="I2854" s="1" t="s">
        <v>125</v>
      </c>
      <c r="M2854" s="18">
        <v>3</v>
      </c>
      <c r="N2854" s="53" t="s">
        <v>9505</v>
      </c>
      <c r="Y2854" s="1" t="s">
        <v>9676</v>
      </c>
      <c r="AA2854" s="1" t="s">
        <v>125</v>
      </c>
      <c r="AE2854" s="1">
        <v>3</v>
      </c>
      <c r="AF2854" s="53" t="s">
        <v>9506</v>
      </c>
      <c r="AL2854" s="59" t="s">
        <v>341</v>
      </c>
      <c r="AN2854" s="4" t="s">
        <v>1670</v>
      </c>
      <c r="AQ2854" s="1"/>
    </row>
    <row r="2855" spans="1:43" ht="36">
      <c r="A2855" s="1" t="s">
        <v>1661</v>
      </c>
      <c r="B2855" s="1" t="s">
        <v>1696</v>
      </c>
      <c r="C2855" s="1" t="s">
        <v>5705</v>
      </c>
      <c r="D2855" s="47">
        <v>20</v>
      </c>
      <c r="E2855" s="1">
        <v>1</v>
      </c>
      <c r="F2855" s="1" t="s">
        <v>12569</v>
      </c>
      <c r="G2855" s="1" t="s">
        <v>9559</v>
      </c>
      <c r="I2855" s="1" t="s">
        <v>125</v>
      </c>
      <c r="M2855" s="18">
        <v>1</v>
      </c>
      <c r="N2855" s="53" t="s">
        <v>9505</v>
      </c>
      <c r="V2855" s="4" t="s">
        <v>1697</v>
      </c>
      <c r="X2855" s="1" t="s">
        <v>1681</v>
      </c>
      <c r="Y2855" s="1" t="s">
        <v>9559</v>
      </c>
      <c r="AA2855" s="1" t="s">
        <v>125</v>
      </c>
      <c r="AE2855" s="1">
        <v>1</v>
      </c>
      <c r="AF2855" s="53" t="s">
        <v>9506</v>
      </c>
      <c r="AL2855" s="59" t="s">
        <v>275</v>
      </c>
      <c r="AN2855" s="4" t="s">
        <v>1698</v>
      </c>
      <c r="AQ2855" s="1"/>
    </row>
    <row r="2856" spans="1:43" ht="36">
      <c r="A2856" s="1" t="s">
        <v>1661</v>
      </c>
      <c r="B2856" s="1" t="s">
        <v>1699</v>
      </c>
      <c r="C2856" s="1" t="s">
        <v>5705</v>
      </c>
      <c r="D2856" s="47">
        <v>21</v>
      </c>
      <c r="E2856" s="1">
        <v>1</v>
      </c>
      <c r="F2856" s="1" t="s">
        <v>12569</v>
      </c>
      <c r="G2856" s="1" t="s">
        <v>9617</v>
      </c>
      <c r="I2856" s="1" t="s">
        <v>125</v>
      </c>
      <c r="M2856" s="18">
        <v>2</v>
      </c>
      <c r="N2856" s="53" t="s">
        <v>9505</v>
      </c>
      <c r="V2856" s="4" t="s">
        <v>1700</v>
      </c>
      <c r="Y2856" s="1" t="s">
        <v>9617</v>
      </c>
      <c r="AA2856" s="1" t="s">
        <v>125</v>
      </c>
      <c r="AE2856" s="1">
        <v>2</v>
      </c>
      <c r="AF2856" s="53" t="s">
        <v>9506</v>
      </c>
      <c r="AL2856" s="59" t="s">
        <v>275</v>
      </c>
      <c r="AN2856" s="4" t="s">
        <v>1701</v>
      </c>
      <c r="AQ2856" s="1"/>
    </row>
    <row r="2857" spans="1:43" ht="48">
      <c r="A2857" s="1" t="s">
        <v>1661</v>
      </c>
      <c r="B2857" s="1" t="s">
        <v>1702</v>
      </c>
      <c r="C2857" s="1" t="s">
        <v>5705</v>
      </c>
      <c r="D2857" s="47">
        <v>22</v>
      </c>
      <c r="E2857" s="1">
        <v>1</v>
      </c>
      <c r="F2857" s="1" t="s">
        <v>12569</v>
      </c>
      <c r="G2857" s="1" t="s">
        <v>9677</v>
      </c>
      <c r="I2857" s="1" t="s">
        <v>125</v>
      </c>
      <c r="M2857" s="18">
        <v>3</v>
      </c>
      <c r="N2857" s="53" t="s">
        <v>9505</v>
      </c>
      <c r="V2857" s="4" t="s">
        <v>1703</v>
      </c>
      <c r="Y2857" s="1" t="s">
        <v>9677</v>
      </c>
      <c r="AA2857" s="1" t="s">
        <v>125</v>
      </c>
      <c r="AE2857" s="1">
        <v>3</v>
      </c>
      <c r="AF2857" s="53" t="s">
        <v>9506</v>
      </c>
      <c r="AL2857" s="59" t="s">
        <v>275</v>
      </c>
      <c r="AN2857" s="4" t="s">
        <v>1704</v>
      </c>
      <c r="AQ2857" s="1"/>
    </row>
    <row r="2858" spans="1:43" ht="36">
      <c r="A2858" s="107" t="s">
        <v>2169</v>
      </c>
      <c r="B2858" s="107" t="s">
        <v>2170</v>
      </c>
      <c r="C2858" s="107" t="s">
        <v>5706</v>
      </c>
      <c r="D2858" s="108">
        <v>0</v>
      </c>
      <c r="E2858" s="107">
        <v>1</v>
      </c>
      <c r="F2858" s="107" t="s">
        <v>5313</v>
      </c>
      <c r="G2858" s="107" t="s">
        <v>2171</v>
      </c>
      <c r="H2858" s="1" t="s">
        <v>26</v>
      </c>
      <c r="I2858" s="1" t="s">
        <v>94</v>
      </c>
      <c r="K2858" s="1" t="s">
        <v>2172</v>
      </c>
      <c r="L2858" s="2" t="s">
        <v>2173</v>
      </c>
      <c r="N2858" s="53">
        <v>0</v>
      </c>
      <c r="O2858" s="54" t="s">
        <v>799</v>
      </c>
      <c r="Q2858" s="56">
        <v>15</v>
      </c>
      <c r="R2858" s="57">
        <v>12</v>
      </c>
      <c r="S2858" s="58">
        <v>0</v>
      </c>
      <c r="V2858" s="4" t="s">
        <v>2174</v>
      </c>
      <c r="AL2858" s="59" t="s">
        <v>30</v>
      </c>
      <c r="AQ2858" s="1"/>
    </row>
    <row r="2859" spans="1:43" ht="48">
      <c r="A2859" s="1" t="s">
        <v>2169</v>
      </c>
      <c r="B2859" s="1" t="s">
        <v>2175</v>
      </c>
      <c r="C2859" s="1" t="s">
        <v>5706</v>
      </c>
      <c r="D2859" s="47">
        <v>1</v>
      </c>
      <c r="E2859" s="1">
        <v>4</v>
      </c>
      <c r="F2859" s="1" t="s">
        <v>5313</v>
      </c>
      <c r="G2859" s="1" t="s">
        <v>2176</v>
      </c>
      <c r="I2859" s="1" t="s">
        <v>88</v>
      </c>
      <c r="K2859" s="1" t="s">
        <v>261</v>
      </c>
      <c r="V2859" s="4" t="s">
        <v>2177</v>
      </c>
      <c r="AL2859" s="59" t="s">
        <v>30</v>
      </c>
      <c r="AQ2859" s="1"/>
    </row>
    <row r="2860" spans="1:43" ht="24">
      <c r="A2860" s="1" t="s">
        <v>2169</v>
      </c>
      <c r="B2860" s="1" t="s">
        <v>2178</v>
      </c>
      <c r="C2860" s="1" t="s">
        <v>5706</v>
      </c>
      <c r="D2860" s="47">
        <v>2</v>
      </c>
      <c r="E2860" s="1">
        <v>4</v>
      </c>
      <c r="F2860" s="1" t="s">
        <v>5313</v>
      </c>
      <c r="G2860" s="1" t="s">
        <v>2179</v>
      </c>
      <c r="I2860" s="1" t="s">
        <v>88</v>
      </c>
      <c r="K2860" s="1" t="s">
        <v>261</v>
      </c>
      <c r="V2860" s="4" t="s">
        <v>2180</v>
      </c>
      <c r="AL2860" s="59" t="s">
        <v>30</v>
      </c>
      <c r="AQ2860" s="1"/>
    </row>
    <row r="2861" spans="1:43" ht="48">
      <c r="A2861" s="1" t="s">
        <v>2169</v>
      </c>
      <c r="B2861" s="1" t="s">
        <v>2181</v>
      </c>
      <c r="C2861" s="1" t="s">
        <v>5706</v>
      </c>
      <c r="D2861" s="47">
        <v>3</v>
      </c>
      <c r="E2861" s="1">
        <v>1</v>
      </c>
      <c r="F2861" s="1" t="s">
        <v>5313</v>
      </c>
      <c r="G2861" s="1" t="s">
        <v>2182</v>
      </c>
      <c r="H2861" s="1" t="s">
        <v>26</v>
      </c>
      <c r="I2861" s="1" t="s">
        <v>88</v>
      </c>
      <c r="K2861" s="1" t="s">
        <v>196</v>
      </c>
      <c r="L2861" s="2" t="s">
        <v>2183</v>
      </c>
      <c r="U2861" s="1">
        <v>15</v>
      </c>
      <c r="V2861" s="4" t="s">
        <v>2184</v>
      </c>
      <c r="AL2861" s="59" t="s">
        <v>30</v>
      </c>
      <c r="AQ2861" s="1"/>
    </row>
    <row r="2862" spans="1:43" ht="60">
      <c r="A2862" s="1" t="s">
        <v>2169</v>
      </c>
      <c r="B2862" s="1" t="s">
        <v>2187</v>
      </c>
      <c r="C2862" s="1" t="s">
        <v>5706</v>
      </c>
      <c r="D2862" s="47">
        <v>4</v>
      </c>
      <c r="E2862" s="1">
        <v>1</v>
      </c>
      <c r="F2862" s="1" t="s">
        <v>5313</v>
      </c>
      <c r="G2862" s="1" t="s">
        <v>9560</v>
      </c>
      <c r="I2862" s="1" t="s">
        <v>125</v>
      </c>
      <c r="M2862" s="18">
        <v>1</v>
      </c>
      <c r="N2862" s="53" t="s">
        <v>9505</v>
      </c>
      <c r="V2862" s="4" t="s">
        <v>2188</v>
      </c>
      <c r="X2862" s="1" t="s">
        <v>1665</v>
      </c>
      <c r="Y2862" s="1" t="s">
        <v>9560</v>
      </c>
      <c r="AA2862" s="1" t="s">
        <v>125</v>
      </c>
      <c r="AE2862" s="1">
        <v>1</v>
      </c>
      <c r="AF2862" s="53" t="s">
        <v>9506</v>
      </c>
      <c r="AL2862" s="59" t="s">
        <v>67</v>
      </c>
      <c r="AN2862" s="4" t="s">
        <v>2189</v>
      </c>
      <c r="AQ2862" s="1"/>
    </row>
    <row r="2863" spans="1:43" ht="60">
      <c r="A2863" s="1" t="s">
        <v>2169</v>
      </c>
      <c r="B2863" s="1" t="s">
        <v>2185</v>
      </c>
      <c r="C2863" s="1" t="s">
        <v>5706</v>
      </c>
      <c r="D2863" s="47">
        <v>5</v>
      </c>
      <c r="E2863" s="1">
        <v>1</v>
      </c>
      <c r="F2863" s="1" t="s">
        <v>5313</v>
      </c>
      <c r="G2863" s="1" t="s">
        <v>9618</v>
      </c>
      <c r="I2863" s="1" t="s">
        <v>125</v>
      </c>
      <c r="M2863" s="18">
        <v>2</v>
      </c>
      <c r="N2863" s="53" t="s">
        <v>9505</v>
      </c>
      <c r="Y2863" s="1" t="s">
        <v>9618</v>
      </c>
      <c r="AA2863" s="1" t="s">
        <v>125</v>
      </c>
      <c r="AE2863" s="1">
        <v>2</v>
      </c>
      <c r="AF2863" s="53" t="s">
        <v>9506</v>
      </c>
      <c r="AL2863" s="59" t="s">
        <v>5600</v>
      </c>
      <c r="AN2863" s="4" t="s">
        <v>2186</v>
      </c>
      <c r="AQ2863" s="1"/>
    </row>
    <row r="2864" spans="1:43" ht="84">
      <c r="A2864" s="1" t="s">
        <v>2169</v>
      </c>
      <c r="B2864" s="1" t="s">
        <v>2190</v>
      </c>
      <c r="C2864" s="1" t="s">
        <v>5706</v>
      </c>
      <c r="D2864" s="47">
        <v>6</v>
      </c>
      <c r="E2864" s="1">
        <v>1</v>
      </c>
      <c r="F2864" s="1" t="s">
        <v>5313</v>
      </c>
      <c r="G2864" s="1" t="s">
        <v>9678</v>
      </c>
      <c r="I2864" s="1" t="s">
        <v>125</v>
      </c>
      <c r="M2864" s="18">
        <v>3</v>
      </c>
      <c r="N2864" s="53" t="s">
        <v>9505</v>
      </c>
      <c r="V2864" s="4" t="s">
        <v>2191</v>
      </c>
      <c r="Y2864" s="1" t="s">
        <v>9678</v>
      </c>
      <c r="AA2864" s="1" t="s">
        <v>125</v>
      </c>
      <c r="AE2864" s="1">
        <v>3</v>
      </c>
      <c r="AF2864" s="53" t="s">
        <v>9506</v>
      </c>
      <c r="AL2864" s="59" t="s">
        <v>67</v>
      </c>
      <c r="AN2864" s="4" t="s">
        <v>2192</v>
      </c>
      <c r="AQ2864" s="1"/>
    </row>
    <row r="2865" spans="1:43" ht="60">
      <c r="A2865" s="107" t="s">
        <v>896</v>
      </c>
      <c r="B2865" s="107" t="s">
        <v>897</v>
      </c>
      <c r="C2865" s="107" t="s">
        <v>5707</v>
      </c>
      <c r="D2865" s="108">
        <v>1</v>
      </c>
      <c r="E2865" s="107">
        <v>1</v>
      </c>
      <c r="F2865" s="107" t="s">
        <v>5303</v>
      </c>
      <c r="G2865" s="107" t="s">
        <v>898</v>
      </c>
      <c r="I2865" s="1" t="s">
        <v>104</v>
      </c>
      <c r="K2865" s="1" t="s">
        <v>105</v>
      </c>
      <c r="O2865" s="54" t="s">
        <v>113</v>
      </c>
      <c r="T2865" s="59">
        <v>12</v>
      </c>
      <c r="V2865" s="4" t="s">
        <v>899</v>
      </c>
      <c r="AL2865" s="59" t="s">
        <v>30</v>
      </c>
      <c r="AQ2865" s="1"/>
    </row>
    <row r="2866" spans="1:43" ht="60">
      <c r="A2866" s="1" t="s">
        <v>896</v>
      </c>
      <c r="B2866" s="1" t="s">
        <v>900</v>
      </c>
      <c r="C2866" s="1" t="s">
        <v>5707</v>
      </c>
      <c r="D2866" s="47">
        <v>2</v>
      </c>
      <c r="E2866" s="1">
        <v>1</v>
      </c>
      <c r="F2866" s="1" t="s">
        <v>5303</v>
      </c>
      <c r="G2866" s="1" t="s">
        <v>901</v>
      </c>
      <c r="I2866" s="1" t="s">
        <v>88</v>
      </c>
      <c r="K2866" s="1" t="s">
        <v>89</v>
      </c>
      <c r="L2866" s="2" t="s">
        <v>902</v>
      </c>
      <c r="V2866" s="4" t="s">
        <v>903</v>
      </c>
      <c r="AL2866" s="59" t="s">
        <v>30</v>
      </c>
      <c r="AQ2866" s="1"/>
    </row>
    <row r="2867" spans="1:43" ht="48">
      <c r="A2867" s="1" t="s">
        <v>896</v>
      </c>
      <c r="B2867" s="1" t="s">
        <v>907</v>
      </c>
      <c r="C2867" s="1" t="s">
        <v>5707</v>
      </c>
      <c r="D2867" s="47">
        <v>3</v>
      </c>
      <c r="E2867" s="1">
        <v>1</v>
      </c>
      <c r="F2867" s="1" t="s">
        <v>5303</v>
      </c>
      <c r="G2867" s="1" t="s">
        <v>9561</v>
      </c>
      <c r="I2867" s="1" t="s">
        <v>125</v>
      </c>
      <c r="M2867" s="18">
        <v>1</v>
      </c>
      <c r="N2867" s="53" t="s">
        <v>9505</v>
      </c>
      <c r="V2867" s="4" t="s">
        <v>908</v>
      </c>
      <c r="X2867" s="1" t="s">
        <v>909</v>
      </c>
      <c r="Y2867" s="1" t="s">
        <v>9561</v>
      </c>
      <c r="AA2867" s="1" t="s">
        <v>125</v>
      </c>
      <c r="AE2867" s="1">
        <v>1</v>
      </c>
      <c r="AF2867" s="53" t="s">
        <v>9506</v>
      </c>
      <c r="AL2867" s="59" t="s">
        <v>666</v>
      </c>
      <c r="AN2867" s="4" t="s">
        <v>910</v>
      </c>
      <c r="AQ2867" s="1"/>
    </row>
    <row r="2868" spans="1:43" ht="60">
      <c r="A2868" s="1" t="s">
        <v>896</v>
      </c>
      <c r="B2868" s="1" t="s">
        <v>904</v>
      </c>
      <c r="C2868" s="1" t="s">
        <v>5707</v>
      </c>
      <c r="D2868" s="47">
        <v>4</v>
      </c>
      <c r="E2868" s="1">
        <v>1</v>
      </c>
      <c r="F2868" s="1" t="s">
        <v>5303</v>
      </c>
      <c r="G2868" s="1" t="s">
        <v>9619</v>
      </c>
      <c r="I2868" s="1" t="s">
        <v>125</v>
      </c>
      <c r="M2868" s="18">
        <v>2</v>
      </c>
      <c r="N2868" s="53" t="s">
        <v>9505</v>
      </c>
      <c r="V2868" s="4" t="s">
        <v>905</v>
      </c>
      <c r="Y2868" s="1" t="s">
        <v>9619</v>
      </c>
      <c r="AA2868" s="1" t="s">
        <v>125</v>
      </c>
      <c r="AE2868" s="1">
        <v>2</v>
      </c>
      <c r="AF2868" s="53" t="s">
        <v>9506</v>
      </c>
      <c r="AL2868" s="59" t="s">
        <v>243</v>
      </c>
      <c r="AN2868" s="4" t="s">
        <v>906</v>
      </c>
      <c r="AQ2868" s="1"/>
    </row>
    <row r="2869" spans="1:43" ht="72">
      <c r="A2869" s="1" t="s">
        <v>896</v>
      </c>
      <c r="B2869" s="1" t="s">
        <v>911</v>
      </c>
      <c r="C2869" s="1" t="s">
        <v>5707</v>
      </c>
      <c r="D2869" s="47">
        <v>5</v>
      </c>
      <c r="E2869" s="1">
        <v>1</v>
      </c>
      <c r="F2869" s="1" t="s">
        <v>5303</v>
      </c>
      <c r="G2869" s="1" t="s">
        <v>9679</v>
      </c>
      <c r="I2869" s="1" t="s">
        <v>125</v>
      </c>
      <c r="M2869" s="18">
        <v>3</v>
      </c>
      <c r="N2869" s="53" t="s">
        <v>9505</v>
      </c>
      <c r="V2869" s="4" t="s">
        <v>912</v>
      </c>
      <c r="Y2869" s="1" t="s">
        <v>9679</v>
      </c>
      <c r="AA2869" s="1" t="s">
        <v>125</v>
      </c>
      <c r="AE2869" s="1">
        <v>3</v>
      </c>
      <c r="AF2869" s="53" t="s">
        <v>9506</v>
      </c>
      <c r="AL2869" s="59" t="s">
        <v>243</v>
      </c>
      <c r="AN2869" s="4" t="s">
        <v>913</v>
      </c>
      <c r="AQ2869" s="1"/>
    </row>
    <row r="2870" spans="1:43" ht="108">
      <c r="A2870" s="107" t="s">
        <v>2164</v>
      </c>
      <c r="B2870" s="107" t="s">
        <v>2165</v>
      </c>
      <c r="C2870" s="107" t="s">
        <v>5708</v>
      </c>
      <c r="D2870" s="108">
        <v>1</v>
      </c>
      <c r="E2870" s="107">
        <v>1</v>
      </c>
      <c r="F2870" s="107" t="s">
        <v>5310</v>
      </c>
      <c r="G2870" s="107" t="s">
        <v>2167</v>
      </c>
      <c r="I2870" s="1" t="s">
        <v>125</v>
      </c>
      <c r="M2870" s="18">
        <v>1</v>
      </c>
      <c r="N2870" s="53" t="s">
        <v>9505</v>
      </c>
      <c r="V2870" s="4" t="s">
        <v>2166</v>
      </c>
      <c r="X2870" s="1" t="s">
        <v>1665</v>
      </c>
      <c r="Y2870" s="1" t="s">
        <v>2167</v>
      </c>
      <c r="AA2870" s="1" t="s">
        <v>125</v>
      </c>
      <c r="AE2870" s="1">
        <v>1</v>
      </c>
      <c r="AF2870" s="53" t="s">
        <v>9506</v>
      </c>
      <c r="AL2870" s="59" t="s">
        <v>67</v>
      </c>
      <c r="AN2870" s="4" t="s">
        <v>2168</v>
      </c>
      <c r="AQ2870" s="1"/>
    </row>
    <row r="2871" spans="1:43" ht="48">
      <c r="A2871" s="107" t="s">
        <v>1722</v>
      </c>
      <c r="B2871" s="107" t="s">
        <v>1829</v>
      </c>
      <c r="C2871" s="107" t="s">
        <v>5709</v>
      </c>
      <c r="D2871" s="107">
        <v>1</v>
      </c>
      <c r="E2871" s="107">
        <v>5</v>
      </c>
      <c r="F2871" s="107" t="s">
        <v>5312</v>
      </c>
      <c r="G2871" s="107" t="s">
        <v>1830</v>
      </c>
      <c r="I2871" s="1" t="s">
        <v>94</v>
      </c>
      <c r="K2871" s="4" t="s">
        <v>1734</v>
      </c>
      <c r="L2871" s="4"/>
      <c r="M2871" s="1"/>
      <c r="N2871" s="53">
        <v>20</v>
      </c>
      <c r="O2871" s="54">
        <v>1</v>
      </c>
      <c r="Q2871" s="56">
        <v>1</v>
      </c>
      <c r="R2871" s="57">
        <v>0</v>
      </c>
      <c r="S2871" s="58">
        <v>1</v>
      </c>
      <c r="U2871" s="1">
        <v>1</v>
      </c>
      <c r="V2871" s="4" t="s">
        <v>1831</v>
      </c>
      <c r="AL2871" s="59" t="s">
        <v>30</v>
      </c>
      <c r="AN2871" s="4" t="s">
        <v>30</v>
      </c>
      <c r="AQ2871" s="1"/>
    </row>
    <row r="2872" spans="1:43" ht="24">
      <c r="A2872" s="1" t="s">
        <v>1722</v>
      </c>
      <c r="B2872" s="1" t="s">
        <v>1803</v>
      </c>
      <c r="C2872" s="1" t="s">
        <v>5709</v>
      </c>
      <c r="D2872" s="1">
        <v>2</v>
      </c>
      <c r="E2872" s="1">
        <v>5</v>
      </c>
      <c r="F2872" s="1" t="s">
        <v>5312</v>
      </c>
      <c r="G2872" s="1" t="s">
        <v>1804</v>
      </c>
      <c r="I2872" s="1" t="s">
        <v>94</v>
      </c>
      <c r="K2872" s="4" t="s">
        <v>95</v>
      </c>
      <c r="L2872" s="4" t="s">
        <v>1805</v>
      </c>
      <c r="M2872" s="1"/>
      <c r="N2872" s="53">
        <v>20</v>
      </c>
      <c r="O2872" s="54">
        <v>1</v>
      </c>
      <c r="Q2872" s="56">
        <v>2</v>
      </c>
      <c r="R2872" s="57">
        <v>1</v>
      </c>
      <c r="S2872" s="58">
        <v>3</v>
      </c>
      <c r="W2872" s="4" t="s">
        <v>1806</v>
      </c>
      <c r="AL2872" s="59" t="s">
        <v>30</v>
      </c>
      <c r="AN2872" s="4" t="s">
        <v>30</v>
      </c>
      <c r="AQ2872" s="1"/>
    </row>
    <row r="2873" spans="1:43" ht="24">
      <c r="A2873" s="1" t="s">
        <v>1722</v>
      </c>
      <c r="B2873" s="1" t="s">
        <v>1723</v>
      </c>
      <c r="C2873" s="1" t="s">
        <v>5709</v>
      </c>
      <c r="D2873" s="1">
        <v>3</v>
      </c>
      <c r="E2873" s="1">
        <v>4</v>
      </c>
      <c r="F2873" s="1" t="s">
        <v>5312</v>
      </c>
      <c r="G2873" s="1" t="s">
        <v>1724</v>
      </c>
      <c r="I2873" s="1" t="s">
        <v>94</v>
      </c>
      <c r="K2873" s="4" t="s">
        <v>95</v>
      </c>
      <c r="L2873" s="4"/>
      <c r="M2873" s="1"/>
      <c r="N2873" s="53">
        <v>30</v>
      </c>
      <c r="O2873" s="54">
        <v>1</v>
      </c>
      <c r="Q2873" s="56">
        <v>2</v>
      </c>
      <c r="R2873" s="57">
        <v>1</v>
      </c>
      <c r="S2873" s="58">
        <v>2</v>
      </c>
      <c r="V2873" s="4" t="s">
        <v>1725</v>
      </c>
      <c r="W2873" s="4" t="s">
        <v>1726</v>
      </c>
      <c r="AL2873" s="59" t="s">
        <v>30</v>
      </c>
      <c r="AN2873" s="4" t="s">
        <v>30</v>
      </c>
      <c r="AQ2873" s="1"/>
    </row>
    <row r="2874" spans="1:43" ht="24">
      <c r="A2874" s="1" t="s">
        <v>1722</v>
      </c>
      <c r="B2874" s="1" t="s">
        <v>1774</v>
      </c>
      <c r="C2874" s="1" t="s">
        <v>5709</v>
      </c>
      <c r="D2874" s="1">
        <v>4</v>
      </c>
      <c r="E2874" s="1">
        <v>2</v>
      </c>
      <c r="F2874" s="1" t="s">
        <v>5312</v>
      </c>
      <c r="G2874" s="1" t="s">
        <v>1775</v>
      </c>
      <c r="I2874" s="1" t="s">
        <v>94</v>
      </c>
      <c r="K2874" s="4" t="s">
        <v>1776</v>
      </c>
      <c r="L2874" s="4"/>
      <c r="M2874" s="1"/>
      <c r="N2874" s="53">
        <v>32</v>
      </c>
      <c r="O2874" s="54">
        <v>1</v>
      </c>
      <c r="Q2874" s="56">
        <v>2</v>
      </c>
      <c r="R2874" s="57">
        <v>2</v>
      </c>
      <c r="S2874" s="58">
        <v>2</v>
      </c>
      <c r="V2874" s="4" t="s">
        <v>1777</v>
      </c>
      <c r="W2874" s="4" t="s">
        <v>1778</v>
      </c>
      <c r="AL2874" s="59" t="s">
        <v>30</v>
      </c>
      <c r="AN2874" s="4" t="s">
        <v>30</v>
      </c>
      <c r="AQ2874" s="1"/>
    </row>
    <row r="2875" spans="1:43" ht="24">
      <c r="A2875" s="1" t="s">
        <v>1722</v>
      </c>
      <c r="B2875" s="1" t="s">
        <v>1822</v>
      </c>
      <c r="C2875" s="1" t="s">
        <v>5709</v>
      </c>
      <c r="D2875" s="1">
        <v>5</v>
      </c>
      <c r="E2875" s="1">
        <v>3</v>
      </c>
      <c r="F2875" s="1" t="s">
        <v>5312</v>
      </c>
      <c r="G2875" s="1" t="s">
        <v>1823</v>
      </c>
      <c r="I2875" s="1" t="s">
        <v>94</v>
      </c>
      <c r="K2875" s="4" t="s">
        <v>1776</v>
      </c>
      <c r="L2875" s="4"/>
      <c r="M2875" s="1"/>
      <c r="N2875" s="53">
        <v>38</v>
      </c>
      <c r="O2875" s="54">
        <v>2</v>
      </c>
      <c r="Q2875" s="56">
        <v>2</v>
      </c>
      <c r="R2875" s="57">
        <v>2</v>
      </c>
      <c r="S2875" s="58">
        <v>3</v>
      </c>
      <c r="V2875" s="4" t="s">
        <v>1824</v>
      </c>
      <c r="W2875" s="4" t="s">
        <v>1778</v>
      </c>
      <c r="AL2875" s="59" t="s">
        <v>30</v>
      </c>
      <c r="AN2875" s="4" t="s">
        <v>30</v>
      </c>
      <c r="AQ2875" s="1"/>
    </row>
    <row r="2876" spans="1:43" ht="36">
      <c r="A2876" s="1" t="s">
        <v>1722</v>
      </c>
      <c r="B2876" s="1" t="s">
        <v>1807</v>
      </c>
      <c r="C2876" s="1" t="s">
        <v>5709</v>
      </c>
      <c r="D2876" s="1">
        <v>6</v>
      </c>
      <c r="E2876" s="1">
        <v>5</v>
      </c>
      <c r="F2876" s="1" t="s">
        <v>5312</v>
      </c>
      <c r="G2876" s="1" t="s">
        <v>1808</v>
      </c>
      <c r="I2876" s="1" t="s">
        <v>94</v>
      </c>
      <c r="K2876" s="4" t="s">
        <v>1734</v>
      </c>
      <c r="L2876" s="4" t="s">
        <v>1809</v>
      </c>
      <c r="M2876" s="1"/>
      <c r="N2876" s="53">
        <v>25</v>
      </c>
      <c r="O2876" s="54">
        <v>1</v>
      </c>
      <c r="Q2876" s="56">
        <v>2</v>
      </c>
      <c r="R2876" s="57">
        <v>0</v>
      </c>
      <c r="S2876" s="58">
        <v>2</v>
      </c>
      <c r="U2876" s="1">
        <v>1</v>
      </c>
      <c r="V2876" s="4" t="s">
        <v>1810</v>
      </c>
      <c r="AL2876" s="59" t="s">
        <v>30</v>
      </c>
      <c r="AN2876" s="4" t="s">
        <v>30</v>
      </c>
      <c r="AQ2876" s="1"/>
    </row>
    <row r="2877" spans="1:43" ht="36">
      <c r="A2877" s="1" t="s">
        <v>1722</v>
      </c>
      <c r="B2877" s="1" t="s">
        <v>1792</v>
      </c>
      <c r="C2877" s="1" t="s">
        <v>5709</v>
      </c>
      <c r="D2877" s="1">
        <v>7</v>
      </c>
      <c r="E2877" s="1">
        <v>4</v>
      </c>
      <c r="F2877" s="1" t="s">
        <v>5312</v>
      </c>
      <c r="G2877" s="1" t="s">
        <v>1793</v>
      </c>
      <c r="I2877" s="1" t="s">
        <v>94</v>
      </c>
      <c r="K2877" s="4" t="s">
        <v>1734</v>
      </c>
      <c r="L2877" s="4"/>
      <c r="M2877" s="1"/>
      <c r="N2877" s="53">
        <v>30</v>
      </c>
      <c r="O2877" s="54">
        <v>1</v>
      </c>
      <c r="Q2877" s="56">
        <v>3</v>
      </c>
      <c r="R2877" s="57">
        <v>2</v>
      </c>
      <c r="S2877" s="58">
        <v>3</v>
      </c>
      <c r="U2877" s="1">
        <v>2</v>
      </c>
      <c r="V2877" s="4" t="s">
        <v>1794</v>
      </c>
      <c r="AL2877" s="59" t="s">
        <v>30</v>
      </c>
      <c r="AN2877" s="4" t="s">
        <v>30</v>
      </c>
      <c r="AQ2877" s="1"/>
    </row>
    <row r="2878" spans="1:43" ht="24">
      <c r="A2878" s="1" t="s">
        <v>1722</v>
      </c>
      <c r="B2878" s="1" t="s">
        <v>1839</v>
      </c>
      <c r="C2878" s="1" t="s">
        <v>5709</v>
      </c>
      <c r="D2878" s="1">
        <v>8</v>
      </c>
      <c r="E2878" s="1">
        <v>5</v>
      </c>
      <c r="F2878" s="1" t="s">
        <v>5312</v>
      </c>
      <c r="G2878" s="1" t="s">
        <v>1840</v>
      </c>
      <c r="I2878" s="1" t="s">
        <v>94</v>
      </c>
      <c r="K2878" s="4" t="s">
        <v>1734</v>
      </c>
      <c r="L2878" s="4" t="s">
        <v>1841</v>
      </c>
      <c r="M2878" s="1"/>
      <c r="N2878" s="53">
        <v>30</v>
      </c>
      <c r="O2878" s="54">
        <v>1</v>
      </c>
      <c r="Q2878" s="56">
        <v>1</v>
      </c>
      <c r="R2878" s="57">
        <v>1</v>
      </c>
      <c r="S2878" s="58">
        <v>3</v>
      </c>
      <c r="U2878" s="1">
        <v>1</v>
      </c>
      <c r="V2878" s="4" t="s">
        <v>1842</v>
      </c>
      <c r="AL2878" s="59" t="s">
        <v>30</v>
      </c>
      <c r="AN2878" s="4" t="s">
        <v>30</v>
      </c>
      <c r="AQ2878" s="1"/>
    </row>
    <row r="2879" spans="1:43" ht="36">
      <c r="A2879" s="1" t="s">
        <v>1722</v>
      </c>
      <c r="B2879" s="1" t="s">
        <v>1764</v>
      </c>
      <c r="C2879" s="1" t="s">
        <v>5709</v>
      </c>
      <c r="D2879" s="1">
        <v>9</v>
      </c>
      <c r="E2879" s="1">
        <v>5</v>
      </c>
      <c r="F2879" s="1" t="s">
        <v>5312</v>
      </c>
      <c r="G2879" s="1" t="s">
        <v>1765</v>
      </c>
      <c r="I2879" s="1" t="s">
        <v>94</v>
      </c>
      <c r="K2879" s="4" t="s">
        <v>1734</v>
      </c>
      <c r="L2879" s="4"/>
      <c r="M2879" s="1"/>
      <c r="N2879" s="53">
        <v>30</v>
      </c>
      <c r="O2879" s="54" t="s">
        <v>113</v>
      </c>
      <c r="Q2879" s="56" t="s">
        <v>113</v>
      </c>
      <c r="R2879" s="57">
        <v>2</v>
      </c>
      <c r="S2879" s="58">
        <v>2</v>
      </c>
      <c r="U2879" s="1">
        <v>2</v>
      </c>
      <c r="V2879" s="4" t="s">
        <v>1766</v>
      </c>
      <c r="AL2879" s="59" t="s">
        <v>30</v>
      </c>
      <c r="AN2879" s="4" t="s">
        <v>30</v>
      </c>
      <c r="AQ2879" s="1"/>
    </row>
    <row r="2880" spans="1:43" ht="24">
      <c r="A2880" s="1" t="s">
        <v>1722</v>
      </c>
      <c r="B2880" s="1" t="s">
        <v>1789</v>
      </c>
      <c r="C2880" s="1" t="s">
        <v>5709</v>
      </c>
      <c r="D2880" s="1">
        <v>10</v>
      </c>
      <c r="E2880" s="1">
        <v>5</v>
      </c>
      <c r="F2880" s="1" t="s">
        <v>5312</v>
      </c>
      <c r="G2880" s="1" t="s">
        <v>1790</v>
      </c>
      <c r="I2880" s="1" t="s">
        <v>94</v>
      </c>
      <c r="K2880" s="4" t="s">
        <v>1734</v>
      </c>
      <c r="L2880" s="4" t="s">
        <v>685</v>
      </c>
      <c r="M2880" s="1"/>
      <c r="N2880" s="53">
        <v>45</v>
      </c>
      <c r="O2880" s="54">
        <v>1</v>
      </c>
      <c r="Q2880" s="56">
        <v>1</v>
      </c>
      <c r="R2880" s="57">
        <v>0</v>
      </c>
      <c r="S2880" s="58">
        <v>2</v>
      </c>
      <c r="U2880" s="1">
        <v>1</v>
      </c>
      <c r="V2880" s="4" t="s">
        <v>1791</v>
      </c>
      <c r="AL2880" s="59" t="s">
        <v>30</v>
      </c>
      <c r="AN2880" s="4" t="s">
        <v>30</v>
      </c>
      <c r="AQ2880" s="1"/>
    </row>
    <row r="2881" spans="1:43" ht="36">
      <c r="A2881" s="1" t="s">
        <v>1722</v>
      </c>
      <c r="B2881" s="1" t="s">
        <v>1732</v>
      </c>
      <c r="C2881" s="1" t="s">
        <v>5709</v>
      </c>
      <c r="D2881" s="1">
        <v>11</v>
      </c>
      <c r="E2881" s="1">
        <v>4</v>
      </c>
      <c r="F2881" s="1" t="s">
        <v>5312</v>
      </c>
      <c r="G2881" s="1" t="s">
        <v>1733</v>
      </c>
      <c r="I2881" s="1" t="s">
        <v>94</v>
      </c>
      <c r="K2881" s="4" t="s">
        <v>1734</v>
      </c>
      <c r="L2881" s="4" t="s">
        <v>1735</v>
      </c>
      <c r="M2881" s="1"/>
      <c r="N2881" s="53">
        <v>35</v>
      </c>
      <c r="O2881" s="54">
        <v>1</v>
      </c>
      <c r="Q2881" s="56">
        <v>3</v>
      </c>
      <c r="R2881" s="57">
        <v>7</v>
      </c>
      <c r="S2881" s="58">
        <v>3</v>
      </c>
      <c r="U2881" s="1">
        <v>3</v>
      </c>
      <c r="V2881" s="4" t="s">
        <v>1736</v>
      </c>
      <c r="AL2881" s="59" t="s">
        <v>30</v>
      </c>
      <c r="AN2881" s="4" t="s">
        <v>30</v>
      </c>
      <c r="AQ2881" s="1"/>
    </row>
    <row r="2882" spans="1:43" ht="24">
      <c r="A2882" s="1" t="s">
        <v>1722</v>
      </c>
      <c r="B2882" s="1" t="s">
        <v>1843</v>
      </c>
      <c r="C2882" s="1" t="s">
        <v>5709</v>
      </c>
      <c r="D2882" s="1">
        <v>12</v>
      </c>
      <c r="E2882" s="1">
        <v>3</v>
      </c>
      <c r="F2882" s="1" t="s">
        <v>5312</v>
      </c>
      <c r="G2882" s="1" t="s">
        <v>1844</v>
      </c>
      <c r="I2882" s="1" t="s">
        <v>94</v>
      </c>
      <c r="K2882" s="4" t="s">
        <v>1776</v>
      </c>
      <c r="L2882" s="4" t="s">
        <v>155</v>
      </c>
      <c r="M2882" s="1"/>
      <c r="N2882" s="53">
        <v>35</v>
      </c>
      <c r="O2882" s="54">
        <v>1</v>
      </c>
      <c r="Q2882" s="56">
        <v>3</v>
      </c>
      <c r="R2882" s="57">
        <v>0</v>
      </c>
      <c r="S2882" s="58">
        <v>3</v>
      </c>
      <c r="V2882" s="4" t="s">
        <v>1845</v>
      </c>
      <c r="W2882" s="4" t="s">
        <v>1846</v>
      </c>
      <c r="AL2882" s="59" t="s">
        <v>30</v>
      </c>
      <c r="AN2882" s="4" t="s">
        <v>30</v>
      </c>
      <c r="AQ2882" s="1"/>
    </row>
    <row r="2883" spans="1:43" ht="36">
      <c r="A2883" s="1" t="s">
        <v>1722</v>
      </c>
      <c r="B2883" s="1" t="s">
        <v>1779</v>
      </c>
      <c r="C2883" s="1" t="s">
        <v>5709</v>
      </c>
      <c r="D2883" s="1">
        <v>13</v>
      </c>
      <c r="E2883" s="1">
        <v>3</v>
      </c>
      <c r="F2883" s="1" t="s">
        <v>5312</v>
      </c>
      <c r="G2883" s="1" t="s">
        <v>1780</v>
      </c>
      <c r="I2883" s="1" t="s">
        <v>104</v>
      </c>
      <c r="K2883" s="4" t="s">
        <v>1729</v>
      </c>
      <c r="L2883" s="4" t="s">
        <v>1781</v>
      </c>
      <c r="M2883" s="1"/>
      <c r="O2883" s="54">
        <v>2</v>
      </c>
      <c r="T2883" s="59">
        <v>3</v>
      </c>
      <c r="V2883" s="4" t="s">
        <v>1782</v>
      </c>
      <c r="AL2883" s="59" t="s">
        <v>30</v>
      </c>
      <c r="AN2883" s="4" t="s">
        <v>30</v>
      </c>
      <c r="AQ2883" s="1"/>
    </row>
    <row r="2884" spans="1:43" ht="36">
      <c r="A2884" s="1" t="s">
        <v>1722</v>
      </c>
      <c r="B2884" s="1" t="s">
        <v>1850</v>
      </c>
      <c r="C2884" s="1" t="s">
        <v>5709</v>
      </c>
      <c r="D2884" s="1">
        <v>14</v>
      </c>
      <c r="E2884" s="1">
        <v>1</v>
      </c>
      <c r="F2884" s="1" t="s">
        <v>5312</v>
      </c>
      <c r="G2884" s="1" t="s">
        <v>1851</v>
      </c>
      <c r="I2884" s="1" t="s">
        <v>104</v>
      </c>
      <c r="K2884" s="4" t="s">
        <v>1729</v>
      </c>
      <c r="L2884" s="4" t="s">
        <v>1852</v>
      </c>
      <c r="M2884" s="1"/>
      <c r="O2884" s="54">
        <v>1</v>
      </c>
      <c r="T2884" s="59">
        <v>1</v>
      </c>
      <c r="V2884" s="4" t="s">
        <v>1853</v>
      </c>
      <c r="AL2884" s="59" t="s">
        <v>30</v>
      </c>
      <c r="AN2884" s="4" t="s">
        <v>30</v>
      </c>
      <c r="AQ2884" s="1"/>
    </row>
    <row r="2885" spans="1:43" ht="24">
      <c r="A2885" s="1" t="s">
        <v>1722</v>
      </c>
      <c r="B2885" s="1" t="s">
        <v>1800</v>
      </c>
      <c r="C2885" s="1" t="s">
        <v>5709</v>
      </c>
      <c r="D2885" s="1">
        <v>15</v>
      </c>
      <c r="E2885" s="1">
        <v>2</v>
      </c>
      <c r="F2885" s="1" t="s">
        <v>5312</v>
      </c>
      <c r="G2885" s="1" t="s">
        <v>1801</v>
      </c>
      <c r="I2885" s="1" t="s">
        <v>104</v>
      </c>
      <c r="K2885" s="4" t="s">
        <v>1729</v>
      </c>
      <c r="L2885" s="4" t="s">
        <v>1730</v>
      </c>
      <c r="M2885" s="1"/>
      <c r="O2885" s="54">
        <v>1</v>
      </c>
      <c r="T2885" s="59">
        <v>2</v>
      </c>
      <c r="V2885" s="4" t="s">
        <v>1802</v>
      </c>
      <c r="AL2885" s="59" t="s">
        <v>30</v>
      </c>
      <c r="AN2885" s="4" t="s">
        <v>30</v>
      </c>
      <c r="AQ2885" s="1"/>
    </row>
    <row r="2886" spans="1:43" ht="36">
      <c r="A2886" s="1" t="s">
        <v>1722</v>
      </c>
      <c r="B2886" s="1" t="s">
        <v>1832</v>
      </c>
      <c r="C2886" s="1" t="s">
        <v>5709</v>
      </c>
      <c r="D2886" s="1">
        <v>16</v>
      </c>
      <c r="E2886" s="1">
        <v>2</v>
      </c>
      <c r="F2886" s="1" t="s">
        <v>5312</v>
      </c>
      <c r="G2886" s="1" t="s">
        <v>1833</v>
      </c>
      <c r="I2886" s="1" t="s">
        <v>104</v>
      </c>
      <c r="K2886" s="4" t="s">
        <v>1729</v>
      </c>
      <c r="L2886" s="4" t="s">
        <v>1730</v>
      </c>
      <c r="M2886" s="1"/>
      <c r="O2886" s="54">
        <v>2</v>
      </c>
      <c r="T2886" s="59">
        <v>2</v>
      </c>
      <c r="V2886" s="4" t="s">
        <v>1834</v>
      </c>
      <c r="AL2886" s="59" t="s">
        <v>30</v>
      </c>
      <c r="AN2886" s="4" t="s">
        <v>30</v>
      </c>
      <c r="AQ2886" s="1"/>
    </row>
    <row r="2887" spans="1:43" ht="24">
      <c r="A2887" s="1" t="s">
        <v>1722</v>
      </c>
      <c r="B2887" s="1" t="s">
        <v>1783</v>
      </c>
      <c r="C2887" s="1" t="s">
        <v>5709</v>
      </c>
      <c r="D2887" s="1">
        <v>17</v>
      </c>
      <c r="E2887" s="1">
        <v>2</v>
      </c>
      <c r="F2887" s="1" t="s">
        <v>5312</v>
      </c>
      <c r="G2887" s="1" t="s">
        <v>1784</v>
      </c>
      <c r="I2887" s="1" t="s">
        <v>104</v>
      </c>
      <c r="K2887" s="4" t="s">
        <v>1172</v>
      </c>
      <c r="L2887" s="4" t="s">
        <v>1730</v>
      </c>
      <c r="M2887" s="1"/>
      <c r="O2887" s="54">
        <v>3</v>
      </c>
      <c r="T2887" s="59">
        <v>4</v>
      </c>
      <c r="W2887" s="4" t="s">
        <v>11037</v>
      </c>
      <c r="AL2887" s="59" t="s">
        <v>30</v>
      </c>
      <c r="AN2887" s="4" t="s">
        <v>30</v>
      </c>
      <c r="AQ2887" s="1"/>
    </row>
    <row r="2888" spans="1:43" ht="36">
      <c r="A2888" s="1" t="s">
        <v>1722</v>
      </c>
      <c r="B2888" s="1" t="s">
        <v>1727</v>
      </c>
      <c r="C2888" s="1" t="s">
        <v>5709</v>
      </c>
      <c r="D2888" s="1">
        <v>18</v>
      </c>
      <c r="E2888" s="1">
        <v>2</v>
      </c>
      <c r="F2888" s="1" t="s">
        <v>5312</v>
      </c>
      <c r="G2888" s="1" t="s">
        <v>1728</v>
      </c>
      <c r="I2888" s="1" t="s">
        <v>104</v>
      </c>
      <c r="K2888" s="4" t="s">
        <v>1729</v>
      </c>
      <c r="L2888" s="4" t="s">
        <v>1730</v>
      </c>
      <c r="M2888" s="1"/>
      <c r="O2888" s="54">
        <v>1</v>
      </c>
      <c r="T2888" s="59">
        <v>3</v>
      </c>
      <c r="V2888" s="4" t="s">
        <v>1731</v>
      </c>
      <c r="AL2888" s="59" t="s">
        <v>30</v>
      </c>
      <c r="AN2888" s="4" t="s">
        <v>30</v>
      </c>
      <c r="AQ2888" s="1"/>
    </row>
    <row r="2889" spans="1:43" ht="72">
      <c r="A2889" s="1" t="s">
        <v>1722</v>
      </c>
      <c r="B2889" s="1" t="s">
        <v>1737</v>
      </c>
      <c r="C2889" s="1" t="s">
        <v>5709</v>
      </c>
      <c r="D2889" s="1">
        <v>19</v>
      </c>
      <c r="E2889" s="1">
        <v>3</v>
      </c>
      <c r="F2889" s="1" t="s">
        <v>5312</v>
      </c>
      <c r="G2889" s="1" t="s">
        <v>1738</v>
      </c>
      <c r="I2889" s="1" t="s">
        <v>104</v>
      </c>
      <c r="K2889" s="4" t="s">
        <v>1729</v>
      </c>
      <c r="L2889" s="4"/>
      <c r="M2889" s="1"/>
      <c r="O2889" s="54">
        <v>3</v>
      </c>
      <c r="T2889" s="59">
        <v>2</v>
      </c>
      <c r="V2889" s="4" t="s">
        <v>1739</v>
      </c>
      <c r="AL2889" s="59" t="s">
        <v>30</v>
      </c>
      <c r="AN2889" s="4" t="s">
        <v>30</v>
      </c>
      <c r="AQ2889" s="1"/>
    </row>
    <row r="2890" spans="1:43" ht="48">
      <c r="A2890" s="1" t="s">
        <v>1722</v>
      </c>
      <c r="B2890" s="1" t="s">
        <v>1748</v>
      </c>
      <c r="C2890" s="1" t="s">
        <v>5709</v>
      </c>
      <c r="D2890" s="1">
        <v>20</v>
      </c>
      <c r="E2890" s="1">
        <v>1</v>
      </c>
      <c r="F2890" s="1" t="s">
        <v>5312</v>
      </c>
      <c r="G2890" s="1" t="s">
        <v>1749</v>
      </c>
      <c r="I2890" s="1" t="s">
        <v>104</v>
      </c>
      <c r="K2890" s="4" t="s">
        <v>1750</v>
      </c>
      <c r="L2890" s="4"/>
      <c r="M2890" s="1"/>
      <c r="O2890" s="54">
        <v>1</v>
      </c>
      <c r="T2890" s="59">
        <v>4</v>
      </c>
      <c r="V2890" s="4" t="s">
        <v>1751</v>
      </c>
      <c r="AL2890" s="59" t="s">
        <v>30</v>
      </c>
      <c r="AN2890" s="4" t="s">
        <v>30</v>
      </c>
      <c r="AQ2890" s="1"/>
    </row>
    <row r="2891" spans="1:43" ht="36">
      <c r="A2891" s="1" t="s">
        <v>1722</v>
      </c>
      <c r="B2891" s="1" t="s">
        <v>1825</v>
      </c>
      <c r="C2891" s="1" t="s">
        <v>5709</v>
      </c>
      <c r="D2891" s="1">
        <v>21</v>
      </c>
      <c r="E2891" s="1">
        <v>2</v>
      </c>
      <c r="F2891" s="1" t="s">
        <v>5312</v>
      </c>
      <c r="G2891" s="1" t="s">
        <v>1826</v>
      </c>
      <c r="I2891" s="1" t="s">
        <v>104</v>
      </c>
      <c r="K2891" s="4" t="s">
        <v>1729</v>
      </c>
      <c r="L2891" s="4" t="s">
        <v>1827</v>
      </c>
      <c r="M2891" s="1"/>
      <c r="O2891" s="54">
        <v>1</v>
      </c>
      <c r="T2891" s="59">
        <v>2</v>
      </c>
      <c r="V2891" s="4" t="s">
        <v>1828</v>
      </c>
      <c r="AL2891" s="59" t="s">
        <v>30</v>
      </c>
      <c r="AN2891" s="4" t="s">
        <v>30</v>
      </c>
      <c r="AQ2891" s="1"/>
    </row>
    <row r="2892" spans="1:43" ht="24">
      <c r="A2892" s="1" t="s">
        <v>1722</v>
      </c>
      <c r="B2892" s="1" t="s">
        <v>1759</v>
      </c>
      <c r="C2892" s="1" t="s">
        <v>5709</v>
      </c>
      <c r="D2892" s="1">
        <v>22</v>
      </c>
      <c r="E2892" s="1">
        <v>2</v>
      </c>
      <c r="F2892" s="1" t="s">
        <v>5312</v>
      </c>
      <c r="G2892" s="1" t="s">
        <v>1760</v>
      </c>
      <c r="I2892" s="1" t="s">
        <v>104</v>
      </c>
      <c r="K2892" s="4" t="s">
        <v>1761</v>
      </c>
      <c r="L2892" s="4" t="s">
        <v>1762</v>
      </c>
      <c r="M2892" s="1"/>
      <c r="O2892" s="54">
        <v>2</v>
      </c>
      <c r="T2892" s="59">
        <v>5</v>
      </c>
      <c r="V2892" s="4" t="s">
        <v>1763</v>
      </c>
      <c r="AL2892" s="59" t="s">
        <v>30</v>
      </c>
      <c r="AN2892" s="4" t="s">
        <v>30</v>
      </c>
      <c r="AQ2892" s="1"/>
    </row>
    <row r="2893" spans="1:43" ht="24">
      <c r="A2893" s="1" t="s">
        <v>1722</v>
      </c>
      <c r="B2893" s="1" t="s">
        <v>1767</v>
      </c>
      <c r="C2893" s="1" t="s">
        <v>5709</v>
      </c>
      <c r="D2893" s="1">
        <v>23</v>
      </c>
      <c r="E2893" s="1">
        <v>3</v>
      </c>
      <c r="F2893" s="1" t="s">
        <v>5312</v>
      </c>
      <c r="G2893" s="1" t="s">
        <v>1768</v>
      </c>
      <c r="I2893" s="1" t="s">
        <v>104</v>
      </c>
      <c r="K2893" s="4" t="s">
        <v>1761</v>
      </c>
      <c r="L2893" s="4" t="s">
        <v>1762</v>
      </c>
      <c r="M2893" s="1"/>
      <c r="O2893" s="54">
        <v>2</v>
      </c>
      <c r="T2893" s="59">
        <v>4</v>
      </c>
      <c r="V2893" s="4" t="s">
        <v>1769</v>
      </c>
      <c r="AL2893" s="59" t="s">
        <v>30</v>
      </c>
      <c r="AN2893" s="4" t="s">
        <v>30</v>
      </c>
      <c r="AQ2893" s="1"/>
    </row>
    <row r="2894" spans="1:43" ht="24">
      <c r="A2894" s="1" t="s">
        <v>1722</v>
      </c>
      <c r="B2894" s="1" t="s">
        <v>1795</v>
      </c>
      <c r="C2894" s="1" t="s">
        <v>5709</v>
      </c>
      <c r="D2894" s="1">
        <v>24</v>
      </c>
      <c r="E2894" s="1">
        <v>1</v>
      </c>
      <c r="F2894" s="1" t="s">
        <v>5312</v>
      </c>
      <c r="G2894" s="1" t="s">
        <v>1796</v>
      </c>
      <c r="I2894" s="1" t="s">
        <v>104</v>
      </c>
      <c r="K2894" s="4" t="s">
        <v>1797</v>
      </c>
      <c r="L2894" s="4" t="s">
        <v>1798</v>
      </c>
      <c r="M2894" s="1"/>
      <c r="O2894" s="54">
        <v>2</v>
      </c>
      <c r="T2894" s="59">
        <v>6</v>
      </c>
      <c r="V2894" s="4" t="s">
        <v>1799</v>
      </c>
      <c r="AL2894" s="59" t="s">
        <v>30</v>
      </c>
      <c r="AN2894" s="4" t="s">
        <v>30</v>
      </c>
      <c r="AQ2894" s="1"/>
    </row>
    <row r="2895" spans="1:43" ht="36">
      <c r="A2895" s="1" t="s">
        <v>1722</v>
      </c>
      <c r="B2895" s="1" t="s">
        <v>1815</v>
      </c>
      <c r="C2895" s="1" t="s">
        <v>5709</v>
      </c>
      <c r="D2895" s="1">
        <v>25</v>
      </c>
      <c r="E2895" s="1">
        <v>2</v>
      </c>
      <c r="F2895" s="1" t="s">
        <v>5312</v>
      </c>
      <c r="G2895" s="1" t="s">
        <v>1816</v>
      </c>
      <c r="I2895" s="1" t="s">
        <v>104</v>
      </c>
      <c r="K2895" s="4" t="s">
        <v>253</v>
      </c>
      <c r="L2895" s="4" t="s">
        <v>685</v>
      </c>
      <c r="M2895" s="1"/>
      <c r="O2895" s="54">
        <v>2</v>
      </c>
      <c r="T2895" s="59">
        <v>3</v>
      </c>
      <c r="V2895" s="4" t="s">
        <v>1817</v>
      </c>
      <c r="W2895" s="4" t="s">
        <v>1818</v>
      </c>
      <c r="AL2895" s="59" t="s">
        <v>30</v>
      </c>
      <c r="AN2895" s="4" t="s">
        <v>30</v>
      </c>
      <c r="AQ2895" s="1"/>
    </row>
    <row r="2896" spans="1:43" ht="24">
      <c r="A2896" s="1" t="s">
        <v>1722</v>
      </c>
      <c r="B2896" s="1" t="s">
        <v>1740</v>
      </c>
      <c r="C2896" s="1" t="s">
        <v>5709</v>
      </c>
      <c r="D2896" s="1">
        <v>26</v>
      </c>
      <c r="E2896" s="1">
        <v>2</v>
      </c>
      <c r="F2896" s="1" t="s">
        <v>5312</v>
      </c>
      <c r="G2896" s="1" t="s">
        <v>1741</v>
      </c>
      <c r="I2896" s="1" t="s">
        <v>104</v>
      </c>
      <c r="K2896" s="4" t="s">
        <v>1172</v>
      </c>
      <c r="L2896" s="4" t="s">
        <v>685</v>
      </c>
      <c r="M2896" s="1"/>
      <c r="O2896" s="54">
        <v>1</v>
      </c>
      <c r="T2896" s="59">
        <v>5</v>
      </c>
      <c r="V2896" s="4" t="s">
        <v>1742</v>
      </c>
      <c r="W2896" s="4" t="s">
        <v>1743</v>
      </c>
      <c r="AL2896" s="59" t="s">
        <v>30</v>
      </c>
      <c r="AN2896" s="4" t="s">
        <v>30</v>
      </c>
      <c r="AQ2896" s="1"/>
    </row>
    <row r="2897" spans="1:43" ht="24">
      <c r="A2897" s="1" t="s">
        <v>1722</v>
      </c>
      <c r="B2897" s="1" t="s">
        <v>1744</v>
      </c>
      <c r="C2897" s="1" t="s">
        <v>5709</v>
      </c>
      <c r="D2897" s="1">
        <v>27</v>
      </c>
      <c r="E2897" s="1">
        <v>3</v>
      </c>
      <c r="F2897" s="1" t="s">
        <v>5312</v>
      </c>
      <c r="G2897" s="1" t="s">
        <v>1745</v>
      </c>
      <c r="I2897" s="1" t="s">
        <v>104</v>
      </c>
      <c r="K2897" s="4" t="s">
        <v>1729</v>
      </c>
      <c r="L2897" s="4" t="s">
        <v>1730</v>
      </c>
      <c r="M2897" s="1"/>
      <c r="O2897" s="54">
        <v>2</v>
      </c>
      <c r="T2897" s="59">
        <v>3</v>
      </c>
      <c r="V2897" s="4" t="s">
        <v>1746</v>
      </c>
      <c r="W2897" s="4" t="s">
        <v>1747</v>
      </c>
      <c r="AL2897" s="59" t="s">
        <v>30</v>
      </c>
      <c r="AN2897" s="4" t="s">
        <v>30</v>
      </c>
      <c r="AQ2897" s="1"/>
    </row>
    <row r="2898" spans="1:43" ht="72">
      <c r="A2898" s="1" t="s">
        <v>1722</v>
      </c>
      <c r="B2898" s="1" t="s">
        <v>1770</v>
      </c>
      <c r="C2898" s="1" t="s">
        <v>5709</v>
      </c>
      <c r="D2898" s="1">
        <v>28</v>
      </c>
      <c r="E2898" s="1">
        <v>4</v>
      </c>
      <c r="F2898" s="1" t="s">
        <v>5312</v>
      </c>
      <c r="G2898" s="1" t="s">
        <v>1771</v>
      </c>
      <c r="I2898" s="1" t="s">
        <v>88</v>
      </c>
      <c r="K2898" s="4" t="s">
        <v>1772</v>
      </c>
      <c r="L2898" s="4"/>
      <c r="M2898" s="1"/>
      <c r="V2898" s="4" t="s">
        <v>1773</v>
      </c>
      <c r="AL2898" s="59" t="s">
        <v>30</v>
      </c>
      <c r="AN2898" s="4" t="s">
        <v>30</v>
      </c>
      <c r="AQ2898" s="1"/>
    </row>
    <row r="2899" spans="1:43" ht="60">
      <c r="A2899" s="1" t="s">
        <v>1722</v>
      </c>
      <c r="B2899" s="1" t="s">
        <v>1854</v>
      </c>
      <c r="C2899" s="1" t="s">
        <v>5709</v>
      </c>
      <c r="D2899" s="1">
        <v>29</v>
      </c>
      <c r="E2899" s="1">
        <v>1</v>
      </c>
      <c r="F2899" s="1" t="s">
        <v>5312</v>
      </c>
      <c r="G2899" s="1" t="s">
        <v>9562</v>
      </c>
      <c r="I2899" s="1" t="s">
        <v>125</v>
      </c>
      <c r="K2899" s="4"/>
      <c r="L2899" s="4"/>
      <c r="M2899" s="1">
        <v>1</v>
      </c>
      <c r="N2899" s="53" t="s">
        <v>9505</v>
      </c>
      <c r="V2899" s="4" t="s">
        <v>1855</v>
      </c>
      <c r="Y2899" s="1" t="s">
        <v>9562</v>
      </c>
      <c r="AA2899" s="1" t="s">
        <v>125</v>
      </c>
      <c r="AE2899" s="1">
        <v>1</v>
      </c>
      <c r="AF2899" s="53" t="s">
        <v>9506</v>
      </c>
      <c r="AL2899" s="59">
        <v>7</v>
      </c>
      <c r="AN2899" s="4" t="s">
        <v>1856</v>
      </c>
      <c r="AQ2899" s="1"/>
    </row>
    <row r="2900" spans="1:43" ht="60">
      <c r="A2900" s="1" t="s">
        <v>1722</v>
      </c>
      <c r="B2900" s="1" t="s">
        <v>1847</v>
      </c>
      <c r="C2900" s="1" t="s">
        <v>5709</v>
      </c>
      <c r="D2900" s="1">
        <v>30</v>
      </c>
      <c r="E2900" s="1">
        <v>2</v>
      </c>
      <c r="F2900" s="1" t="s">
        <v>5312</v>
      </c>
      <c r="G2900" s="1" t="s">
        <v>1848</v>
      </c>
      <c r="I2900" s="1" t="s">
        <v>82</v>
      </c>
      <c r="K2900" s="4"/>
      <c r="L2900" s="4"/>
      <c r="M2900" s="1"/>
      <c r="V2900" s="4" t="s">
        <v>1849</v>
      </c>
      <c r="AL2900" s="59" t="s">
        <v>30</v>
      </c>
      <c r="AN2900" s="4" t="s">
        <v>30</v>
      </c>
      <c r="AQ2900" s="1"/>
    </row>
    <row r="2901" spans="1:43" ht="60">
      <c r="A2901" s="1" t="s">
        <v>1722</v>
      </c>
      <c r="B2901" s="1" t="s">
        <v>1786</v>
      </c>
      <c r="C2901" s="1" t="s">
        <v>5709</v>
      </c>
      <c r="D2901" s="1">
        <v>31</v>
      </c>
      <c r="E2901" s="1">
        <v>2</v>
      </c>
      <c r="F2901" s="1" t="s">
        <v>5312</v>
      </c>
      <c r="G2901" s="1" t="s">
        <v>1787</v>
      </c>
      <c r="I2901" s="1" t="s">
        <v>82</v>
      </c>
      <c r="K2901" s="4"/>
      <c r="L2901" s="4"/>
      <c r="M2901" s="1"/>
      <c r="V2901" s="4" t="s">
        <v>1788</v>
      </c>
      <c r="AL2901" s="59" t="s">
        <v>30</v>
      </c>
      <c r="AN2901" s="4" t="s">
        <v>30</v>
      </c>
      <c r="AQ2901" s="1"/>
    </row>
    <row r="2902" spans="1:43" ht="24">
      <c r="A2902" s="1" t="s">
        <v>1722</v>
      </c>
      <c r="B2902" s="1" t="s">
        <v>1835</v>
      </c>
      <c r="C2902" s="1" t="s">
        <v>5709</v>
      </c>
      <c r="D2902" s="1">
        <v>32</v>
      </c>
      <c r="E2902" s="1">
        <v>2</v>
      </c>
      <c r="F2902" s="1" t="s">
        <v>5312</v>
      </c>
      <c r="G2902" s="1" t="s">
        <v>1836</v>
      </c>
      <c r="I2902" s="1" t="s">
        <v>82</v>
      </c>
      <c r="K2902" s="4"/>
      <c r="L2902" s="4"/>
      <c r="M2902" s="1"/>
      <c r="V2902" s="4" t="s">
        <v>1837</v>
      </c>
      <c r="W2902" s="4" t="s">
        <v>1838</v>
      </c>
      <c r="AL2902" s="59" t="s">
        <v>30</v>
      </c>
      <c r="AN2902" s="4" t="s">
        <v>30</v>
      </c>
      <c r="AQ2902" s="1"/>
    </row>
    <row r="2903" spans="1:43" ht="48">
      <c r="A2903" s="1" t="s">
        <v>1722</v>
      </c>
      <c r="B2903" s="1" t="s">
        <v>1819</v>
      </c>
      <c r="C2903" s="1" t="s">
        <v>5709</v>
      </c>
      <c r="D2903" s="1">
        <v>33</v>
      </c>
      <c r="E2903" s="1">
        <v>2</v>
      </c>
      <c r="F2903" s="1" t="s">
        <v>5312</v>
      </c>
      <c r="G2903" s="1" t="s">
        <v>1820</v>
      </c>
      <c r="I2903" s="1" t="s">
        <v>82</v>
      </c>
      <c r="K2903" s="4"/>
      <c r="L2903" s="4"/>
      <c r="M2903" s="1"/>
      <c r="V2903" s="4" t="s">
        <v>1821</v>
      </c>
      <c r="AL2903" s="59" t="s">
        <v>30</v>
      </c>
      <c r="AN2903" s="4" t="s">
        <v>30</v>
      </c>
      <c r="AQ2903" s="1"/>
    </row>
    <row r="2904" spans="1:43" ht="36">
      <c r="A2904" s="1" t="s">
        <v>1722</v>
      </c>
      <c r="B2904" s="1" t="s">
        <v>1811</v>
      </c>
      <c r="C2904" s="1" t="s">
        <v>5709</v>
      </c>
      <c r="D2904" s="1">
        <v>34</v>
      </c>
      <c r="E2904" s="1">
        <v>2</v>
      </c>
      <c r="F2904" s="1" t="s">
        <v>5312</v>
      </c>
      <c r="G2904" s="1" t="s">
        <v>1812</v>
      </c>
      <c r="I2904" s="1" t="s">
        <v>82</v>
      </c>
      <c r="K2904" s="4"/>
      <c r="L2904" s="4"/>
      <c r="M2904" s="1"/>
      <c r="V2904" s="4" t="s">
        <v>1813</v>
      </c>
      <c r="W2904" s="4" t="s">
        <v>1814</v>
      </c>
      <c r="AL2904" s="59" t="s">
        <v>30</v>
      </c>
      <c r="AN2904" s="4" t="s">
        <v>30</v>
      </c>
      <c r="AQ2904" s="1"/>
    </row>
    <row r="2905" spans="1:43" ht="24">
      <c r="A2905" s="1" t="s">
        <v>1722</v>
      </c>
      <c r="B2905" s="1" t="s">
        <v>1755</v>
      </c>
      <c r="C2905" s="1" t="s">
        <v>5709</v>
      </c>
      <c r="D2905" s="1">
        <v>35</v>
      </c>
      <c r="E2905" s="1">
        <v>2</v>
      </c>
      <c r="F2905" s="1" t="s">
        <v>5312</v>
      </c>
      <c r="G2905" s="1" t="s">
        <v>1756</v>
      </c>
      <c r="I2905" s="1" t="s">
        <v>82</v>
      </c>
      <c r="K2905" s="4"/>
      <c r="L2905" s="4"/>
      <c r="M2905" s="1"/>
      <c r="V2905" s="4" t="s">
        <v>1757</v>
      </c>
      <c r="W2905" s="4" t="s">
        <v>1758</v>
      </c>
      <c r="AL2905" s="59" t="s">
        <v>30</v>
      </c>
      <c r="AN2905" s="4" t="s">
        <v>30</v>
      </c>
      <c r="AQ2905" s="1"/>
    </row>
    <row r="2906" spans="1:43" ht="72">
      <c r="A2906" s="1" t="s">
        <v>1722</v>
      </c>
      <c r="B2906" s="1" t="s">
        <v>1752</v>
      </c>
      <c r="C2906" s="1" t="s">
        <v>5709</v>
      </c>
      <c r="D2906" s="1">
        <v>36</v>
      </c>
      <c r="E2906" s="1">
        <v>2</v>
      </c>
      <c r="F2906" s="1" t="s">
        <v>5312</v>
      </c>
      <c r="G2906" s="1" t="s">
        <v>1753</v>
      </c>
      <c r="I2906" s="1" t="s">
        <v>82</v>
      </c>
      <c r="K2906" s="4"/>
      <c r="L2906" s="4"/>
      <c r="M2906" s="1"/>
      <c r="V2906" s="4" t="s">
        <v>1754</v>
      </c>
      <c r="AL2906" s="59" t="s">
        <v>30</v>
      </c>
      <c r="AN2906" s="4" t="s">
        <v>30</v>
      </c>
      <c r="AQ2906" s="1"/>
    </row>
    <row r="2907" spans="1:43" ht="96">
      <c r="A2907" s="1" t="s">
        <v>1722</v>
      </c>
      <c r="B2907" s="1" t="s">
        <v>8190</v>
      </c>
      <c r="C2907" s="1" t="s">
        <v>5709</v>
      </c>
      <c r="D2907" s="1">
        <v>37</v>
      </c>
      <c r="E2907" s="1">
        <v>1</v>
      </c>
      <c r="F2907" s="1" t="s">
        <v>5312</v>
      </c>
      <c r="G2907" s="1" t="s">
        <v>8064</v>
      </c>
      <c r="I2907" s="1" t="s">
        <v>3461</v>
      </c>
      <c r="K2907" s="4"/>
      <c r="L2907" s="4"/>
      <c r="M2907" s="1"/>
      <c r="N2907" s="53" t="s">
        <v>9505</v>
      </c>
      <c r="V2907" s="4" t="s">
        <v>8191</v>
      </c>
      <c r="Y2907" s="1" t="s">
        <v>8066</v>
      </c>
      <c r="AA2907" s="1" t="s">
        <v>3461</v>
      </c>
      <c r="AF2907" s="53" t="s">
        <v>9506</v>
      </c>
      <c r="AL2907" s="59" t="s">
        <v>30</v>
      </c>
      <c r="AN2907" s="4" t="s">
        <v>8192</v>
      </c>
      <c r="AQ2907" s="1"/>
    </row>
    <row r="2908" spans="1:43" ht="36">
      <c r="A2908" s="107" t="s">
        <v>914</v>
      </c>
      <c r="B2908" s="107" t="s">
        <v>1365</v>
      </c>
      <c r="C2908" s="107" t="s">
        <v>5710</v>
      </c>
      <c r="D2908" s="107">
        <v>1</v>
      </c>
      <c r="E2908" s="107">
        <v>1</v>
      </c>
      <c r="F2908" s="107" t="s">
        <v>5307</v>
      </c>
      <c r="G2908" s="107" t="s">
        <v>1366</v>
      </c>
      <c r="H2908" s="1" t="s">
        <v>26</v>
      </c>
      <c r="I2908" s="1" t="s">
        <v>27</v>
      </c>
      <c r="J2908" s="1" t="s">
        <v>28</v>
      </c>
      <c r="K2908" s="4" t="s">
        <v>1367</v>
      </c>
      <c r="L2908" s="4"/>
      <c r="M2908" s="1">
        <v>8</v>
      </c>
      <c r="P2908" s="55">
        <v>3</v>
      </c>
      <c r="Q2908" s="56">
        <v>2</v>
      </c>
      <c r="R2908" s="57">
        <v>1</v>
      </c>
      <c r="S2908" s="58">
        <v>4</v>
      </c>
      <c r="V2908" s="4" t="s">
        <v>1368</v>
      </c>
      <c r="AL2908" s="59" t="s">
        <v>30</v>
      </c>
      <c r="AN2908" s="4" t="s">
        <v>30</v>
      </c>
      <c r="AQ2908" s="1"/>
    </row>
    <row r="2909" spans="1:43">
      <c r="A2909" s="1" t="s">
        <v>914</v>
      </c>
      <c r="B2909" s="1" t="s">
        <v>1472</v>
      </c>
      <c r="C2909" s="1" t="s">
        <v>5710</v>
      </c>
      <c r="D2909" s="1">
        <v>2</v>
      </c>
      <c r="E2909" s="1">
        <v>1</v>
      </c>
      <c r="F2909" s="1" t="s">
        <v>5307</v>
      </c>
      <c r="G2909" s="1" t="s">
        <v>1271</v>
      </c>
      <c r="H2909" s="1" t="s">
        <v>26</v>
      </c>
      <c r="I2909" s="1" t="s">
        <v>27</v>
      </c>
      <c r="J2909" s="1" t="s">
        <v>28</v>
      </c>
      <c r="K2909" s="4" t="s">
        <v>1473</v>
      </c>
      <c r="L2909" s="4"/>
      <c r="M2909" s="1">
        <v>10</v>
      </c>
      <c r="P2909" s="55">
        <v>3</v>
      </c>
      <c r="Q2909" s="56">
        <v>3</v>
      </c>
      <c r="R2909" s="57">
        <v>1</v>
      </c>
      <c r="S2909" s="58">
        <v>4</v>
      </c>
      <c r="V2909" s="4" t="s">
        <v>1474</v>
      </c>
      <c r="AL2909" s="59" t="s">
        <v>30</v>
      </c>
      <c r="AN2909" s="4" t="s">
        <v>30</v>
      </c>
      <c r="AQ2909" s="1"/>
    </row>
    <row r="2910" spans="1:43" ht="24">
      <c r="A2910" s="1" t="s">
        <v>914</v>
      </c>
      <c r="B2910" s="1" t="s">
        <v>1221</v>
      </c>
      <c r="C2910" s="1" t="s">
        <v>5710</v>
      </c>
      <c r="D2910" s="1">
        <v>3</v>
      </c>
      <c r="E2910" s="1">
        <v>1</v>
      </c>
      <c r="F2910" s="1" t="s">
        <v>5307</v>
      </c>
      <c r="G2910" s="1" t="s">
        <v>1222</v>
      </c>
      <c r="H2910" s="1" t="s">
        <v>26</v>
      </c>
      <c r="I2910" s="1" t="s">
        <v>27</v>
      </c>
      <c r="J2910" s="1" t="s">
        <v>28</v>
      </c>
      <c r="K2910" s="4" t="s">
        <v>1028</v>
      </c>
      <c r="L2910" s="4"/>
      <c r="M2910" s="1">
        <v>11</v>
      </c>
      <c r="P2910" s="55">
        <v>3</v>
      </c>
      <c r="Q2910" s="56">
        <v>1</v>
      </c>
      <c r="R2910" s="57">
        <v>2</v>
      </c>
      <c r="S2910" s="58">
        <v>5</v>
      </c>
      <c r="V2910" s="4" t="s">
        <v>1223</v>
      </c>
      <c r="AL2910" s="59" t="s">
        <v>30</v>
      </c>
      <c r="AN2910" s="4" t="s">
        <v>30</v>
      </c>
      <c r="AQ2910" s="1"/>
    </row>
    <row r="2911" spans="1:43" ht="48">
      <c r="A2911" s="1" t="s">
        <v>914</v>
      </c>
      <c r="B2911" s="1" t="s">
        <v>1009</v>
      </c>
      <c r="C2911" s="1" t="s">
        <v>5710</v>
      </c>
      <c r="D2911" s="1">
        <v>4</v>
      </c>
      <c r="E2911" s="1">
        <v>1</v>
      </c>
      <c r="F2911" s="1" t="s">
        <v>5307</v>
      </c>
      <c r="G2911" s="1" t="s">
        <v>1010</v>
      </c>
      <c r="H2911" s="1" t="s">
        <v>26</v>
      </c>
      <c r="I2911" s="1" t="s">
        <v>27</v>
      </c>
      <c r="J2911" s="1" t="s">
        <v>57</v>
      </c>
      <c r="K2911" s="4" t="s">
        <v>1011</v>
      </c>
      <c r="L2911" s="4"/>
      <c r="M2911" s="1">
        <v>8</v>
      </c>
      <c r="P2911" s="55">
        <v>5</v>
      </c>
      <c r="Q2911" s="56">
        <v>0</v>
      </c>
      <c r="R2911" s="57">
        <v>1</v>
      </c>
      <c r="S2911" s="58">
        <v>3</v>
      </c>
      <c r="V2911" s="4" t="s">
        <v>1012</v>
      </c>
      <c r="AL2911" s="59" t="s">
        <v>30</v>
      </c>
      <c r="AN2911" s="4" t="s">
        <v>30</v>
      </c>
      <c r="AQ2911" s="1"/>
    </row>
    <row r="2912" spans="1:43" ht="48">
      <c r="A2912" s="1" t="s">
        <v>914</v>
      </c>
      <c r="B2912" s="1" t="s">
        <v>1100</v>
      </c>
      <c r="C2912" s="1" t="s">
        <v>5710</v>
      </c>
      <c r="D2912" s="1">
        <v>5</v>
      </c>
      <c r="E2912" s="1">
        <v>1</v>
      </c>
      <c r="F2912" s="1" t="s">
        <v>5307</v>
      </c>
      <c r="G2912" s="1" t="s">
        <v>1101</v>
      </c>
      <c r="H2912" s="1" t="s">
        <v>26</v>
      </c>
      <c r="I2912" s="1" t="s">
        <v>27</v>
      </c>
      <c r="J2912" s="1" t="s">
        <v>57</v>
      </c>
      <c r="K2912" s="4" t="s">
        <v>1102</v>
      </c>
      <c r="L2912" s="4"/>
      <c r="M2912" s="1">
        <v>8</v>
      </c>
      <c r="P2912" s="55">
        <v>4</v>
      </c>
      <c r="Q2912" s="56">
        <v>1</v>
      </c>
      <c r="R2912" s="57">
        <v>1</v>
      </c>
      <c r="S2912" s="58">
        <v>3</v>
      </c>
      <c r="V2912" s="4" t="s">
        <v>1103</v>
      </c>
      <c r="AL2912" s="59" t="s">
        <v>30</v>
      </c>
      <c r="AN2912" s="4" t="s">
        <v>30</v>
      </c>
      <c r="AQ2912" s="1"/>
    </row>
    <row r="2913" spans="1:43" ht="48">
      <c r="A2913" s="1" t="s">
        <v>914</v>
      </c>
      <c r="B2913" s="1" t="s">
        <v>1290</v>
      </c>
      <c r="C2913" s="1" t="s">
        <v>5710</v>
      </c>
      <c r="D2913" s="1">
        <v>6</v>
      </c>
      <c r="E2913" s="1">
        <v>1</v>
      </c>
      <c r="F2913" s="1" t="s">
        <v>5307</v>
      </c>
      <c r="G2913" s="1" t="s">
        <v>1291</v>
      </c>
      <c r="H2913" s="1" t="s">
        <v>26</v>
      </c>
      <c r="I2913" s="1" t="s">
        <v>27</v>
      </c>
      <c r="J2913" s="1" t="s">
        <v>57</v>
      </c>
      <c r="K2913" s="4" t="s">
        <v>1292</v>
      </c>
      <c r="L2913" s="4"/>
      <c r="M2913" s="1">
        <v>6</v>
      </c>
      <c r="P2913" s="55">
        <v>2</v>
      </c>
      <c r="Q2913" s="56">
        <v>1</v>
      </c>
      <c r="R2913" s="57">
        <v>1</v>
      </c>
      <c r="S2913" s="58">
        <v>4</v>
      </c>
      <c r="V2913" s="4" t="s">
        <v>1293</v>
      </c>
      <c r="AL2913" s="59" t="s">
        <v>30</v>
      </c>
      <c r="AN2913" s="4" t="s">
        <v>30</v>
      </c>
      <c r="AQ2913" s="1"/>
    </row>
    <row r="2914" spans="1:43" ht="36">
      <c r="A2914" s="1" t="s">
        <v>914</v>
      </c>
      <c r="B2914" s="1" t="s">
        <v>1026</v>
      </c>
      <c r="C2914" s="1" t="s">
        <v>5710</v>
      </c>
      <c r="D2914" s="1">
        <v>7</v>
      </c>
      <c r="E2914" s="1">
        <v>1</v>
      </c>
      <c r="F2914" s="1" t="s">
        <v>5307</v>
      </c>
      <c r="G2914" s="1" t="s">
        <v>1027</v>
      </c>
      <c r="H2914" s="1" t="s">
        <v>26</v>
      </c>
      <c r="I2914" s="1" t="s">
        <v>27</v>
      </c>
      <c r="J2914" s="1" t="s">
        <v>50</v>
      </c>
      <c r="K2914" s="4" t="s">
        <v>1028</v>
      </c>
      <c r="L2914" s="4" t="s">
        <v>52</v>
      </c>
      <c r="M2914" s="1">
        <v>11</v>
      </c>
      <c r="P2914" s="55">
        <v>1</v>
      </c>
      <c r="Q2914" s="56">
        <v>1</v>
      </c>
      <c r="R2914" s="57">
        <v>4</v>
      </c>
      <c r="S2914" s="58">
        <v>6</v>
      </c>
      <c r="V2914" s="4" t="s">
        <v>1029</v>
      </c>
      <c r="AL2914" s="59" t="s">
        <v>30</v>
      </c>
      <c r="AN2914" s="4" t="s">
        <v>30</v>
      </c>
      <c r="AQ2914" s="1"/>
    </row>
    <row r="2915" spans="1:43">
      <c r="A2915" s="1" t="s">
        <v>914</v>
      </c>
      <c r="B2915" s="1" t="s">
        <v>1186</v>
      </c>
      <c r="C2915" s="1" t="s">
        <v>5710</v>
      </c>
      <c r="D2915" s="1">
        <v>8</v>
      </c>
      <c r="E2915" s="1">
        <v>1</v>
      </c>
      <c r="F2915" s="1" t="s">
        <v>5307</v>
      </c>
      <c r="G2915" s="1" t="s">
        <v>1187</v>
      </c>
      <c r="H2915" s="1" t="s">
        <v>26</v>
      </c>
      <c r="I2915" s="1" t="s">
        <v>27</v>
      </c>
      <c r="J2915" s="1" t="s">
        <v>50</v>
      </c>
      <c r="K2915" s="4"/>
      <c r="L2915" s="4"/>
      <c r="M2915" s="1">
        <v>8</v>
      </c>
      <c r="P2915" s="55">
        <v>2</v>
      </c>
      <c r="Q2915" s="56">
        <v>2</v>
      </c>
      <c r="R2915" s="57">
        <v>2</v>
      </c>
      <c r="S2915" s="58">
        <v>4</v>
      </c>
      <c r="V2915" s="4" t="s">
        <v>1188</v>
      </c>
      <c r="AL2915" s="59" t="s">
        <v>30</v>
      </c>
      <c r="AN2915" s="4" t="s">
        <v>30</v>
      </c>
      <c r="AQ2915" s="1"/>
    </row>
    <row r="2916" spans="1:43" ht="24">
      <c r="A2916" s="1" t="s">
        <v>914</v>
      </c>
      <c r="B2916" s="1" t="s">
        <v>1059</v>
      </c>
      <c r="C2916" s="1" t="s">
        <v>5710</v>
      </c>
      <c r="D2916" s="1">
        <v>9</v>
      </c>
      <c r="E2916" s="1">
        <v>1</v>
      </c>
      <c r="F2916" s="1" t="s">
        <v>5307</v>
      </c>
      <c r="G2916" s="1" t="s">
        <v>1060</v>
      </c>
      <c r="H2916" s="1" t="s">
        <v>26</v>
      </c>
      <c r="I2916" s="1" t="s">
        <v>27</v>
      </c>
      <c r="J2916" s="1" t="s">
        <v>50</v>
      </c>
      <c r="K2916" s="4" t="s">
        <v>1061</v>
      </c>
      <c r="L2916" s="4"/>
      <c r="M2916" s="1">
        <v>11</v>
      </c>
      <c r="P2916" s="55">
        <v>1</v>
      </c>
      <c r="Q2916" s="56">
        <v>4</v>
      </c>
      <c r="R2916" s="57">
        <v>3</v>
      </c>
      <c r="S2916" s="58">
        <v>4</v>
      </c>
      <c r="V2916" s="4" t="s">
        <v>1062</v>
      </c>
      <c r="AL2916" s="59" t="s">
        <v>30</v>
      </c>
      <c r="AN2916" s="4" t="s">
        <v>30</v>
      </c>
      <c r="AQ2916" s="1"/>
    </row>
    <row r="2917" spans="1:43" ht="60">
      <c r="A2917" s="1" t="s">
        <v>914</v>
      </c>
      <c r="B2917" s="1" t="s">
        <v>1420</v>
      </c>
      <c r="C2917" s="1" t="s">
        <v>5710</v>
      </c>
      <c r="D2917" s="1">
        <v>10</v>
      </c>
      <c r="E2917" s="1">
        <v>1</v>
      </c>
      <c r="F2917" s="1" t="s">
        <v>5307</v>
      </c>
      <c r="G2917" s="1" t="s">
        <v>1421</v>
      </c>
      <c r="H2917" s="1" t="s">
        <v>26</v>
      </c>
      <c r="I2917" s="1" t="s">
        <v>27</v>
      </c>
      <c r="J2917" s="1" t="s">
        <v>39</v>
      </c>
      <c r="K2917" s="4" t="s">
        <v>1011</v>
      </c>
      <c r="L2917" s="4"/>
      <c r="M2917" s="1">
        <v>9</v>
      </c>
      <c r="P2917" s="55">
        <v>3</v>
      </c>
      <c r="Q2917" s="56">
        <v>1</v>
      </c>
      <c r="R2917" s="57">
        <v>2</v>
      </c>
      <c r="S2917" s="58">
        <v>4</v>
      </c>
      <c r="V2917" s="4" t="s">
        <v>1422</v>
      </c>
      <c r="AL2917" s="59" t="s">
        <v>30</v>
      </c>
      <c r="AN2917" s="4" t="s">
        <v>30</v>
      </c>
      <c r="AQ2917" s="1"/>
    </row>
    <row r="2918" spans="1:43" ht="48">
      <c r="A2918" s="1" t="s">
        <v>914</v>
      </c>
      <c r="B2918" s="1" t="s">
        <v>1229</v>
      </c>
      <c r="C2918" s="1" t="s">
        <v>5710</v>
      </c>
      <c r="D2918" s="1">
        <v>11</v>
      </c>
      <c r="E2918" s="1">
        <v>1</v>
      </c>
      <c r="F2918" s="1" t="s">
        <v>5307</v>
      </c>
      <c r="G2918" s="1" t="s">
        <v>1230</v>
      </c>
      <c r="H2918" s="1" t="s">
        <v>26</v>
      </c>
      <c r="I2918" s="1" t="s">
        <v>27</v>
      </c>
      <c r="J2918" s="1" t="s">
        <v>39</v>
      </c>
      <c r="K2918" s="4" t="s">
        <v>1028</v>
      </c>
      <c r="L2918" s="4"/>
      <c r="M2918" s="1">
        <v>11</v>
      </c>
      <c r="P2918" s="55">
        <v>2</v>
      </c>
      <c r="Q2918" s="56">
        <v>2</v>
      </c>
      <c r="R2918" s="57">
        <v>3</v>
      </c>
      <c r="S2918" s="58">
        <v>5</v>
      </c>
      <c r="V2918" s="4" t="s">
        <v>1231</v>
      </c>
      <c r="AL2918" s="59" t="s">
        <v>30</v>
      </c>
      <c r="AN2918" s="4" t="s">
        <v>30</v>
      </c>
      <c r="AQ2918" s="1"/>
    </row>
    <row r="2919" spans="1:43" ht="36">
      <c r="A2919" s="1" t="s">
        <v>914</v>
      </c>
      <c r="B2919" s="1" t="s">
        <v>1066</v>
      </c>
      <c r="C2919" s="1" t="s">
        <v>5710</v>
      </c>
      <c r="D2919" s="1">
        <v>12</v>
      </c>
      <c r="E2919" s="1">
        <v>1</v>
      </c>
      <c r="F2919" s="1" t="s">
        <v>5307</v>
      </c>
      <c r="G2919" s="1" t="s">
        <v>1067</v>
      </c>
      <c r="H2919" s="1" t="s">
        <v>26</v>
      </c>
      <c r="I2919" s="1" t="s">
        <v>27</v>
      </c>
      <c r="J2919" s="1" t="s">
        <v>39</v>
      </c>
      <c r="K2919" s="4" t="s">
        <v>1028</v>
      </c>
      <c r="L2919" s="4"/>
      <c r="M2919" s="1">
        <v>7</v>
      </c>
      <c r="P2919" s="55">
        <v>3</v>
      </c>
      <c r="Q2919" s="56">
        <v>1</v>
      </c>
      <c r="R2919" s="57">
        <v>1</v>
      </c>
      <c r="S2919" s="58">
        <v>3</v>
      </c>
      <c r="V2919" s="4" t="s">
        <v>1068</v>
      </c>
      <c r="AL2919" s="59" t="s">
        <v>30</v>
      </c>
      <c r="AN2919" s="4" t="s">
        <v>30</v>
      </c>
      <c r="AQ2919" s="1"/>
    </row>
    <row r="2920" spans="1:43" ht="60">
      <c r="A2920" s="1" t="s">
        <v>914</v>
      </c>
      <c r="B2920" s="1" t="s">
        <v>1380</v>
      </c>
      <c r="C2920" s="1" t="s">
        <v>5710</v>
      </c>
      <c r="D2920" s="1">
        <v>13</v>
      </c>
      <c r="E2920" s="1">
        <v>3</v>
      </c>
      <c r="F2920" s="1" t="s">
        <v>5307</v>
      </c>
      <c r="G2920" s="1" t="s">
        <v>1381</v>
      </c>
      <c r="H2920" s="1" t="s">
        <v>26</v>
      </c>
      <c r="I2920" s="1" t="s">
        <v>38</v>
      </c>
      <c r="J2920" s="1" t="s">
        <v>44</v>
      </c>
      <c r="K2920" s="4" t="s">
        <v>1118</v>
      </c>
      <c r="L2920" s="4" t="s">
        <v>1382</v>
      </c>
      <c r="M2920" s="1">
        <v>3</v>
      </c>
      <c r="P2920" s="55">
        <v>4</v>
      </c>
      <c r="Q2920" s="56">
        <v>0</v>
      </c>
      <c r="R2920" s="57">
        <v>0</v>
      </c>
      <c r="S2920" s="58">
        <v>3</v>
      </c>
      <c r="V2920" s="4" t="s">
        <v>1383</v>
      </c>
      <c r="AL2920" s="59" t="s">
        <v>30</v>
      </c>
      <c r="AN2920" s="4" t="s">
        <v>30</v>
      </c>
      <c r="AQ2920" s="1"/>
    </row>
    <row r="2921" spans="1:43" ht="36">
      <c r="A2921" s="1" t="s">
        <v>914</v>
      </c>
      <c r="B2921" s="1" t="s">
        <v>1410</v>
      </c>
      <c r="C2921" s="1" t="s">
        <v>5710</v>
      </c>
      <c r="D2921" s="1">
        <v>14</v>
      </c>
      <c r="E2921" s="1">
        <v>3</v>
      </c>
      <c r="F2921" s="1" t="s">
        <v>5307</v>
      </c>
      <c r="G2921" s="1" t="s">
        <v>1411</v>
      </c>
      <c r="I2921" s="1" t="s">
        <v>38</v>
      </c>
      <c r="J2921" s="1" t="s">
        <v>57</v>
      </c>
      <c r="K2921" s="4" t="s">
        <v>1412</v>
      </c>
      <c r="L2921" s="4"/>
      <c r="M2921" s="1">
        <v>2</v>
      </c>
      <c r="P2921" s="55">
        <v>1</v>
      </c>
      <c r="Q2921" s="56">
        <v>1</v>
      </c>
      <c r="R2921" s="57">
        <v>2</v>
      </c>
      <c r="S2921" s="58">
        <v>2</v>
      </c>
      <c r="V2921" s="4" t="s">
        <v>1413</v>
      </c>
      <c r="AL2921" s="59" t="s">
        <v>30</v>
      </c>
      <c r="AN2921" s="4" t="s">
        <v>30</v>
      </c>
      <c r="AQ2921" s="1"/>
    </row>
    <row r="2922" spans="1:43" ht="24">
      <c r="A2922" s="1" t="s">
        <v>914</v>
      </c>
      <c r="B2922" s="1" t="s">
        <v>1448</v>
      </c>
      <c r="C2922" s="1" t="s">
        <v>5710</v>
      </c>
      <c r="D2922" s="1">
        <v>15</v>
      </c>
      <c r="E2922" s="1">
        <v>3</v>
      </c>
      <c r="F2922" s="1" t="s">
        <v>5307</v>
      </c>
      <c r="G2922" s="1" t="s">
        <v>1449</v>
      </c>
      <c r="H2922" s="1" t="s">
        <v>26</v>
      </c>
      <c r="I2922" s="1" t="s">
        <v>38</v>
      </c>
      <c r="J2922" s="1" t="s">
        <v>965</v>
      </c>
      <c r="K2922" s="4" t="s">
        <v>1450</v>
      </c>
      <c r="L2922" s="4"/>
      <c r="M2922" s="1">
        <v>4</v>
      </c>
      <c r="P2922" s="55">
        <v>2</v>
      </c>
      <c r="Q2922" s="56">
        <v>1</v>
      </c>
      <c r="R2922" s="57">
        <v>3</v>
      </c>
      <c r="S2922" s="58">
        <v>2</v>
      </c>
      <c r="V2922" s="4" t="s">
        <v>1451</v>
      </c>
      <c r="AL2922" s="59" t="s">
        <v>30</v>
      </c>
      <c r="AN2922" s="4" t="s">
        <v>30</v>
      </c>
      <c r="AQ2922" s="1"/>
    </row>
    <row r="2923" spans="1:43" ht="24">
      <c r="A2923" s="1" t="s">
        <v>914</v>
      </c>
      <c r="B2923" s="1" t="s">
        <v>1576</v>
      </c>
      <c r="C2923" s="1" t="s">
        <v>5710</v>
      </c>
      <c r="D2923" s="1">
        <v>16</v>
      </c>
      <c r="E2923" s="1">
        <v>3</v>
      </c>
      <c r="F2923" s="1" t="s">
        <v>5307</v>
      </c>
      <c r="G2923" s="1" t="s">
        <v>1577</v>
      </c>
      <c r="H2923" s="1" t="s">
        <v>26</v>
      </c>
      <c r="I2923" s="1" t="s">
        <v>38</v>
      </c>
      <c r="J2923" s="1" t="s">
        <v>28</v>
      </c>
      <c r="K2923" s="4" t="s">
        <v>1578</v>
      </c>
      <c r="L2923" s="4"/>
      <c r="M2923" s="1">
        <v>4</v>
      </c>
      <c r="P2923" s="55">
        <v>2</v>
      </c>
      <c r="Q2923" s="56">
        <v>2</v>
      </c>
      <c r="R2923" s="57">
        <v>2</v>
      </c>
      <c r="S2923" s="58">
        <v>3</v>
      </c>
      <c r="V2923" s="4" t="s">
        <v>1579</v>
      </c>
      <c r="AL2923" s="59" t="s">
        <v>30</v>
      </c>
      <c r="AN2923" s="4" t="s">
        <v>30</v>
      </c>
      <c r="AQ2923" s="1"/>
    </row>
    <row r="2924" spans="1:43" ht="24">
      <c r="A2924" s="1" t="s">
        <v>914</v>
      </c>
      <c r="B2924" s="1" t="s">
        <v>1442</v>
      </c>
      <c r="C2924" s="1" t="s">
        <v>5710</v>
      </c>
      <c r="D2924" s="1">
        <v>17</v>
      </c>
      <c r="E2924" s="1">
        <v>3</v>
      </c>
      <c r="F2924" s="1" t="s">
        <v>5307</v>
      </c>
      <c r="G2924" s="1" t="s">
        <v>1443</v>
      </c>
      <c r="H2924" s="1" t="s">
        <v>26</v>
      </c>
      <c r="I2924" s="1" t="s">
        <v>38</v>
      </c>
      <c r="J2924" s="1" t="s">
        <v>28</v>
      </c>
      <c r="K2924" s="4" t="s">
        <v>1272</v>
      </c>
      <c r="L2924" s="4"/>
      <c r="M2924" s="1">
        <v>4</v>
      </c>
      <c r="P2924" s="55">
        <v>2</v>
      </c>
      <c r="Q2924" s="56">
        <v>3</v>
      </c>
      <c r="R2924" s="57">
        <v>1</v>
      </c>
      <c r="S2924" s="58">
        <v>2</v>
      </c>
      <c r="V2924" s="4" t="s">
        <v>1444</v>
      </c>
      <c r="AL2924" s="59" t="s">
        <v>30</v>
      </c>
      <c r="AN2924" s="4" t="s">
        <v>30</v>
      </c>
      <c r="AQ2924" s="1"/>
    </row>
    <row r="2925" spans="1:43" ht="24">
      <c r="A2925" s="1" t="s">
        <v>914</v>
      </c>
      <c r="B2925" s="1" t="s">
        <v>980</v>
      </c>
      <c r="C2925" s="1" t="s">
        <v>5710</v>
      </c>
      <c r="D2925" s="1">
        <v>18</v>
      </c>
      <c r="E2925" s="1">
        <v>3</v>
      </c>
      <c r="F2925" s="1" t="s">
        <v>5307</v>
      </c>
      <c r="G2925" s="1" t="s">
        <v>981</v>
      </c>
      <c r="I2925" s="1" t="s">
        <v>38</v>
      </c>
      <c r="J2925" s="1" t="s">
        <v>28</v>
      </c>
      <c r="K2925" s="4" t="s">
        <v>982</v>
      </c>
      <c r="L2925" s="4"/>
      <c r="M2925" s="1">
        <v>2</v>
      </c>
      <c r="P2925" s="55">
        <v>1</v>
      </c>
      <c r="Q2925" s="56">
        <v>2</v>
      </c>
      <c r="R2925" s="57">
        <v>0</v>
      </c>
      <c r="S2925" s="58">
        <v>2</v>
      </c>
      <c r="V2925" s="4" t="s">
        <v>983</v>
      </c>
      <c r="AL2925" s="59" t="s">
        <v>30</v>
      </c>
      <c r="AN2925" s="4" t="s">
        <v>30</v>
      </c>
      <c r="AQ2925" s="1"/>
    </row>
    <row r="2926" spans="1:43" ht="24">
      <c r="A2926" s="1" t="s">
        <v>914</v>
      </c>
      <c r="B2926" s="1" t="s">
        <v>1123</v>
      </c>
      <c r="C2926" s="1" t="s">
        <v>5710</v>
      </c>
      <c r="D2926" s="1">
        <v>19</v>
      </c>
      <c r="E2926" s="1">
        <v>3</v>
      </c>
      <c r="F2926" s="1" t="s">
        <v>5307</v>
      </c>
      <c r="G2926" s="1" t="s">
        <v>1124</v>
      </c>
      <c r="H2926" s="1" t="s">
        <v>26</v>
      </c>
      <c r="I2926" s="1" t="s">
        <v>38</v>
      </c>
      <c r="J2926" s="1" t="s">
        <v>50</v>
      </c>
      <c r="K2926" s="4" t="s">
        <v>1125</v>
      </c>
      <c r="L2926" s="4" t="s">
        <v>1126</v>
      </c>
      <c r="M2926" s="1">
        <v>5</v>
      </c>
      <c r="P2926" s="55">
        <v>2</v>
      </c>
      <c r="Q2926" s="56">
        <v>4</v>
      </c>
      <c r="R2926" s="57">
        <v>1</v>
      </c>
      <c r="S2926" s="58">
        <v>4</v>
      </c>
      <c r="V2926" s="4" t="s">
        <v>1127</v>
      </c>
      <c r="AL2926" s="59" t="s">
        <v>30</v>
      </c>
      <c r="AN2926" s="4" t="s">
        <v>30</v>
      </c>
    </row>
    <row r="2927" spans="1:43">
      <c r="A2927" s="1" t="s">
        <v>914</v>
      </c>
      <c r="B2927" s="1" t="s">
        <v>1128</v>
      </c>
      <c r="C2927" s="1" t="s">
        <v>5710</v>
      </c>
      <c r="D2927" s="1">
        <v>20</v>
      </c>
      <c r="E2927" s="1">
        <v>3</v>
      </c>
      <c r="F2927" s="1" t="s">
        <v>5307</v>
      </c>
      <c r="G2927" s="1" t="s">
        <v>1129</v>
      </c>
      <c r="I2927" s="1" t="s">
        <v>38</v>
      </c>
      <c r="J2927" s="1" t="s">
        <v>50</v>
      </c>
      <c r="K2927" s="4" t="s">
        <v>1130</v>
      </c>
      <c r="L2927" s="4" t="s">
        <v>52</v>
      </c>
      <c r="M2927" s="1">
        <v>2</v>
      </c>
      <c r="P2927" s="55">
        <v>0</v>
      </c>
      <c r="Q2927" s="56">
        <v>1</v>
      </c>
      <c r="R2927" s="57">
        <v>4</v>
      </c>
      <c r="S2927" s="58">
        <v>1</v>
      </c>
      <c r="AL2927" s="59" t="s">
        <v>30</v>
      </c>
      <c r="AN2927" s="4" t="s">
        <v>30</v>
      </c>
    </row>
    <row r="2928" spans="1:43" ht="84">
      <c r="A2928" s="1" t="s">
        <v>914</v>
      </c>
      <c r="B2928" s="1" t="s">
        <v>1559</v>
      </c>
      <c r="C2928" s="1" t="s">
        <v>5710</v>
      </c>
      <c r="D2928" s="1">
        <v>21</v>
      </c>
      <c r="E2928" s="1">
        <v>3</v>
      </c>
      <c r="F2928" s="1" t="s">
        <v>5307</v>
      </c>
      <c r="G2928" s="1" t="s">
        <v>1560</v>
      </c>
      <c r="H2928" s="1" t="s">
        <v>26</v>
      </c>
      <c r="I2928" s="1" t="s">
        <v>38</v>
      </c>
      <c r="J2928" s="1" t="s">
        <v>50</v>
      </c>
      <c r="K2928" s="4" t="s">
        <v>1561</v>
      </c>
      <c r="L2928" s="4"/>
      <c r="M2928" s="1">
        <v>4</v>
      </c>
      <c r="P2928" s="55">
        <v>1</v>
      </c>
      <c r="Q2928" s="56">
        <v>4</v>
      </c>
      <c r="R2928" s="57">
        <v>1</v>
      </c>
      <c r="S2928" s="58">
        <v>4</v>
      </c>
      <c r="V2928" s="4" t="s">
        <v>1562</v>
      </c>
      <c r="AL2928" s="59" t="s">
        <v>30</v>
      </c>
      <c r="AN2928" s="4" t="s">
        <v>30</v>
      </c>
    </row>
    <row r="2929" spans="1:40" ht="24">
      <c r="A2929" s="1" t="s">
        <v>914</v>
      </c>
      <c r="B2929" s="1" t="s">
        <v>997</v>
      </c>
      <c r="C2929" s="1" t="s">
        <v>5710</v>
      </c>
      <c r="D2929" s="1">
        <v>22</v>
      </c>
      <c r="E2929" s="1">
        <v>3</v>
      </c>
      <c r="F2929" s="1" t="s">
        <v>5307</v>
      </c>
      <c r="G2929" s="1" t="s">
        <v>998</v>
      </c>
      <c r="H2929" s="1" t="s">
        <v>26</v>
      </c>
      <c r="I2929" s="1" t="s">
        <v>38</v>
      </c>
      <c r="J2929" s="1" t="s">
        <v>39</v>
      </c>
      <c r="K2929" s="4" t="s">
        <v>999</v>
      </c>
      <c r="L2929" s="4"/>
      <c r="M2929" s="1">
        <v>3</v>
      </c>
      <c r="P2929" s="55">
        <v>2</v>
      </c>
      <c r="Q2929" s="56">
        <v>1</v>
      </c>
      <c r="R2929" s="57">
        <v>1</v>
      </c>
      <c r="S2929" s="58">
        <v>2</v>
      </c>
      <c r="V2929" s="4" t="s">
        <v>1000</v>
      </c>
      <c r="AL2929" s="59" t="s">
        <v>30</v>
      </c>
      <c r="AN2929" s="4" t="s">
        <v>30</v>
      </c>
    </row>
    <row r="2930" spans="1:40" ht="24">
      <c r="A2930" s="1" t="s">
        <v>914</v>
      </c>
      <c r="B2930" s="1" t="s">
        <v>1501</v>
      </c>
      <c r="C2930" s="1" t="s">
        <v>5710</v>
      </c>
      <c r="D2930" s="1">
        <v>23</v>
      </c>
      <c r="E2930" s="1">
        <v>3</v>
      </c>
      <c r="F2930" s="1" t="s">
        <v>5307</v>
      </c>
      <c r="G2930" s="1" t="s">
        <v>1502</v>
      </c>
      <c r="I2930" s="1" t="s">
        <v>38</v>
      </c>
      <c r="J2930" s="1" t="s">
        <v>39</v>
      </c>
      <c r="K2930" s="4" t="s">
        <v>283</v>
      </c>
      <c r="L2930" s="4"/>
      <c r="M2930" s="1">
        <v>2</v>
      </c>
      <c r="P2930" s="55">
        <v>1</v>
      </c>
      <c r="Q2930" s="56">
        <v>1</v>
      </c>
      <c r="R2930" s="57">
        <v>2</v>
      </c>
      <c r="S2930" s="58">
        <v>2</v>
      </c>
      <c r="V2930" s="4" t="s">
        <v>1503</v>
      </c>
      <c r="AL2930" s="59" t="s">
        <v>30</v>
      </c>
      <c r="AN2930" s="4" t="s">
        <v>30</v>
      </c>
    </row>
    <row r="2931" spans="1:40" ht="60">
      <c r="A2931" s="1" t="s">
        <v>914</v>
      </c>
      <c r="B2931" s="1" t="s">
        <v>1080</v>
      </c>
      <c r="C2931" s="1" t="s">
        <v>5710</v>
      </c>
      <c r="D2931" s="1">
        <v>24</v>
      </c>
      <c r="E2931" s="1">
        <v>3</v>
      </c>
      <c r="F2931" s="1" t="s">
        <v>5307</v>
      </c>
      <c r="G2931" s="1" t="s">
        <v>1081</v>
      </c>
      <c r="H2931" s="1" t="s">
        <v>26</v>
      </c>
      <c r="I2931" s="1" t="s">
        <v>38</v>
      </c>
      <c r="J2931" s="1" t="s">
        <v>39</v>
      </c>
      <c r="K2931" s="4" t="s">
        <v>283</v>
      </c>
      <c r="L2931" s="4"/>
      <c r="M2931" s="1">
        <v>3</v>
      </c>
      <c r="P2931" s="55">
        <v>1</v>
      </c>
      <c r="Q2931" s="56">
        <v>1</v>
      </c>
      <c r="R2931" s="57">
        <v>1</v>
      </c>
      <c r="S2931" s="58">
        <v>3</v>
      </c>
      <c r="V2931" s="4" t="s">
        <v>1082</v>
      </c>
      <c r="AL2931" s="59" t="s">
        <v>30</v>
      </c>
      <c r="AN2931" s="4" t="s">
        <v>30</v>
      </c>
    </row>
    <row r="2932" spans="1:40" ht="36">
      <c r="A2932" s="1" t="s">
        <v>914</v>
      </c>
      <c r="B2932" s="1" t="s">
        <v>1504</v>
      </c>
      <c r="C2932" s="1" t="s">
        <v>5710</v>
      </c>
      <c r="D2932" s="1">
        <v>25</v>
      </c>
      <c r="E2932" s="1">
        <v>3</v>
      </c>
      <c r="F2932" s="1" t="s">
        <v>5307</v>
      </c>
      <c r="G2932" s="1" t="s">
        <v>1505</v>
      </c>
      <c r="I2932" s="1" t="s">
        <v>38</v>
      </c>
      <c r="J2932" s="1" t="s">
        <v>39</v>
      </c>
      <c r="K2932" s="4" t="s">
        <v>1506</v>
      </c>
      <c r="L2932" s="4" t="s">
        <v>171</v>
      </c>
      <c r="M2932" s="1">
        <v>2</v>
      </c>
      <c r="P2932" s="55">
        <v>1</v>
      </c>
      <c r="Q2932" s="56">
        <v>1</v>
      </c>
      <c r="R2932" s="57">
        <v>0</v>
      </c>
      <c r="S2932" s="58">
        <v>2</v>
      </c>
      <c r="V2932" s="4" t="s">
        <v>1507</v>
      </c>
      <c r="AL2932" s="59" t="s">
        <v>30</v>
      </c>
      <c r="AN2932" s="4" t="s">
        <v>30</v>
      </c>
    </row>
    <row r="2933" spans="1:40" ht="24">
      <c r="A2933" s="1" t="s">
        <v>914</v>
      </c>
      <c r="B2933" s="1" t="s">
        <v>1182</v>
      </c>
      <c r="C2933" s="1" t="s">
        <v>5710</v>
      </c>
      <c r="D2933" s="1">
        <v>26</v>
      </c>
      <c r="E2933" s="1">
        <v>3</v>
      </c>
      <c r="F2933" s="1" t="s">
        <v>5307</v>
      </c>
      <c r="G2933" s="1" t="s">
        <v>1183</v>
      </c>
      <c r="H2933" s="1" t="s">
        <v>26</v>
      </c>
      <c r="I2933" s="1" t="s">
        <v>38</v>
      </c>
      <c r="J2933" s="1" t="s">
        <v>39</v>
      </c>
      <c r="K2933" s="4" t="s">
        <v>1184</v>
      </c>
      <c r="L2933" s="4"/>
      <c r="M2933" s="1">
        <v>2</v>
      </c>
      <c r="P2933" s="55">
        <v>2</v>
      </c>
      <c r="Q2933" s="56">
        <v>1</v>
      </c>
      <c r="R2933" s="57">
        <v>1</v>
      </c>
      <c r="S2933" s="58">
        <v>2</v>
      </c>
      <c r="V2933" s="4" t="s">
        <v>1185</v>
      </c>
      <c r="AL2933" s="59" t="s">
        <v>30</v>
      </c>
      <c r="AN2933" s="4" t="s">
        <v>30</v>
      </c>
    </row>
    <row r="2934" spans="1:40" ht="36">
      <c r="A2934" s="1" t="s">
        <v>914</v>
      </c>
      <c r="B2934" s="1" t="s">
        <v>1259</v>
      </c>
      <c r="C2934" s="1" t="s">
        <v>5710</v>
      </c>
      <c r="D2934" s="1">
        <v>27</v>
      </c>
      <c r="E2934" s="1">
        <v>3</v>
      </c>
      <c r="F2934" s="1" t="s">
        <v>5307</v>
      </c>
      <c r="G2934" s="1" t="s">
        <v>1260</v>
      </c>
      <c r="H2934" s="1" t="s">
        <v>26</v>
      </c>
      <c r="I2934" s="1" t="s">
        <v>38</v>
      </c>
      <c r="J2934" s="1" t="s">
        <v>57</v>
      </c>
      <c r="K2934" s="4" t="s">
        <v>1261</v>
      </c>
      <c r="L2934" s="4"/>
      <c r="M2934" s="1">
        <v>3</v>
      </c>
      <c r="P2934" s="55">
        <v>3</v>
      </c>
      <c r="Q2934" s="56">
        <v>0</v>
      </c>
      <c r="R2934" s="57">
        <v>0</v>
      </c>
      <c r="S2934" s="58">
        <v>1</v>
      </c>
      <c r="V2934" s="4" t="s">
        <v>1262</v>
      </c>
      <c r="AL2934" s="59" t="s">
        <v>30</v>
      </c>
      <c r="AN2934" s="4" t="s">
        <v>30</v>
      </c>
    </row>
    <row r="2935" spans="1:40">
      <c r="A2935" s="1" t="s">
        <v>914</v>
      </c>
      <c r="B2935" s="1" t="s">
        <v>1167</v>
      </c>
      <c r="C2935" s="1" t="s">
        <v>5710</v>
      </c>
      <c r="D2935" s="1">
        <v>28</v>
      </c>
      <c r="E2935" s="1">
        <v>3</v>
      </c>
      <c r="F2935" s="1" t="s">
        <v>5307</v>
      </c>
      <c r="G2935" s="1" t="s">
        <v>1168</v>
      </c>
      <c r="H2935" s="1" t="s">
        <v>26</v>
      </c>
      <c r="I2935" s="1" t="s">
        <v>38</v>
      </c>
      <c r="J2935" s="1" t="s">
        <v>50</v>
      </c>
      <c r="K2935" s="4" t="s">
        <v>1088</v>
      </c>
      <c r="L2935" s="4"/>
      <c r="M2935" s="1">
        <v>3</v>
      </c>
      <c r="P2935" s="55">
        <v>1</v>
      </c>
      <c r="Q2935" s="56">
        <v>1</v>
      </c>
      <c r="R2935" s="57">
        <v>2</v>
      </c>
      <c r="S2935" s="58">
        <v>3</v>
      </c>
      <c r="V2935" s="4" t="s">
        <v>1169</v>
      </c>
      <c r="AL2935" s="59" t="s">
        <v>30</v>
      </c>
      <c r="AN2935" s="4" t="s">
        <v>30</v>
      </c>
    </row>
    <row r="2936" spans="1:40" ht="36">
      <c r="A2936" s="1" t="s">
        <v>914</v>
      </c>
      <c r="B2936" s="1" t="s">
        <v>1369</v>
      </c>
      <c r="C2936" s="1" t="s">
        <v>5710</v>
      </c>
      <c r="D2936" s="1">
        <v>29</v>
      </c>
      <c r="E2936" s="1">
        <v>3</v>
      </c>
      <c r="F2936" s="1" t="s">
        <v>5307</v>
      </c>
      <c r="G2936" s="1" t="s">
        <v>1370</v>
      </c>
      <c r="H2936" s="1" t="s">
        <v>26</v>
      </c>
      <c r="I2936" s="1" t="s">
        <v>38</v>
      </c>
      <c r="J2936" s="1" t="s">
        <v>57</v>
      </c>
      <c r="K2936" s="4" t="s">
        <v>1057</v>
      </c>
      <c r="L2936" s="4"/>
      <c r="M2936" s="1">
        <v>2</v>
      </c>
      <c r="P2936" s="55">
        <v>1</v>
      </c>
      <c r="Q2936" s="56">
        <v>1</v>
      </c>
      <c r="R2936" s="57">
        <v>1</v>
      </c>
      <c r="S2936" s="58">
        <v>2</v>
      </c>
      <c r="V2936" s="4" t="s">
        <v>1371</v>
      </c>
      <c r="AL2936" s="59" t="s">
        <v>30</v>
      </c>
      <c r="AN2936" s="4" t="s">
        <v>30</v>
      </c>
    </row>
    <row r="2937" spans="1:40" ht="36">
      <c r="A2937" s="1" t="s">
        <v>914</v>
      </c>
      <c r="B2937" s="1" t="s">
        <v>968</v>
      </c>
      <c r="C2937" s="1" t="s">
        <v>5710</v>
      </c>
      <c r="D2937" s="1">
        <v>30</v>
      </c>
      <c r="E2937" s="1">
        <v>3</v>
      </c>
      <c r="F2937" s="1" t="s">
        <v>5307</v>
      </c>
      <c r="G2937" s="1" t="s">
        <v>969</v>
      </c>
      <c r="H2937" s="1" t="s">
        <v>26</v>
      </c>
      <c r="I2937" s="1" t="s">
        <v>38</v>
      </c>
      <c r="J2937" s="1" t="s">
        <v>28</v>
      </c>
      <c r="K2937" s="4" t="s">
        <v>970</v>
      </c>
      <c r="L2937" s="4"/>
      <c r="M2937" s="1">
        <v>3</v>
      </c>
      <c r="P2937" s="55">
        <v>1</v>
      </c>
      <c r="Q2937" s="56">
        <v>2</v>
      </c>
      <c r="R2937" s="57">
        <v>1</v>
      </c>
      <c r="S2937" s="58">
        <v>2</v>
      </c>
      <c r="V2937" s="4" t="s">
        <v>971</v>
      </c>
      <c r="AL2937" s="59" t="s">
        <v>30</v>
      </c>
      <c r="AN2937" s="4" t="s">
        <v>30</v>
      </c>
    </row>
    <row r="2938" spans="1:40" ht="24">
      <c r="A2938" s="1" t="s">
        <v>914</v>
      </c>
      <c r="B2938" s="1" t="s">
        <v>1469</v>
      </c>
      <c r="C2938" s="1" t="s">
        <v>5710</v>
      </c>
      <c r="D2938" s="1">
        <v>31</v>
      </c>
      <c r="E2938" s="1">
        <v>3</v>
      </c>
      <c r="F2938" s="1" t="s">
        <v>5307</v>
      </c>
      <c r="G2938" s="1" t="s">
        <v>1470</v>
      </c>
      <c r="H2938" s="1" t="s">
        <v>26</v>
      </c>
      <c r="I2938" s="1" t="s">
        <v>38</v>
      </c>
      <c r="J2938" s="1" t="s">
        <v>28</v>
      </c>
      <c r="K2938" s="4" t="s">
        <v>1057</v>
      </c>
      <c r="L2938" s="4" t="s">
        <v>52</v>
      </c>
      <c r="M2938" s="1">
        <v>3</v>
      </c>
      <c r="P2938" s="55">
        <v>1</v>
      </c>
      <c r="Q2938" s="56">
        <v>1</v>
      </c>
      <c r="R2938" s="57">
        <v>3</v>
      </c>
      <c r="S2938" s="58">
        <v>3</v>
      </c>
      <c r="V2938" s="4" t="s">
        <v>1471</v>
      </c>
      <c r="AL2938" s="59" t="s">
        <v>30</v>
      </c>
      <c r="AN2938" s="4" t="s">
        <v>30</v>
      </c>
    </row>
    <row r="2939" spans="1:40" ht="24">
      <c r="A2939" s="1" t="s">
        <v>914</v>
      </c>
      <c r="B2939" s="1" t="s">
        <v>1055</v>
      </c>
      <c r="C2939" s="1" t="s">
        <v>5710</v>
      </c>
      <c r="D2939" s="1">
        <v>32</v>
      </c>
      <c r="E2939" s="1">
        <v>3</v>
      </c>
      <c r="F2939" s="1" t="s">
        <v>5307</v>
      </c>
      <c r="G2939" s="1" t="s">
        <v>1056</v>
      </c>
      <c r="H2939" s="1" t="s">
        <v>26</v>
      </c>
      <c r="I2939" s="1" t="s">
        <v>38</v>
      </c>
      <c r="J2939" s="1" t="s">
        <v>57</v>
      </c>
      <c r="K2939" s="4" t="s">
        <v>1057</v>
      </c>
      <c r="L2939" s="4"/>
      <c r="M2939" s="1">
        <v>3</v>
      </c>
      <c r="P2939" s="55">
        <v>2</v>
      </c>
      <c r="Q2939" s="56">
        <v>0</v>
      </c>
      <c r="R2939" s="57">
        <v>1</v>
      </c>
      <c r="S2939" s="58">
        <v>2</v>
      </c>
      <c r="V2939" s="4" t="s">
        <v>1058</v>
      </c>
      <c r="AL2939" s="59" t="s">
        <v>30</v>
      </c>
      <c r="AN2939" s="4" t="s">
        <v>30</v>
      </c>
    </row>
    <row r="2940" spans="1:40" ht="48">
      <c r="A2940" s="1" t="s">
        <v>914</v>
      </c>
      <c r="B2940" s="1" t="s">
        <v>1196</v>
      </c>
      <c r="C2940" s="1" t="s">
        <v>5710</v>
      </c>
      <c r="D2940" s="1">
        <v>33</v>
      </c>
      <c r="E2940" s="1">
        <v>3</v>
      </c>
      <c r="F2940" s="1" t="s">
        <v>5307</v>
      </c>
      <c r="G2940" s="1" t="s">
        <v>1197</v>
      </c>
      <c r="H2940" s="1" t="s">
        <v>26</v>
      </c>
      <c r="I2940" s="1" t="s">
        <v>38</v>
      </c>
      <c r="J2940" s="1" t="s">
        <v>57</v>
      </c>
      <c r="K2940" s="4" t="s">
        <v>970</v>
      </c>
      <c r="L2940" s="4"/>
      <c r="M2940" s="1">
        <v>4</v>
      </c>
      <c r="P2940" s="55">
        <v>3</v>
      </c>
      <c r="Q2940" s="56">
        <v>1</v>
      </c>
      <c r="R2940" s="57">
        <v>1</v>
      </c>
      <c r="S2940" s="58">
        <v>3</v>
      </c>
      <c r="V2940" s="4" t="s">
        <v>1198</v>
      </c>
      <c r="AL2940" s="59" t="s">
        <v>30</v>
      </c>
      <c r="AN2940" s="4" t="s">
        <v>30</v>
      </c>
    </row>
    <row r="2941" spans="1:40" ht="24">
      <c r="A2941" s="1" t="s">
        <v>914</v>
      </c>
      <c r="B2941" s="1" t="s">
        <v>972</v>
      </c>
      <c r="C2941" s="1" t="s">
        <v>5710</v>
      </c>
      <c r="D2941" s="1">
        <v>34</v>
      </c>
      <c r="E2941" s="1">
        <v>3</v>
      </c>
      <c r="F2941" s="1" t="s">
        <v>5307</v>
      </c>
      <c r="G2941" s="1" t="s">
        <v>973</v>
      </c>
      <c r="H2941" s="1" t="s">
        <v>26</v>
      </c>
      <c r="I2941" s="1" t="s">
        <v>38</v>
      </c>
      <c r="J2941" s="1" t="s">
        <v>57</v>
      </c>
      <c r="K2941" s="4" t="s">
        <v>974</v>
      </c>
      <c r="L2941" s="4"/>
      <c r="M2941" s="1">
        <v>1</v>
      </c>
      <c r="P2941" s="55">
        <v>2</v>
      </c>
      <c r="Q2941" s="56">
        <v>0</v>
      </c>
      <c r="R2941" s="57">
        <v>0</v>
      </c>
      <c r="S2941" s="58">
        <v>2</v>
      </c>
      <c r="V2941" s="4" t="s">
        <v>975</v>
      </c>
      <c r="AL2941" s="59" t="s">
        <v>30</v>
      </c>
      <c r="AN2941" s="4" t="s">
        <v>30</v>
      </c>
    </row>
    <row r="2942" spans="1:40" ht="24">
      <c r="A2942" s="1" t="s">
        <v>914</v>
      </c>
      <c r="B2942" s="1" t="s">
        <v>1445</v>
      </c>
      <c r="C2942" s="1" t="s">
        <v>5710</v>
      </c>
      <c r="D2942" s="1">
        <v>35</v>
      </c>
      <c r="E2942" s="1">
        <v>3</v>
      </c>
      <c r="F2942" s="1" t="s">
        <v>5307</v>
      </c>
      <c r="G2942" s="1" t="s">
        <v>1446</v>
      </c>
      <c r="H2942" s="1" t="s">
        <v>26</v>
      </c>
      <c r="I2942" s="1" t="s">
        <v>38</v>
      </c>
      <c r="J2942" s="1" t="s">
        <v>50</v>
      </c>
      <c r="K2942" s="4" t="s">
        <v>358</v>
      </c>
      <c r="L2942" s="4"/>
      <c r="M2942" s="1">
        <v>4</v>
      </c>
      <c r="P2942" s="55">
        <v>1</v>
      </c>
      <c r="Q2942" s="56">
        <v>3</v>
      </c>
      <c r="R2942" s="57">
        <v>2</v>
      </c>
      <c r="S2942" s="58">
        <v>4</v>
      </c>
      <c r="V2942" s="4" t="s">
        <v>1447</v>
      </c>
      <c r="AL2942" s="59" t="s">
        <v>30</v>
      </c>
      <c r="AN2942" s="4" t="s">
        <v>30</v>
      </c>
    </row>
    <row r="2943" spans="1:40" ht="48">
      <c r="A2943" s="1" t="s">
        <v>914</v>
      </c>
      <c r="B2943" s="1" t="s">
        <v>990</v>
      </c>
      <c r="C2943" s="1" t="s">
        <v>5710</v>
      </c>
      <c r="D2943" s="1">
        <v>36</v>
      </c>
      <c r="E2943" s="1">
        <v>3</v>
      </c>
      <c r="F2943" s="1" t="s">
        <v>5307</v>
      </c>
      <c r="G2943" s="1" t="s">
        <v>991</v>
      </c>
      <c r="H2943" s="1" t="s">
        <v>26</v>
      </c>
      <c r="I2943" s="1" t="s">
        <v>56</v>
      </c>
      <c r="J2943" s="1" t="s">
        <v>28</v>
      </c>
      <c r="K2943" s="4" t="s">
        <v>298</v>
      </c>
      <c r="L2943" s="4"/>
      <c r="M2943" s="1">
        <v>2</v>
      </c>
      <c r="V2943" s="4" t="s">
        <v>992</v>
      </c>
      <c r="AL2943" s="59" t="s">
        <v>30</v>
      </c>
      <c r="AN2943" s="4" t="s">
        <v>30</v>
      </c>
    </row>
    <row r="2944" spans="1:40" ht="36">
      <c r="A2944" s="1" t="s">
        <v>914</v>
      </c>
      <c r="B2944" s="1" t="s">
        <v>1338</v>
      </c>
      <c r="C2944" s="1" t="s">
        <v>5710</v>
      </c>
      <c r="D2944" s="1">
        <v>37</v>
      </c>
      <c r="E2944" s="1">
        <v>3</v>
      </c>
      <c r="F2944" s="1" t="s">
        <v>5307</v>
      </c>
      <c r="G2944" s="1" t="s">
        <v>1339</v>
      </c>
      <c r="I2944" s="1" t="s">
        <v>56</v>
      </c>
      <c r="J2944" s="1" t="s">
        <v>57</v>
      </c>
      <c r="K2944" s="4" t="s">
        <v>298</v>
      </c>
      <c r="L2944" s="4"/>
      <c r="M2944" s="1">
        <v>1</v>
      </c>
      <c r="V2944" s="4" t="s">
        <v>1340</v>
      </c>
      <c r="AL2944" s="59" t="s">
        <v>30</v>
      </c>
      <c r="AN2944" s="4" t="s">
        <v>30</v>
      </c>
    </row>
    <row r="2945" spans="1:40" ht="84">
      <c r="A2945" s="1" t="s">
        <v>914</v>
      </c>
      <c r="B2945" s="1" t="s">
        <v>1069</v>
      </c>
      <c r="C2945" s="1" t="s">
        <v>5710</v>
      </c>
      <c r="D2945" s="1">
        <v>38</v>
      </c>
      <c r="E2945" s="1">
        <v>3</v>
      </c>
      <c r="F2945" s="1" t="s">
        <v>5307</v>
      </c>
      <c r="G2945" s="1" t="s">
        <v>1070</v>
      </c>
      <c r="H2945" s="1" t="s">
        <v>26</v>
      </c>
      <c r="I2945" s="1" t="s">
        <v>56</v>
      </c>
      <c r="J2945" s="1" t="s">
        <v>57</v>
      </c>
      <c r="K2945" s="4" t="s">
        <v>1071</v>
      </c>
      <c r="L2945" s="4"/>
      <c r="M2945" s="1">
        <v>2</v>
      </c>
      <c r="V2945" s="4" t="s">
        <v>1072</v>
      </c>
      <c r="AL2945" s="59" t="s">
        <v>30</v>
      </c>
      <c r="AN2945" s="4" t="s">
        <v>30</v>
      </c>
    </row>
    <row r="2946" spans="1:40" ht="48">
      <c r="A2946" s="1" t="s">
        <v>914</v>
      </c>
      <c r="B2946" s="1" t="s">
        <v>993</v>
      </c>
      <c r="C2946" s="1" t="s">
        <v>5710</v>
      </c>
      <c r="D2946" s="1">
        <v>39</v>
      </c>
      <c r="E2946" s="1">
        <v>3</v>
      </c>
      <c r="F2946" s="1" t="s">
        <v>5307</v>
      </c>
      <c r="G2946" s="1" t="s">
        <v>994</v>
      </c>
      <c r="H2946" s="1" t="s">
        <v>26</v>
      </c>
      <c r="I2946" s="1" t="s">
        <v>56</v>
      </c>
      <c r="J2946" s="1" t="s">
        <v>57</v>
      </c>
      <c r="K2946" s="4" t="s">
        <v>995</v>
      </c>
      <c r="L2946" s="4"/>
      <c r="M2946" s="1">
        <v>2</v>
      </c>
      <c r="V2946" s="4" t="s">
        <v>996</v>
      </c>
      <c r="AL2946" s="59" t="s">
        <v>30</v>
      </c>
      <c r="AN2946" s="4" t="s">
        <v>30</v>
      </c>
    </row>
    <row r="2947" spans="1:40" ht="60">
      <c r="A2947" s="1" t="s">
        <v>914</v>
      </c>
      <c r="B2947" s="1" t="s">
        <v>1202</v>
      </c>
      <c r="C2947" s="1" t="s">
        <v>5710</v>
      </c>
      <c r="D2947" s="1">
        <v>40</v>
      </c>
      <c r="E2947" s="1">
        <v>3</v>
      </c>
      <c r="F2947" s="1" t="s">
        <v>5307</v>
      </c>
      <c r="G2947" s="1" t="s">
        <v>1203</v>
      </c>
      <c r="H2947" s="1" t="s">
        <v>26</v>
      </c>
      <c r="I2947" s="1" t="s">
        <v>56</v>
      </c>
      <c r="J2947" s="1" t="s">
        <v>28</v>
      </c>
      <c r="K2947" s="4" t="s">
        <v>1204</v>
      </c>
      <c r="L2947" s="4"/>
      <c r="M2947" s="1">
        <v>2</v>
      </c>
      <c r="V2947" s="4" t="s">
        <v>1205</v>
      </c>
      <c r="AL2947" s="59" t="s">
        <v>30</v>
      </c>
      <c r="AN2947" s="4" t="s">
        <v>30</v>
      </c>
    </row>
    <row r="2948" spans="1:40" ht="108">
      <c r="A2948" s="1" t="s">
        <v>914</v>
      </c>
      <c r="B2948" s="1" t="s">
        <v>1478</v>
      </c>
      <c r="C2948" s="1" t="s">
        <v>5710</v>
      </c>
      <c r="D2948" s="1">
        <v>41</v>
      </c>
      <c r="E2948" s="1">
        <v>3</v>
      </c>
      <c r="F2948" s="1" t="s">
        <v>5307</v>
      </c>
      <c r="G2948" s="1" t="s">
        <v>1479</v>
      </c>
      <c r="I2948" s="1" t="s">
        <v>56</v>
      </c>
      <c r="J2948" s="1" t="s">
        <v>28</v>
      </c>
      <c r="K2948" s="4" t="s">
        <v>1153</v>
      </c>
      <c r="L2948" s="4"/>
      <c r="M2948" s="1">
        <v>1</v>
      </c>
      <c r="V2948" s="4" t="s">
        <v>1480</v>
      </c>
      <c r="AL2948" s="59" t="s">
        <v>30</v>
      </c>
      <c r="AN2948" s="4" t="s">
        <v>30</v>
      </c>
    </row>
    <row r="2949" spans="1:40" ht="84">
      <c r="A2949" s="1" t="s">
        <v>914</v>
      </c>
      <c r="B2949" s="1" t="s">
        <v>1328</v>
      </c>
      <c r="C2949" s="1" t="s">
        <v>5710</v>
      </c>
      <c r="D2949" s="1">
        <v>42</v>
      </c>
      <c r="E2949" s="1">
        <v>3</v>
      </c>
      <c r="F2949" s="1" t="s">
        <v>5307</v>
      </c>
      <c r="G2949" s="1" t="s">
        <v>1329</v>
      </c>
      <c r="I2949" s="1" t="s">
        <v>56</v>
      </c>
      <c r="J2949" s="1" t="s">
        <v>50</v>
      </c>
      <c r="K2949" s="4" t="s">
        <v>1330</v>
      </c>
      <c r="L2949" s="4"/>
      <c r="M2949" s="1">
        <v>2</v>
      </c>
      <c r="V2949" s="4" t="s">
        <v>1331</v>
      </c>
      <c r="AL2949" s="59" t="s">
        <v>30</v>
      </c>
      <c r="AN2949" s="4" t="s">
        <v>30</v>
      </c>
    </row>
    <row r="2950" spans="1:40" ht="84">
      <c r="A2950" s="1" t="s">
        <v>914</v>
      </c>
      <c r="B2950" s="1" t="s">
        <v>1151</v>
      </c>
      <c r="C2950" s="1" t="s">
        <v>5710</v>
      </c>
      <c r="D2950" s="1">
        <v>43</v>
      </c>
      <c r="E2950" s="1">
        <v>3</v>
      </c>
      <c r="F2950" s="1" t="s">
        <v>5307</v>
      </c>
      <c r="G2950" s="1" t="s">
        <v>1152</v>
      </c>
      <c r="I2950" s="1" t="s">
        <v>56</v>
      </c>
      <c r="J2950" s="1" t="s">
        <v>39</v>
      </c>
      <c r="K2950" s="4" t="s">
        <v>1153</v>
      </c>
      <c r="L2950" s="4"/>
      <c r="M2950" s="1">
        <v>0</v>
      </c>
      <c r="V2950" s="4" t="s">
        <v>1154</v>
      </c>
      <c r="AL2950" s="59" t="s">
        <v>30</v>
      </c>
      <c r="AN2950" s="4" t="s">
        <v>30</v>
      </c>
    </row>
    <row r="2951" spans="1:40" ht="84">
      <c r="A2951" s="1" t="s">
        <v>914</v>
      </c>
      <c r="B2951" s="1" t="s">
        <v>1148</v>
      </c>
      <c r="C2951" s="1" t="s">
        <v>5710</v>
      </c>
      <c r="D2951" s="1">
        <v>44</v>
      </c>
      <c r="E2951" s="1">
        <v>3</v>
      </c>
      <c r="F2951" s="1" t="s">
        <v>5307</v>
      </c>
      <c r="G2951" s="1" t="s">
        <v>1149</v>
      </c>
      <c r="H2951" s="1" t="s">
        <v>26</v>
      </c>
      <c r="I2951" s="1" t="s">
        <v>56</v>
      </c>
      <c r="J2951" s="1" t="s">
        <v>39</v>
      </c>
      <c r="K2951" s="4" t="s">
        <v>261</v>
      </c>
      <c r="L2951" s="4"/>
      <c r="M2951" s="1">
        <v>1</v>
      </c>
      <c r="V2951" s="4" t="s">
        <v>1150</v>
      </c>
      <c r="AL2951" s="59" t="s">
        <v>30</v>
      </c>
      <c r="AN2951" s="4" t="s">
        <v>30</v>
      </c>
    </row>
    <row r="2952" spans="1:40" ht="48">
      <c r="A2952" s="1" t="s">
        <v>914</v>
      </c>
      <c r="B2952" s="1" t="s">
        <v>1108</v>
      </c>
      <c r="C2952" s="1" t="s">
        <v>5710</v>
      </c>
      <c r="D2952" s="1">
        <v>45</v>
      </c>
      <c r="E2952" s="1">
        <v>3</v>
      </c>
      <c r="F2952" s="1" t="s">
        <v>5307</v>
      </c>
      <c r="G2952" s="1" t="s">
        <v>1109</v>
      </c>
      <c r="I2952" s="1" t="s">
        <v>56</v>
      </c>
      <c r="J2952" s="1" t="s">
        <v>39</v>
      </c>
      <c r="K2952" s="4" t="s">
        <v>1110</v>
      </c>
      <c r="L2952" s="4"/>
      <c r="M2952" s="1">
        <v>1</v>
      </c>
      <c r="V2952" s="4" t="s">
        <v>1111</v>
      </c>
      <c r="AL2952" s="59" t="s">
        <v>30</v>
      </c>
      <c r="AN2952" s="4" t="s">
        <v>30</v>
      </c>
    </row>
    <row r="2953" spans="1:40" ht="60">
      <c r="A2953" s="1" t="s">
        <v>914</v>
      </c>
      <c r="B2953" s="1" t="s">
        <v>1159</v>
      </c>
      <c r="C2953" s="1" t="s">
        <v>5710</v>
      </c>
      <c r="D2953" s="1">
        <v>46</v>
      </c>
      <c r="E2953" s="1">
        <v>3</v>
      </c>
      <c r="F2953" s="1" t="s">
        <v>5307</v>
      </c>
      <c r="G2953" s="1" t="s">
        <v>1160</v>
      </c>
      <c r="I2953" s="1" t="s">
        <v>56</v>
      </c>
      <c r="J2953" s="1" t="s">
        <v>44</v>
      </c>
      <c r="K2953" s="4" t="s">
        <v>261</v>
      </c>
      <c r="L2953" s="4" t="s">
        <v>1161</v>
      </c>
      <c r="M2953" s="1">
        <v>0</v>
      </c>
      <c r="V2953" s="4" t="s">
        <v>1162</v>
      </c>
      <c r="AL2953" s="59" t="s">
        <v>30</v>
      </c>
      <c r="AN2953" s="4" t="s">
        <v>30</v>
      </c>
    </row>
    <row r="2954" spans="1:40" ht="48">
      <c r="A2954" s="1" t="s">
        <v>914</v>
      </c>
      <c r="B2954" s="1" t="s">
        <v>1423</v>
      </c>
      <c r="C2954" s="1" t="s">
        <v>5710</v>
      </c>
      <c r="D2954" s="1">
        <v>47</v>
      </c>
      <c r="E2954" s="1">
        <v>3</v>
      </c>
      <c r="F2954" s="1" t="s">
        <v>5307</v>
      </c>
      <c r="G2954" s="1" t="s">
        <v>1424</v>
      </c>
      <c r="I2954" s="1" t="s">
        <v>56</v>
      </c>
      <c r="J2954" s="1" t="s">
        <v>39</v>
      </c>
      <c r="K2954" s="4" t="s">
        <v>1078</v>
      </c>
      <c r="L2954" s="4"/>
      <c r="M2954" s="1">
        <v>3</v>
      </c>
      <c r="V2954" s="4" t="s">
        <v>1425</v>
      </c>
      <c r="AL2954" s="59" t="s">
        <v>30</v>
      </c>
      <c r="AN2954" s="4" t="s">
        <v>30</v>
      </c>
    </row>
    <row r="2955" spans="1:40" ht="48">
      <c r="A2955" s="1" t="s">
        <v>914</v>
      </c>
      <c r="B2955" s="1" t="s">
        <v>1377</v>
      </c>
      <c r="C2955" s="1" t="s">
        <v>5710</v>
      </c>
      <c r="D2955" s="1">
        <v>48</v>
      </c>
      <c r="E2955" s="1">
        <v>3</v>
      </c>
      <c r="F2955" s="1" t="s">
        <v>5307</v>
      </c>
      <c r="G2955" s="1" t="s">
        <v>1378</v>
      </c>
      <c r="H2955" s="1" t="s">
        <v>26</v>
      </c>
      <c r="I2955" s="1" t="s">
        <v>56</v>
      </c>
      <c r="J2955" s="1" t="s">
        <v>28</v>
      </c>
      <c r="K2955" s="4" t="s">
        <v>474</v>
      </c>
      <c r="L2955" s="4"/>
      <c r="M2955" s="1">
        <v>2</v>
      </c>
      <c r="V2955" s="4" t="s">
        <v>1379</v>
      </c>
      <c r="AL2955" s="59" t="s">
        <v>30</v>
      </c>
      <c r="AN2955" s="4" t="s">
        <v>30</v>
      </c>
    </row>
    <row r="2956" spans="1:40" ht="72">
      <c r="A2956" s="1" t="s">
        <v>914</v>
      </c>
      <c r="B2956" s="1" t="s">
        <v>1267</v>
      </c>
      <c r="C2956" s="1" t="s">
        <v>5710</v>
      </c>
      <c r="D2956" s="1">
        <v>49</v>
      </c>
      <c r="E2956" s="1">
        <v>3</v>
      </c>
      <c r="F2956" s="1" t="s">
        <v>5307</v>
      </c>
      <c r="G2956" s="1" t="s">
        <v>1268</v>
      </c>
      <c r="H2956" s="1" t="s">
        <v>26</v>
      </c>
      <c r="I2956" s="1" t="s">
        <v>56</v>
      </c>
      <c r="J2956" s="1" t="s">
        <v>50</v>
      </c>
      <c r="K2956" s="4" t="s">
        <v>196</v>
      </c>
      <c r="L2956" s="4"/>
      <c r="M2956" s="1">
        <v>2</v>
      </c>
      <c r="V2956" s="4" t="s">
        <v>1269</v>
      </c>
      <c r="AL2956" s="59" t="s">
        <v>30</v>
      </c>
      <c r="AN2956" s="4" t="s">
        <v>30</v>
      </c>
    </row>
    <row r="2957" spans="1:40" ht="60">
      <c r="A2957" s="1" t="s">
        <v>914</v>
      </c>
      <c r="B2957" s="1" t="s">
        <v>1076</v>
      </c>
      <c r="C2957" s="1" t="s">
        <v>5710</v>
      </c>
      <c r="D2957" s="1">
        <v>50</v>
      </c>
      <c r="E2957" s="1">
        <v>3</v>
      </c>
      <c r="F2957" s="1" t="s">
        <v>5307</v>
      </c>
      <c r="G2957" s="1" t="s">
        <v>1077</v>
      </c>
      <c r="H2957" s="1" t="s">
        <v>26</v>
      </c>
      <c r="I2957" s="1" t="s">
        <v>56</v>
      </c>
      <c r="J2957" s="1" t="s">
        <v>50</v>
      </c>
      <c r="K2957" s="4" t="s">
        <v>1078</v>
      </c>
      <c r="L2957" s="4"/>
      <c r="M2957" s="1">
        <v>2</v>
      </c>
      <c r="V2957" s="4" t="s">
        <v>1079</v>
      </c>
      <c r="AL2957" s="59" t="s">
        <v>30</v>
      </c>
      <c r="AN2957" s="4" t="s">
        <v>30</v>
      </c>
    </row>
    <row r="2958" spans="1:40" ht="36">
      <c r="A2958" s="1" t="s">
        <v>914</v>
      </c>
      <c r="B2958" s="1" t="s">
        <v>1398</v>
      </c>
      <c r="C2958" s="1" t="s">
        <v>5710</v>
      </c>
      <c r="D2958" s="1">
        <v>51</v>
      </c>
      <c r="E2958" s="1">
        <v>3</v>
      </c>
      <c r="F2958" s="1" t="s">
        <v>5307</v>
      </c>
      <c r="G2958" s="1" t="s">
        <v>1399</v>
      </c>
      <c r="H2958" s="1" t="s">
        <v>26</v>
      </c>
      <c r="I2958" s="1" t="s">
        <v>56</v>
      </c>
      <c r="J2958" s="1" t="s">
        <v>50</v>
      </c>
      <c r="K2958" s="4" t="s">
        <v>467</v>
      </c>
      <c r="L2958" s="4"/>
      <c r="M2958" s="1">
        <v>1</v>
      </c>
      <c r="V2958" s="4" t="s">
        <v>1400</v>
      </c>
      <c r="AL2958" s="59" t="s">
        <v>30</v>
      </c>
      <c r="AN2958" s="4" t="s">
        <v>30</v>
      </c>
    </row>
    <row r="2959" spans="1:40" ht="96">
      <c r="A2959" s="1" t="s">
        <v>914</v>
      </c>
      <c r="B2959" s="1" t="s">
        <v>1318</v>
      </c>
      <c r="C2959" s="1" t="s">
        <v>5710</v>
      </c>
      <c r="D2959" s="1">
        <v>52</v>
      </c>
      <c r="E2959" s="1">
        <v>3</v>
      </c>
      <c r="F2959" s="1" t="s">
        <v>5307</v>
      </c>
      <c r="G2959" s="1" t="s">
        <v>1319</v>
      </c>
      <c r="H2959" s="1" t="s">
        <v>26</v>
      </c>
      <c r="I2959" s="1" t="s">
        <v>56</v>
      </c>
      <c r="J2959" s="1" t="s">
        <v>50</v>
      </c>
      <c r="K2959" s="4" t="s">
        <v>1320</v>
      </c>
      <c r="L2959" s="4"/>
      <c r="M2959" s="1">
        <v>3</v>
      </c>
      <c r="V2959" s="4" t="s">
        <v>1321</v>
      </c>
      <c r="AL2959" s="59" t="s">
        <v>30</v>
      </c>
      <c r="AN2959" s="4" t="s">
        <v>30</v>
      </c>
    </row>
    <row r="2960" spans="1:40" ht="60">
      <c r="A2960" s="1" t="s">
        <v>914</v>
      </c>
      <c r="B2960" s="1" t="s">
        <v>1308</v>
      </c>
      <c r="C2960" s="1" t="s">
        <v>5710</v>
      </c>
      <c r="D2960" s="1">
        <v>53</v>
      </c>
      <c r="E2960" s="1">
        <v>3</v>
      </c>
      <c r="F2960" s="1" t="s">
        <v>5307</v>
      </c>
      <c r="G2960" s="1" t="s">
        <v>1309</v>
      </c>
      <c r="H2960" s="1" t="s">
        <v>26</v>
      </c>
      <c r="I2960" s="1" t="s">
        <v>56</v>
      </c>
      <c r="J2960" s="1" t="s">
        <v>57</v>
      </c>
      <c r="K2960" s="4" t="s">
        <v>474</v>
      </c>
      <c r="L2960" s="4"/>
      <c r="M2960" s="1">
        <v>0</v>
      </c>
      <c r="V2960" s="4" t="s">
        <v>1310</v>
      </c>
      <c r="AL2960" s="59" t="s">
        <v>30</v>
      </c>
      <c r="AN2960" s="4" t="s">
        <v>30</v>
      </c>
    </row>
    <row r="2961" spans="1:40" ht="60">
      <c r="A2961" s="1" t="s">
        <v>914</v>
      </c>
      <c r="B2961" s="1" t="s">
        <v>1361</v>
      </c>
      <c r="C2961" s="1" t="s">
        <v>5710</v>
      </c>
      <c r="D2961" s="1">
        <v>54</v>
      </c>
      <c r="E2961" s="1">
        <v>3</v>
      </c>
      <c r="F2961" s="1" t="s">
        <v>5307</v>
      </c>
      <c r="G2961" s="1" t="s">
        <v>1362</v>
      </c>
      <c r="H2961" s="1" t="s">
        <v>26</v>
      </c>
      <c r="I2961" s="1" t="s">
        <v>56</v>
      </c>
      <c r="J2961" s="1" t="s">
        <v>965</v>
      </c>
      <c r="K2961" s="4" t="s">
        <v>196</v>
      </c>
      <c r="L2961" s="4" t="s">
        <v>1363</v>
      </c>
      <c r="M2961" s="1">
        <v>2</v>
      </c>
      <c r="V2961" s="4" t="s">
        <v>1364</v>
      </c>
      <c r="AL2961" s="59" t="s">
        <v>30</v>
      </c>
      <c r="AN2961" s="4" t="s">
        <v>30</v>
      </c>
    </row>
    <row r="2962" spans="1:40" ht="36">
      <c r="A2962" s="1" t="s">
        <v>914</v>
      </c>
      <c r="B2962" s="1" t="s">
        <v>1488</v>
      </c>
      <c r="C2962" s="1" t="s">
        <v>5710</v>
      </c>
      <c r="D2962" s="1">
        <v>55</v>
      </c>
      <c r="E2962" s="1">
        <v>3</v>
      </c>
      <c r="F2962" s="1" t="s">
        <v>5307</v>
      </c>
      <c r="G2962" s="1" t="s">
        <v>1489</v>
      </c>
      <c r="I2962" s="1" t="s">
        <v>63</v>
      </c>
      <c r="J2962" s="1" t="s">
        <v>28</v>
      </c>
      <c r="K2962" s="4"/>
      <c r="L2962" s="4"/>
      <c r="M2962" s="1">
        <v>3</v>
      </c>
      <c r="V2962" s="4" t="s">
        <v>1490</v>
      </c>
      <c r="AL2962" s="59" t="s">
        <v>30</v>
      </c>
      <c r="AN2962" s="4" t="s">
        <v>30</v>
      </c>
    </row>
    <row r="2963" spans="1:40" ht="48">
      <c r="A2963" s="1" t="s">
        <v>914</v>
      </c>
      <c r="B2963" s="1" t="s">
        <v>915</v>
      </c>
      <c r="C2963" s="1" t="s">
        <v>5710</v>
      </c>
      <c r="D2963" s="1">
        <v>56</v>
      </c>
      <c r="E2963" s="1">
        <v>3</v>
      </c>
      <c r="F2963" s="1" t="s">
        <v>5307</v>
      </c>
      <c r="G2963" s="1" t="s">
        <v>916</v>
      </c>
      <c r="I2963" s="1" t="s">
        <v>63</v>
      </c>
      <c r="J2963" s="1" t="s">
        <v>57</v>
      </c>
      <c r="K2963" s="4" t="s">
        <v>261</v>
      </c>
      <c r="L2963" s="4"/>
      <c r="M2963" s="1">
        <v>3</v>
      </c>
      <c r="V2963" s="4" t="s">
        <v>917</v>
      </c>
      <c r="AL2963" s="59" t="s">
        <v>30</v>
      </c>
      <c r="AN2963" s="4" t="s">
        <v>30</v>
      </c>
    </row>
    <row r="2964" spans="1:40">
      <c r="A2964" s="1" t="s">
        <v>914</v>
      </c>
      <c r="B2964" s="1" t="s">
        <v>1206</v>
      </c>
      <c r="C2964" s="1" t="s">
        <v>5710</v>
      </c>
      <c r="D2964" s="1">
        <v>57</v>
      </c>
      <c r="E2964" s="1">
        <v>3</v>
      </c>
      <c r="F2964" s="1" t="s">
        <v>5307</v>
      </c>
      <c r="G2964" s="1" t="s">
        <v>1207</v>
      </c>
      <c r="I2964" s="1" t="s">
        <v>63</v>
      </c>
      <c r="J2964" s="1" t="s">
        <v>57</v>
      </c>
      <c r="K2964" s="4"/>
      <c r="L2964" s="4"/>
      <c r="M2964" s="1">
        <v>2</v>
      </c>
      <c r="V2964" s="4" t="s">
        <v>1208</v>
      </c>
      <c r="AL2964" s="59" t="s">
        <v>30</v>
      </c>
      <c r="AN2964" s="4" t="s">
        <v>30</v>
      </c>
    </row>
    <row r="2965" spans="1:40" ht="24">
      <c r="A2965" s="1" t="s">
        <v>914</v>
      </c>
      <c r="B2965" s="1" t="s">
        <v>921</v>
      </c>
      <c r="C2965" s="1" t="s">
        <v>5710</v>
      </c>
      <c r="D2965" s="1">
        <v>58</v>
      </c>
      <c r="E2965" s="1">
        <v>3</v>
      </c>
      <c r="F2965" s="1" t="s">
        <v>5307</v>
      </c>
      <c r="G2965" s="1" t="s">
        <v>922</v>
      </c>
      <c r="I2965" s="1" t="s">
        <v>63</v>
      </c>
      <c r="J2965" s="1" t="s">
        <v>57</v>
      </c>
      <c r="K2965" s="4" t="s">
        <v>324</v>
      </c>
      <c r="L2965" s="4"/>
      <c r="M2965" s="1">
        <v>2</v>
      </c>
      <c r="V2965" s="4" t="s">
        <v>923</v>
      </c>
      <c r="AL2965" s="59" t="s">
        <v>30</v>
      </c>
      <c r="AN2965" s="4" t="s">
        <v>30</v>
      </c>
    </row>
    <row r="2966" spans="1:40" ht="24">
      <c r="A2966" s="1" t="s">
        <v>914</v>
      </c>
      <c r="B2966" s="1" t="s">
        <v>1001</v>
      </c>
      <c r="C2966" s="1" t="s">
        <v>5710</v>
      </c>
      <c r="D2966" s="1">
        <v>59</v>
      </c>
      <c r="E2966" s="1">
        <v>3</v>
      </c>
      <c r="F2966" s="1" t="s">
        <v>5307</v>
      </c>
      <c r="G2966" s="1" t="s">
        <v>1002</v>
      </c>
      <c r="I2966" s="1" t="s">
        <v>63</v>
      </c>
      <c r="J2966" s="1" t="s">
        <v>57</v>
      </c>
      <c r="K2966" s="4" t="s">
        <v>324</v>
      </c>
      <c r="L2966" s="4"/>
      <c r="M2966" s="1">
        <v>1</v>
      </c>
      <c r="V2966" s="4" t="s">
        <v>1003</v>
      </c>
      <c r="AL2966" s="59" t="s">
        <v>30</v>
      </c>
      <c r="AN2966" s="4" t="s">
        <v>30</v>
      </c>
    </row>
    <row r="2967" spans="1:40" ht="36">
      <c r="A2967" s="1" t="s">
        <v>914</v>
      </c>
      <c r="B2967" s="1" t="s">
        <v>1252</v>
      </c>
      <c r="C2967" s="1" t="s">
        <v>5710</v>
      </c>
      <c r="D2967" s="1">
        <v>60</v>
      </c>
      <c r="E2967" s="1">
        <v>3</v>
      </c>
      <c r="F2967" s="1" t="s">
        <v>5307</v>
      </c>
      <c r="G2967" s="1" t="s">
        <v>1253</v>
      </c>
      <c r="I2967" s="1" t="s">
        <v>63</v>
      </c>
      <c r="J2967" s="1" t="s">
        <v>39</v>
      </c>
      <c r="K2967" s="4" t="s">
        <v>1071</v>
      </c>
      <c r="L2967" s="4"/>
      <c r="M2967" s="1">
        <v>3</v>
      </c>
      <c r="U2967" s="1">
        <v>1</v>
      </c>
      <c r="V2967" s="4" t="s">
        <v>1254</v>
      </c>
      <c r="AL2967" s="59" t="s">
        <v>30</v>
      </c>
      <c r="AN2967" s="4" t="s">
        <v>30</v>
      </c>
    </row>
    <row r="2968" spans="1:40" ht="24">
      <c r="A2968" s="1" t="s">
        <v>914</v>
      </c>
      <c r="B2968" s="1" t="s">
        <v>1120</v>
      </c>
      <c r="C2968" s="1" t="s">
        <v>5710</v>
      </c>
      <c r="D2968" s="1">
        <v>61</v>
      </c>
      <c r="E2968" s="1">
        <v>3</v>
      </c>
      <c r="F2968" s="1" t="s">
        <v>5307</v>
      </c>
      <c r="G2968" s="1" t="s">
        <v>1121</v>
      </c>
      <c r="I2968" s="1" t="s">
        <v>63</v>
      </c>
      <c r="J2968" s="1" t="s">
        <v>39</v>
      </c>
      <c r="K2968" s="4"/>
      <c r="L2968" s="4"/>
      <c r="M2968" s="1">
        <v>1</v>
      </c>
      <c r="V2968" s="4" t="s">
        <v>1122</v>
      </c>
      <c r="AL2968" s="59" t="s">
        <v>30</v>
      </c>
      <c r="AN2968" s="4" t="s">
        <v>30</v>
      </c>
    </row>
    <row r="2969" spans="1:40" ht="36">
      <c r="A2969" s="1" t="s">
        <v>914</v>
      </c>
      <c r="B2969" s="1" t="s">
        <v>1395</v>
      </c>
      <c r="C2969" s="1" t="s">
        <v>5710</v>
      </c>
      <c r="D2969" s="1">
        <v>62</v>
      </c>
      <c r="E2969" s="1">
        <v>3</v>
      </c>
      <c r="F2969" s="1" t="s">
        <v>5307</v>
      </c>
      <c r="G2969" s="1" t="s">
        <v>1396</v>
      </c>
      <c r="I2969" s="1" t="s">
        <v>63</v>
      </c>
      <c r="J2969" s="1" t="s">
        <v>44</v>
      </c>
      <c r="K2969" s="4"/>
      <c r="L2969" s="4"/>
      <c r="M2969" s="1">
        <v>0</v>
      </c>
      <c r="V2969" s="4" t="s">
        <v>1397</v>
      </c>
      <c r="AL2969" s="59" t="s">
        <v>30</v>
      </c>
      <c r="AN2969" s="4" t="s">
        <v>30</v>
      </c>
    </row>
    <row r="2970" spans="1:40" ht="36">
      <c r="A2970" s="1" t="s">
        <v>914</v>
      </c>
      <c r="B2970" s="1" t="s">
        <v>1325</v>
      </c>
      <c r="C2970" s="1" t="s">
        <v>5710</v>
      </c>
      <c r="D2970" s="1">
        <v>63</v>
      </c>
      <c r="E2970" s="1">
        <v>3</v>
      </c>
      <c r="F2970" s="1" t="s">
        <v>5307</v>
      </c>
      <c r="G2970" s="1" t="s">
        <v>1326</v>
      </c>
      <c r="I2970" s="1" t="s">
        <v>63</v>
      </c>
      <c r="J2970" s="1" t="s">
        <v>28</v>
      </c>
      <c r="K2970" s="4"/>
      <c r="L2970" s="4"/>
      <c r="M2970" s="1">
        <v>2</v>
      </c>
      <c r="V2970" s="4" t="s">
        <v>1327</v>
      </c>
      <c r="AL2970" s="59" t="s">
        <v>30</v>
      </c>
      <c r="AN2970" s="4" t="s">
        <v>30</v>
      </c>
    </row>
    <row r="2971" spans="1:40" ht="36">
      <c r="A2971" s="1" t="s">
        <v>914</v>
      </c>
      <c r="B2971" s="1" t="s">
        <v>1141</v>
      </c>
      <c r="C2971" s="1" t="s">
        <v>5710</v>
      </c>
      <c r="D2971" s="1">
        <v>64</v>
      </c>
      <c r="E2971" s="1">
        <v>3</v>
      </c>
      <c r="F2971" s="1" t="s">
        <v>5307</v>
      </c>
      <c r="G2971" s="1" t="s">
        <v>1142</v>
      </c>
      <c r="I2971" s="1" t="s">
        <v>63</v>
      </c>
      <c r="J2971" s="1" t="s">
        <v>39</v>
      </c>
      <c r="K2971" s="4" t="s">
        <v>1143</v>
      </c>
      <c r="L2971" s="4"/>
      <c r="M2971" s="1">
        <v>2</v>
      </c>
      <c r="V2971" s="4" t="s">
        <v>1144</v>
      </c>
      <c r="AL2971" s="59" t="s">
        <v>30</v>
      </c>
      <c r="AN2971" s="4" t="s">
        <v>30</v>
      </c>
    </row>
    <row r="2972" spans="1:40" ht="36">
      <c r="A2972" s="1" t="s">
        <v>914</v>
      </c>
      <c r="B2972" s="1" t="s">
        <v>1491</v>
      </c>
      <c r="C2972" s="1" t="s">
        <v>5710</v>
      </c>
      <c r="D2972" s="1">
        <v>65</v>
      </c>
      <c r="E2972" s="1">
        <v>3</v>
      </c>
      <c r="F2972" s="1" t="s">
        <v>5307</v>
      </c>
      <c r="G2972" s="1" t="s">
        <v>1492</v>
      </c>
      <c r="I2972" s="1" t="s">
        <v>63</v>
      </c>
      <c r="J2972" s="1" t="s">
        <v>50</v>
      </c>
      <c r="K2972" s="4"/>
      <c r="L2972" s="4"/>
      <c r="M2972" s="1">
        <v>1</v>
      </c>
      <c r="V2972" s="4" t="s">
        <v>1493</v>
      </c>
      <c r="AL2972" s="59" t="s">
        <v>30</v>
      </c>
      <c r="AN2972" s="4" t="s">
        <v>30</v>
      </c>
    </row>
    <row r="2973" spans="1:40" ht="24">
      <c r="A2973" s="1" t="s">
        <v>914</v>
      </c>
      <c r="B2973" s="1" t="s">
        <v>1539</v>
      </c>
      <c r="C2973" s="1" t="s">
        <v>5710</v>
      </c>
      <c r="D2973" s="1">
        <v>66</v>
      </c>
      <c r="E2973" s="1">
        <v>3</v>
      </c>
      <c r="F2973" s="1" t="s">
        <v>5307</v>
      </c>
      <c r="G2973" s="1" t="s">
        <v>1540</v>
      </c>
      <c r="I2973" s="1" t="s">
        <v>63</v>
      </c>
      <c r="J2973" s="1" t="s">
        <v>50</v>
      </c>
      <c r="K2973" s="4"/>
      <c r="L2973" s="4"/>
      <c r="M2973" s="1">
        <v>3</v>
      </c>
      <c r="V2973" s="4" t="s">
        <v>1541</v>
      </c>
      <c r="AL2973" s="59" t="s">
        <v>30</v>
      </c>
      <c r="AN2973" s="4" t="s">
        <v>30</v>
      </c>
    </row>
    <row r="2974" spans="1:40" ht="36">
      <c r="A2974" s="1" t="s">
        <v>914</v>
      </c>
      <c r="B2974" s="1" t="s">
        <v>1417</v>
      </c>
      <c r="C2974" s="1" t="s">
        <v>5710</v>
      </c>
      <c r="D2974" s="1">
        <v>67</v>
      </c>
      <c r="E2974" s="1">
        <v>3</v>
      </c>
      <c r="F2974" s="1" t="s">
        <v>5307</v>
      </c>
      <c r="G2974" s="1" t="s">
        <v>1418</v>
      </c>
      <c r="I2974" s="1" t="s">
        <v>63</v>
      </c>
      <c r="J2974" s="1" t="s">
        <v>50</v>
      </c>
      <c r="K2974" s="4"/>
      <c r="L2974" s="4"/>
      <c r="M2974" s="1">
        <v>1</v>
      </c>
      <c r="V2974" s="4" t="s">
        <v>1419</v>
      </c>
      <c r="AL2974" s="59" t="s">
        <v>30</v>
      </c>
      <c r="AN2974" s="4" t="s">
        <v>30</v>
      </c>
    </row>
    <row r="2975" spans="1:40" ht="24">
      <c r="A2975" s="1" t="s">
        <v>914</v>
      </c>
      <c r="B2975" s="1" t="s">
        <v>1045</v>
      </c>
      <c r="C2975" s="1" t="s">
        <v>5710</v>
      </c>
      <c r="D2975" s="1">
        <v>68</v>
      </c>
      <c r="E2975" s="1">
        <v>3</v>
      </c>
      <c r="F2975" s="1" t="s">
        <v>5307</v>
      </c>
      <c r="G2975" s="1" t="s">
        <v>1046</v>
      </c>
      <c r="I2975" s="1" t="s">
        <v>63</v>
      </c>
      <c r="J2975" s="1" t="s">
        <v>57</v>
      </c>
      <c r="K2975" s="4"/>
      <c r="L2975" s="4"/>
      <c r="M2975" s="1">
        <v>1</v>
      </c>
      <c r="V2975" s="4" t="s">
        <v>1047</v>
      </c>
      <c r="AL2975" s="59" t="s">
        <v>30</v>
      </c>
      <c r="AN2975" s="4" t="s">
        <v>30</v>
      </c>
    </row>
    <row r="2976" spans="1:40" ht="24">
      <c r="A2976" s="1" t="s">
        <v>914</v>
      </c>
      <c r="B2976" s="1" t="s">
        <v>1556</v>
      </c>
      <c r="C2976" s="1" t="s">
        <v>5710</v>
      </c>
      <c r="D2976" s="1">
        <v>69</v>
      </c>
      <c r="E2976" s="1">
        <v>3</v>
      </c>
      <c r="F2976" s="1" t="s">
        <v>5307</v>
      </c>
      <c r="G2976" s="1" t="s">
        <v>1557</v>
      </c>
      <c r="I2976" s="1" t="s">
        <v>63</v>
      </c>
      <c r="J2976" s="1" t="s">
        <v>28</v>
      </c>
      <c r="K2976" s="4" t="s">
        <v>1153</v>
      </c>
      <c r="L2976" s="4"/>
      <c r="M2976" s="1">
        <v>1</v>
      </c>
      <c r="V2976" s="4" t="s">
        <v>1558</v>
      </c>
      <c r="AL2976" s="59" t="s">
        <v>30</v>
      </c>
      <c r="AN2976" s="4" t="s">
        <v>30</v>
      </c>
    </row>
    <row r="2977" spans="1:40" ht="36">
      <c r="A2977" s="1" t="s">
        <v>914</v>
      </c>
      <c r="B2977" s="1" t="s">
        <v>1401</v>
      </c>
      <c r="C2977" s="1" t="s">
        <v>5710</v>
      </c>
      <c r="D2977" s="1">
        <v>70</v>
      </c>
      <c r="E2977" s="1">
        <v>3</v>
      </c>
      <c r="F2977" s="1" t="s">
        <v>5307</v>
      </c>
      <c r="G2977" s="1" t="s">
        <v>1402</v>
      </c>
      <c r="I2977" s="1" t="s">
        <v>63</v>
      </c>
      <c r="J2977" s="1" t="s">
        <v>28</v>
      </c>
      <c r="K2977" s="4" t="s">
        <v>1313</v>
      </c>
      <c r="L2977" s="4"/>
      <c r="M2977" s="1">
        <v>0</v>
      </c>
      <c r="V2977" s="4" t="s">
        <v>1403</v>
      </c>
      <c r="AL2977" s="59" t="s">
        <v>30</v>
      </c>
      <c r="AN2977" s="4" t="s">
        <v>30</v>
      </c>
    </row>
    <row r="2978" spans="1:40" ht="24">
      <c r="A2978" s="1" t="s">
        <v>914</v>
      </c>
      <c r="B2978" s="1" t="s">
        <v>1063</v>
      </c>
      <c r="C2978" s="1" t="s">
        <v>5710</v>
      </c>
      <c r="D2978" s="1">
        <v>71</v>
      </c>
      <c r="E2978" s="1">
        <v>3</v>
      </c>
      <c r="F2978" s="1" t="s">
        <v>5307</v>
      </c>
      <c r="G2978" s="1" t="s">
        <v>1064</v>
      </c>
      <c r="I2978" s="1" t="s">
        <v>63</v>
      </c>
      <c r="J2978" s="1" t="s">
        <v>39</v>
      </c>
      <c r="K2978" s="4"/>
      <c r="L2978" s="4"/>
      <c r="M2978" s="1">
        <v>1</v>
      </c>
      <c r="V2978" s="4" t="s">
        <v>1065</v>
      </c>
      <c r="AL2978" s="59" t="s">
        <v>30</v>
      </c>
      <c r="AN2978" s="4" t="s">
        <v>30</v>
      </c>
    </row>
    <row r="2979" spans="1:40" ht="72">
      <c r="A2979" s="1" t="s">
        <v>914</v>
      </c>
      <c r="B2979" s="1" t="s">
        <v>1311</v>
      </c>
      <c r="C2979" s="1" t="s">
        <v>5710</v>
      </c>
      <c r="D2979" s="1">
        <v>72</v>
      </c>
      <c r="E2979" s="1">
        <v>3</v>
      </c>
      <c r="F2979" s="1" t="s">
        <v>5307</v>
      </c>
      <c r="G2979" s="1" t="s">
        <v>1312</v>
      </c>
      <c r="I2979" s="1" t="s">
        <v>63</v>
      </c>
      <c r="J2979" s="1" t="s">
        <v>39</v>
      </c>
      <c r="K2979" s="4" t="s">
        <v>1313</v>
      </c>
      <c r="L2979" s="4"/>
      <c r="M2979" s="1">
        <v>1</v>
      </c>
      <c r="V2979" s="4" t="s">
        <v>1314</v>
      </c>
      <c r="AL2979" s="59" t="s">
        <v>30</v>
      </c>
      <c r="AN2979" s="4" t="s">
        <v>30</v>
      </c>
    </row>
    <row r="2980" spans="1:40" ht="60">
      <c r="A2980" s="1" t="s">
        <v>914</v>
      </c>
      <c r="B2980" s="1" t="s">
        <v>1322</v>
      </c>
      <c r="C2980" s="1" t="s">
        <v>5710</v>
      </c>
      <c r="D2980" s="1">
        <v>73</v>
      </c>
      <c r="E2980" s="1">
        <v>3</v>
      </c>
      <c r="F2980" s="1" t="s">
        <v>5307</v>
      </c>
      <c r="G2980" s="1" t="s">
        <v>1323</v>
      </c>
      <c r="I2980" s="1" t="s">
        <v>63</v>
      </c>
      <c r="J2980" s="1" t="s">
        <v>39</v>
      </c>
      <c r="K2980" s="4" t="s">
        <v>1313</v>
      </c>
      <c r="L2980" s="4"/>
      <c r="M2980" s="1">
        <v>2</v>
      </c>
      <c r="V2980" s="4" t="s">
        <v>1324</v>
      </c>
      <c r="AL2980" s="59" t="s">
        <v>30</v>
      </c>
      <c r="AN2980" s="4" t="s">
        <v>30</v>
      </c>
    </row>
    <row r="2981" spans="1:40" ht="24">
      <c r="A2981" s="1" t="s">
        <v>914</v>
      </c>
      <c r="B2981" s="1" t="s">
        <v>1404</v>
      </c>
      <c r="C2981" s="1" t="s">
        <v>5710</v>
      </c>
      <c r="D2981" s="1">
        <v>74</v>
      </c>
      <c r="E2981" s="1">
        <v>3</v>
      </c>
      <c r="F2981" s="1" t="s">
        <v>5307</v>
      </c>
      <c r="G2981" s="1" t="s">
        <v>1405</v>
      </c>
      <c r="I2981" s="1" t="s">
        <v>63</v>
      </c>
      <c r="J2981" s="1" t="s">
        <v>50</v>
      </c>
      <c r="K2981" s="4"/>
      <c r="L2981" s="4"/>
      <c r="M2981" s="1">
        <v>0</v>
      </c>
      <c r="V2981" s="4" t="s">
        <v>1406</v>
      </c>
      <c r="AL2981" s="59" t="s">
        <v>30</v>
      </c>
      <c r="AN2981" s="4" t="s">
        <v>30</v>
      </c>
    </row>
    <row r="2982" spans="1:40" ht="36">
      <c r="A2982" s="1" t="s">
        <v>914</v>
      </c>
      <c r="B2982" s="1" t="s">
        <v>1242</v>
      </c>
      <c r="C2982" s="1" t="s">
        <v>5710</v>
      </c>
      <c r="D2982" s="1">
        <v>75</v>
      </c>
      <c r="E2982" s="1">
        <v>3</v>
      </c>
      <c r="F2982" s="1" t="s">
        <v>5307</v>
      </c>
      <c r="G2982" s="1" t="s">
        <v>1243</v>
      </c>
      <c r="I2982" s="1" t="s">
        <v>63</v>
      </c>
      <c r="J2982" s="1" t="s">
        <v>28</v>
      </c>
      <c r="K2982" s="4"/>
      <c r="L2982" s="4"/>
      <c r="M2982" s="1">
        <v>1</v>
      </c>
      <c r="V2982" s="4" t="s">
        <v>1244</v>
      </c>
      <c r="AL2982" s="59" t="s">
        <v>30</v>
      </c>
      <c r="AN2982" s="4" t="s">
        <v>30</v>
      </c>
    </row>
    <row r="2983" spans="1:40" ht="36">
      <c r="A2983" s="1" t="s">
        <v>914</v>
      </c>
      <c r="B2983" s="1" t="s">
        <v>1426</v>
      </c>
      <c r="C2983" s="1" t="s">
        <v>5710</v>
      </c>
      <c r="D2983" s="1">
        <v>76</v>
      </c>
      <c r="E2983" s="1">
        <v>3</v>
      </c>
      <c r="F2983" s="1" t="s">
        <v>5307</v>
      </c>
      <c r="G2983" s="1" t="s">
        <v>1427</v>
      </c>
      <c r="I2983" s="1" t="s">
        <v>63</v>
      </c>
      <c r="J2983" s="1" t="s">
        <v>50</v>
      </c>
      <c r="K2983" s="4"/>
      <c r="L2983" s="4"/>
      <c r="M2983" s="1">
        <v>1</v>
      </c>
      <c r="V2983" s="4" t="s">
        <v>1428</v>
      </c>
      <c r="AL2983" s="59" t="s">
        <v>30</v>
      </c>
      <c r="AN2983" s="4" t="s">
        <v>30</v>
      </c>
    </row>
    <row r="2984" spans="1:40" ht="36">
      <c r="A2984" s="1" t="s">
        <v>914</v>
      </c>
      <c r="B2984" s="1" t="s">
        <v>1094</v>
      </c>
      <c r="C2984" s="1" t="s">
        <v>5710</v>
      </c>
      <c r="D2984" s="1">
        <v>77</v>
      </c>
      <c r="E2984" s="1">
        <v>3</v>
      </c>
      <c r="F2984" s="1" t="s">
        <v>5307</v>
      </c>
      <c r="G2984" s="1" t="s">
        <v>1095</v>
      </c>
      <c r="I2984" s="1" t="s">
        <v>63</v>
      </c>
      <c r="J2984" s="1" t="s">
        <v>57</v>
      </c>
      <c r="K2984" s="4" t="s">
        <v>324</v>
      </c>
      <c r="L2984" s="4"/>
      <c r="M2984" s="1">
        <v>0</v>
      </c>
      <c r="V2984" s="4" t="s">
        <v>1096</v>
      </c>
      <c r="AL2984" s="59" t="s">
        <v>30</v>
      </c>
      <c r="AN2984" s="4" t="s">
        <v>30</v>
      </c>
    </row>
    <row r="2985" spans="1:40" ht="72">
      <c r="A2985" s="1" t="s">
        <v>914</v>
      </c>
      <c r="B2985" s="1" t="s">
        <v>1179</v>
      </c>
      <c r="C2985" s="1" t="s">
        <v>5710</v>
      </c>
      <c r="D2985" s="1">
        <v>78</v>
      </c>
      <c r="E2985" s="1">
        <v>3</v>
      </c>
      <c r="F2985" s="1" t="s">
        <v>5307</v>
      </c>
      <c r="G2985" s="1" t="s">
        <v>1180</v>
      </c>
      <c r="I2985" s="1" t="s">
        <v>63</v>
      </c>
      <c r="J2985" s="1" t="s">
        <v>28</v>
      </c>
      <c r="K2985" s="4"/>
      <c r="L2985" s="4"/>
      <c r="M2985" s="1">
        <v>1</v>
      </c>
      <c r="V2985" s="4" t="s">
        <v>1181</v>
      </c>
      <c r="AL2985" s="59" t="s">
        <v>30</v>
      </c>
      <c r="AN2985" s="4" t="s">
        <v>30</v>
      </c>
    </row>
    <row r="2986" spans="1:40" ht="48">
      <c r="A2986" s="1" t="s">
        <v>914</v>
      </c>
      <c r="B2986" s="1" t="s">
        <v>1249</v>
      </c>
      <c r="C2986" s="1" t="s">
        <v>5710</v>
      </c>
      <c r="D2986" s="1">
        <v>79</v>
      </c>
      <c r="E2986" s="1">
        <v>3</v>
      </c>
      <c r="F2986" s="1" t="s">
        <v>5307</v>
      </c>
      <c r="G2986" s="1" t="s">
        <v>1250</v>
      </c>
      <c r="I2986" s="1" t="s">
        <v>63</v>
      </c>
      <c r="J2986" s="1" t="s">
        <v>50</v>
      </c>
      <c r="K2986" s="4"/>
      <c r="L2986" s="4"/>
      <c r="M2986" s="1">
        <v>1</v>
      </c>
      <c r="V2986" s="4" t="s">
        <v>1251</v>
      </c>
      <c r="AL2986" s="59" t="s">
        <v>30</v>
      </c>
      <c r="AN2986" s="4" t="s">
        <v>30</v>
      </c>
    </row>
    <row r="2987" spans="1:40" ht="60">
      <c r="A2987" s="1" t="s">
        <v>914</v>
      </c>
      <c r="B2987" s="1" t="s">
        <v>1263</v>
      </c>
      <c r="C2987" s="1" t="s">
        <v>5710</v>
      </c>
      <c r="D2987" s="1">
        <v>80</v>
      </c>
      <c r="E2987" s="1">
        <v>1</v>
      </c>
      <c r="F2987" s="1" t="s">
        <v>5307</v>
      </c>
      <c r="G2987" s="1" t="s">
        <v>1264</v>
      </c>
      <c r="H2987" s="1" t="s">
        <v>26</v>
      </c>
      <c r="I2987" s="1" t="s">
        <v>27</v>
      </c>
      <c r="J2987" s="1" t="s">
        <v>965</v>
      </c>
      <c r="K2987" s="4" t="s">
        <v>1265</v>
      </c>
      <c r="L2987" s="4"/>
      <c r="M2987" s="1">
        <v>12</v>
      </c>
      <c r="P2987" s="55">
        <v>3</v>
      </c>
      <c r="Q2987" s="56">
        <v>4</v>
      </c>
      <c r="R2987" s="57">
        <v>1</v>
      </c>
      <c r="S2987" s="58">
        <v>5</v>
      </c>
      <c r="V2987" s="4" t="s">
        <v>1266</v>
      </c>
      <c r="AL2987" s="59" t="s">
        <v>30</v>
      </c>
      <c r="AN2987" s="4" t="s">
        <v>30</v>
      </c>
    </row>
    <row r="2988" spans="1:40" ht="72">
      <c r="A2988" s="1" t="s">
        <v>914</v>
      </c>
      <c r="B2988" s="1" t="s">
        <v>1037</v>
      </c>
      <c r="C2988" s="1" t="s">
        <v>5710</v>
      </c>
      <c r="D2988" s="1">
        <v>81</v>
      </c>
      <c r="E2988" s="1">
        <v>1</v>
      </c>
      <c r="F2988" s="1" t="s">
        <v>5307</v>
      </c>
      <c r="G2988" s="1" t="s">
        <v>1038</v>
      </c>
      <c r="H2988" s="1" t="s">
        <v>26</v>
      </c>
      <c r="I2988" s="1" t="s">
        <v>27</v>
      </c>
      <c r="J2988" s="1" t="s">
        <v>965</v>
      </c>
      <c r="K2988" s="4" t="s">
        <v>1011</v>
      </c>
      <c r="L2988" s="4"/>
      <c r="M2988" s="1">
        <v>7</v>
      </c>
      <c r="P2988" s="55">
        <v>3</v>
      </c>
      <c r="Q2988" s="56">
        <v>1</v>
      </c>
      <c r="R2988" s="57">
        <v>2</v>
      </c>
      <c r="S2988" s="58">
        <v>4</v>
      </c>
      <c r="V2988" s="4" t="s">
        <v>1039</v>
      </c>
      <c r="AL2988" s="59" t="s">
        <v>30</v>
      </c>
      <c r="AN2988" s="4" t="s">
        <v>30</v>
      </c>
    </row>
    <row r="2989" spans="1:40" ht="72">
      <c r="A2989" s="1" t="s">
        <v>914</v>
      </c>
      <c r="B2989" s="1" t="s">
        <v>1086</v>
      </c>
      <c r="C2989" s="1" t="s">
        <v>5710</v>
      </c>
      <c r="D2989" s="1">
        <v>82</v>
      </c>
      <c r="E2989" s="1">
        <v>1</v>
      </c>
      <c r="F2989" s="1" t="s">
        <v>5307</v>
      </c>
      <c r="G2989" s="1" t="s">
        <v>1087</v>
      </c>
      <c r="H2989" s="1" t="s">
        <v>26</v>
      </c>
      <c r="I2989" s="1" t="s">
        <v>27</v>
      </c>
      <c r="J2989" s="1" t="s">
        <v>965</v>
      </c>
      <c r="K2989" s="4" t="s">
        <v>1088</v>
      </c>
      <c r="L2989" s="4"/>
      <c r="M2989" s="1">
        <v>9</v>
      </c>
      <c r="P2989" s="55">
        <v>1</v>
      </c>
      <c r="Q2989" s="56">
        <v>2</v>
      </c>
      <c r="R2989" s="57">
        <v>2</v>
      </c>
      <c r="S2989" s="58">
        <v>4</v>
      </c>
      <c r="V2989" s="4" t="s">
        <v>1089</v>
      </c>
      <c r="AL2989" s="59" t="s">
        <v>30</v>
      </c>
      <c r="AN2989" s="4" t="s">
        <v>30</v>
      </c>
    </row>
    <row r="2990" spans="1:40" ht="48">
      <c r="A2990" s="1" t="s">
        <v>914</v>
      </c>
      <c r="B2990" s="1" t="s">
        <v>1475</v>
      </c>
      <c r="C2990" s="1" t="s">
        <v>5710</v>
      </c>
      <c r="D2990" s="1">
        <v>83</v>
      </c>
      <c r="E2990" s="1">
        <v>3</v>
      </c>
      <c r="F2990" s="1" t="s">
        <v>5307</v>
      </c>
      <c r="G2990" s="1" t="s">
        <v>1476</v>
      </c>
      <c r="H2990" s="1" t="s">
        <v>26</v>
      </c>
      <c r="I2990" s="1" t="s">
        <v>38</v>
      </c>
      <c r="J2990" s="1" t="s">
        <v>965</v>
      </c>
      <c r="K2990" s="4" t="s">
        <v>966</v>
      </c>
      <c r="L2990" s="4"/>
      <c r="M2990" s="1">
        <v>3</v>
      </c>
      <c r="P2990" s="55">
        <v>1</v>
      </c>
      <c r="Q2990" s="56">
        <v>3</v>
      </c>
      <c r="R2990" s="57">
        <v>1</v>
      </c>
      <c r="S2990" s="58">
        <v>3</v>
      </c>
      <c r="V2990" s="4" t="s">
        <v>1477</v>
      </c>
      <c r="AL2990" s="59" t="s">
        <v>30</v>
      </c>
      <c r="AN2990" s="4" t="s">
        <v>30</v>
      </c>
    </row>
    <row r="2991" spans="1:40" ht="36">
      <c r="A2991" s="1" t="s">
        <v>914</v>
      </c>
      <c r="B2991" s="1" t="s">
        <v>963</v>
      </c>
      <c r="C2991" s="1" t="s">
        <v>5710</v>
      </c>
      <c r="D2991" s="1">
        <v>84</v>
      </c>
      <c r="E2991" s="1">
        <v>3</v>
      </c>
      <c r="F2991" s="1" t="s">
        <v>5307</v>
      </c>
      <c r="G2991" s="1" t="s">
        <v>964</v>
      </c>
      <c r="H2991" s="1" t="s">
        <v>26</v>
      </c>
      <c r="I2991" s="1" t="s">
        <v>38</v>
      </c>
      <c r="J2991" s="1" t="s">
        <v>965</v>
      </c>
      <c r="K2991" s="4" t="s">
        <v>966</v>
      </c>
      <c r="L2991" s="4"/>
      <c r="M2991" s="1">
        <v>4</v>
      </c>
      <c r="P2991" s="55">
        <v>3</v>
      </c>
      <c r="Q2991" s="56">
        <v>1</v>
      </c>
      <c r="R2991" s="57">
        <v>1</v>
      </c>
      <c r="S2991" s="58">
        <v>2</v>
      </c>
      <c r="V2991" s="4" t="s">
        <v>967</v>
      </c>
      <c r="AL2991" s="59" t="s">
        <v>30</v>
      </c>
      <c r="AN2991" s="4" t="s">
        <v>30</v>
      </c>
    </row>
    <row r="2992" spans="1:40" ht="72">
      <c r="A2992" s="1" t="s">
        <v>914</v>
      </c>
      <c r="B2992" s="1" t="s">
        <v>1569</v>
      </c>
      <c r="C2992" s="1" t="s">
        <v>5710</v>
      </c>
      <c r="D2992" s="1">
        <v>85</v>
      </c>
      <c r="E2992" s="1">
        <v>3</v>
      </c>
      <c r="F2992" s="1" t="s">
        <v>5307</v>
      </c>
      <c r="G2992" s="1" t="s">
        <v>1570</v>
      </c>
      <c r="H2992" s="1" t="s">
        <v>26</v>
      </c>
      <c r="I2992" s="1" t="s">
        <v>38</v>
      </c>
      <c r="J2992" s="1" t="s">
        <v>965</v>
      </c>
      <c r="K2992" s="4" t="s">
        <v>966</v>
      </c>
      <c r="L2992" s="4"/>
      <c r="M2992" s="1">
        <v>3</v>
      </c>
      <c r="P2992" s="55">
        <v>0</v>
      </c>
      <c r="Q2992" s="56">
        <v>2</v>
      </c>
      <c r="R2992" s="57">
        <v>1</v>
      </c>
      <c r="S2992" s="58">
        <v>3</v>
      </c>
      <c r="V2992" s="4" t="s">
        <v>1571</v>
      </c>
      <c r="AL2992" s="59" t="s">
        <v>30</v>
      </c>
      <c r="AN2992" s="4" t="s">
        <v>30</v>
      </c>
    </row>
    <row r="2993" spans="1:40" ht="36">
      <c r="A2993" s="1" t="s">
        <v>914</v>
      </c>
      <c r="B2993" s="1" t="s">
        <v>1433</v>
      </c>
      <c r="C2993" s="1" t="s">
        <v>5710</v>
      </c>
      <c r="D2993" s="1">
        <v>86</v>
      </c>
      <c r="E2993" s="1">
        <v>3</v>
      </c>
      <c r="F2993" s="1" t="s">
        <v>5307</v>
      </c>
      <c r="G2993" s="1" t="s">
        <v>1434</v>
      </c>
      <c r="H2993" s="1" t="s">
        <v>26</v>
      </c>
      <c r="I2993" s="1" t="s">
        <v>38</v>
      </c>
      <c r="J2993" s="1" t="s">
        <v>965</v>
      </c>
      <c r="K2993" s="4" t="s">
        <v>1435</v>
      </c>
      <c r="L2993" s="4"/>
      <c r="M2993" s="1">
        <v>3</v>
      </c>
      <c r="P2993" s="55">
        <v>0</v>
      </c>
      <c r="Q2993" s="56">
        <v>2</v>
      </c>
      <c r="R2993" s="57">
        <v>1</v>
      </c>
      <c r="S2993" s="58">
        <v>2</v>
      </c>
      <c r="V2993" s="4" t="s">
        <v>1436</v>
      </c>
      <c r="AL2993" s="59" t="s">
        <v>30</v>
      </c>
      <c r="AN2993" s="4" t="s">
        <v>30</v>
      </c>
    </row>
    <row r="2994" spans="1:40" ht="84">
      <c r="A2994" s="1" t="s">
        <v>914</v>
      </c>
      <c r="B2994" s="1" t="s">
        <v>1048</v>
      </c>
      <c r="C2994" s="1" t="s">
        <v>5710</v>
      </c>
      <c r="D2994" s="1">
        <v>87</v>
      </c>
      <c r="E2994" s="1">
        <v>3</v>
      </c>
      <c r="F2994" s="1" t="s">
        <v>5307</v>
      </c>
      <c r="G2994" s="1" t="s">
        <v>1049</v>
      </c>
      <c r="H2994" s="1" t="s">
        <v>26</v>
      </c>
      <c r="I2994" s="1" t="s">
        <v>38</v>
      </c>
      <c r="J2994" s="1" t="s">
        <v>965</v>
      </c>
      <c r="K2994" s="4" t="s">
        <v>966</v>
      </c>
      <c r="L2994" s="4"/>
      <c r="M2994" s="1">
        <v>5</v>
      </c>
      <c r="P2994" s="55">
        <v>3</v>
      </c>
      <c r="Q2994" s="56">
        <v>3</v>
      </c>
      <c r="R2994" s="57">
        <v>2</v>
      </c>
      <c r="S2994" s="58">
        <v>3</v>
      </c>
      <c r="V2994" s="4" t="s">
        <v>1050</v>
      </c>
      <c r="AL2994" s="59" t="s">
        <v>30</v>
      </c>
      <c r="AN2994" s="4" t="s">
        <v>30</v>
      </c>
    </row>
    <row r="2995" spans="1:40" ht="36">
      <c r="A2995" s="1" t="s">
        <v>914</v>
      </c>
      <c r="B2995" s="1" t="s">
        <v>1232</v>
      </c>
      <c r="C2995" s="1" t="s">
        <v>5710</v>
      </c>
      <c r="D2995" s="1">
        <v>88</v>
      </c>
      <c r="E2995" s="1">
        <v>3</v>
      </c>
      <c r="F2995" s="1" t="s">
        <v>5307</v>
      </c>
      <c r="G2995" s="1" t="s">
        <v>1233</v>
      </c>
      <c r="H2995" s="1" t="s">
        <v>26</v>
      </c>
      <c r="I2995" s="1" t="s">
        <v>38</v>
      </c>
      <c r="J2995" s="1" t="s">
        <v>965</v>
      </c>
      <c r="K2995" s="4" t="s">
        <v>966</v>
      </c>
      <c r="L2995" s="4"/>
      <c r="M2995" s="1">
        <v>3</v>
      </c>
      <c r="P2995" s="55">
        <v>2</v>
      </c>
      <c r="Q2995" s="56">
        <v>2</v>
      </c>
      <c r="R2995" s="57">
        <v>0</v>
      </c>
      <c r="S2995" s="58">
        <v>3</v>
      </c>
      <c r="V2995" s="4" t="s">
        <v>1234</v>
      </c>
      <c r="AL2995" s="59" t="s">
        <v>30</v>
      </c>
      <c r="AN2995" s="4" t="s">
        <v>30</v>
      </c>
    </row>
    <row r="2996" spans="1:40" ht="84">
      <c r="A2996" s="1" t="s">
        <v>914</v>
      </c>
      <c r="B2996" s="1" t="s">
        <v>1315</v>
      </c>
      <c r="C2996" s="1" t="s">
        <v>5710</v>
      </c>
      <c r="D2996" s="1">
        <v>89</v>
      </c>
      <c r="E2996" s="1">
        <v>3</v>
      </c>
      <c r="F2996" s="1" t="s">
        <v>5307</v>
      </c>
      <c r="G2996" s="1" t="s">
        <v>1316</v>
      </c>
      <c r="I2996" s="1" t="s">
        <v>56</v>
      </c>
      <c r="J2996" s="1" t="s">
        <v>965</v>
      </c>
      <c r="K2996" s="4" t="s">
        <v>1153</v>
      </c>
      <c r="L2996" s="4"/>
      <c r="M2996" s="1">
        <v>1</v>
      </c>
      <c r="V2996" s="4" t="s">
        <v>1317</v>
      </c>
      <c r="AL2996" s="59" t="s">
        <v>30</v>
      </c>
      <c r="AN2996" s="4" t="s">
        <v>30</v>
      </c>
    </row>
    <row r="2997" spans="1:40" ht="108">
      <c r="A2997" s="1" t="s">
        <v>914</v>
      </c>
      <c r="B2997" s="1" t="s">
        <v>1090</v>
      </c>
      <c r="C2997" s="1" t="s">
        <v>5710</v>
      </c>
      <c r="D2997" s="1">
        <v>90</v>
      </c>
      <c r="E2997" s="1">
        <v>3</v>
      </c>
      <c r="F2997" s="1" t="s">
        <v>5307</v>
      </c>
      <c r="G2997" s="1" t="s">
        <v>1091</v>
      </c>
      <c r="H2997" s="1" t="s">
        <v>26</v>
      </c>
      <c r="I2997" s="1" t="s">
        <v>56</v>
      </c>
      <c r="J2997" s="1" t="s">
        <v>965</v>
      </c>
      <c r="K2997" s="4" t="s">
        <v>1092</v>
      </c>
      <c r="L2997" s="4"/>
      <c r="M2997" s="1">
        <v>5</v>
      </c>
      <c r="V2997" s="4" t="s">
        <v>1093</v>
      </c>
      <c r="AL2997" s="59" t="s">
        <v>30</v>
      </c>
      <c r="AN2997" s="4" t="s">
        <v>30</v>
      </c>
    </row>
    <row r="2998" spans="1:40" ht="48">
      <c r="A2998" s="1" t="s">
        <v>914</v>
      </c>
      <c r="B2998" s="1" t="s">
        <v>1553</v>
      </c>
      <c r="C2998" s="1" t="s">
        <v>5710</v>
      </c>
      <c r="D2998" s="1">
        <v>91</v>
      </c>
      <c r="E2998" s="1">
        <v>3</v>
      </c>
      <c r="F2998" s="1" t="s">
        <v>5307</v>
      </c>
      <c r="G2998" s="1" t="s">
        <v>1554</v>
      </c>
      <c r="I2998" s="1" t="s">
        <v>56</v>
      </c>
      <c r="J2998" s="1" t="s">
        <v>965</v>
      </c>
      <c r="K2998" s="4" t="s">
        <v>467</v>
      </c>
      <c r="L2998" s="4"/>
      <c r="M2998" s="1">
        <v>2</v>
      </c>
      <c r="V2998" s="4" t="s">
        <v>1555</v>
      </c>
      <c r="AL2998" s="59" t="s">
        <v>30</v>
      </c>
      <c r="AN2998" s="4" t="s">
        <v>30</v>
      </c>
    </row>
    <row r="2999" spans="1:40" ht="96">
      <c r="A2999" s="1" t="s">
        <v>914</v>
      </c>
      <c r="B2999" s="1" t="s">
        <v>1407</v>
      </c>
      <c r="C2999" s="1" t="s">
        <v>5710</v>
      </c>
      <c r="D2999" s="1">
        <v>92</v>
      </c>
      <c r="E2999" s="1">
        <v>3</v>
      </c>
      <c r="F2999" s="1" t="s">
        <v>5307</v>
      </c>
      <c r="G2999" s="1" t="s">
        <v>1408</v>
      </c>
      <c r="I2999" s="1" t="s">
        <v>56</v>
      </c>
      <c r="J2999" s="1" t="s">
        <v>965</v>
      </c>
      <c r="K2999" s="4" t="s">
        <v>196</v>
      </c>
      <c r="L2999" s="4"/>
      <c r="M2999" s="1">
        <v>2</v>
      </c>
      <c r="V2999" s="4" t="s">
        <v>1409</v>
      </c>
      <c r="AL2999" s="59" t="s">
        <v>30</v>
      </c>
      <c r="AN2999" s="4" t="s">
        <v>30</v>
      </c>
    </row>
    <row r="3000" spans="1:40" ht="96">
      <c r="A3000" s="1" t="s">
        <v>914</v>
      </c>
      <c r="B3000" s="1" t="s">
        <v>1034</v>
      </c>
      <c r="C3000" s="1" t="s">
        <v>5710</v>
      </c>
      <c r="D3000" s="1">
        <v>93</v>
      </c>
      <c r="E3000" s="1">
        <v>3</v>
      </c>
      <c r="F3000" s="1" t="s">
        <v>5307</v>
      </c>
      <c r="G3000" s="1" t="s">
        <v>1035</v>
      </c>
      <c r="H3000" s="1" t="s">
        <v>26</v>
      </c>
      <c r="I3000" s="1" t="s">
        <v>56</v>
      </c>
      <c r="J3000" s="1" t="s">
        <v>965</v>
      </c>
      <c r="K3000" s="4" t="s">
        <v>196</v>
      </c>
      <c r="L3000" s="4"/>
      <c r="M3000" s="1">
        <v>2</v>
      </c>
      <c r="V3000" s="4" t="s">
        <v>1036</v>
      </c>
      <c r="AL3000" s="59" t="s">
        <v>30</v>
      </c>
      <c r="AN3000" s="4" t="s">
        <v>30</v>
      </c>
    </row>
    <row r="3001" spans="1:40" ht="60">
      <c r="A3001" s="1" t="s">
        <v>914</v>
      </c>
      <c r="B3001" s="1" t="s">
        <v>1294</v>
      </c>
      <c r="C3001" s="1" t="s">
        <v>5710</v>
      </c>
      <c r="D3001" s="1">
        <v>94</v>
      </c>
      <c r="E3001" s="1">
        <v>3</v>
      </c>
      <c r="F3001" s="1" t="s">
        <v>5307</v>
      </c>
      <c r="G3001" s="1" t="s">
        <v>1295</v>
      </c>
      <c r="H3001" s="1" t="s">
        <v>26</v>
      </c>
      <c r="I3001" s="1" t="s">
        <v>56</v>
      </c>
      <c r="J3001" s="1" t="s">
        <v>965</v>
      </c>
      <c r="K3001" s="4" t="s">
        <v>1296</v>
      </c>
      <c r="L3001" s="4"/>
      <c r="M3001" s="1">
        <v>1</v>
      </c>
      <c r="V3001" s="4" t="s">
        <v>1297</v>
      </c>
      <c r="AL3001" s="59" t="s">
        <v>30</v>
      </c>
      <c r="AN3001" s="4" t="s">
        <v>30</v>
      </c>
    </row>
    <row r="3002" spans="1:40" ht="24">
      <c r="A3002" s="1" t="s">
        <v>914</v>
      </c>
      <c r="B3002" s="1" t="s">
        <v>1517</v>
      </c>
      <c r="C3002" s="1" t="s">
        <v>5710</v>
      </c>
      <c r="D3002" s="1">
        <v>95</v>
      </c>
      <c r="E3002" s="1">
        <v>3</v>
      </c>
      <c r="F3002" s="1" t="s">
        <v>5307</v>
      </c>
      <c r="G3002" s="1" t="s">
        <v>1518</v>
      </c>
      <c r="I3002" s="1" t="s">
        <v>63</v>
      </c>
      <c r="J3002" s="1" t="s">
        <v>965</v>
      </c>
      <c r="K3002" s="4"/>
      <c r="L3002" s="4"/>
      <c r="M3002" s="1">
        <v>0</v>
      </c>
      <c r="V3002" s="4" t="s">
        <v>1519</v>
      </c>
      <c r="AL3002" s="59" t="s">
        <v>30</v>
      </c>
      <c r="AN3002" s="4" t="s">
        <v>30</v>
      </c>
    </row>
    <row r="3003" spans="1:40" ht="48">
      <c r="A3003" s="1" t="s">
        <v>914</v>
      </c>
      <c r="B3003" s="1" t="s">
        <v>1138</v>
      </c>
      <c r="C3003" s="1" t="s">
        <v>5710</v>
      </c>
      <c r="D3003" s="1">
        <v>96</v>
      </c>
      <c r="E3003" s="1">
        <v>3</v>
      </c>
      <c r="F3003" s="1" t="s">
        <v>5307</v>
      </c>
      <c r="G3003" s="1" t="s">
        <v>1139</v>
      </c>
      <c r="I3003" s="1" t="s">
        <v>63</v>
      </c>
      <c r="J3003" s="1" t="s">
        <v>965</v>
      </c>
      <c r="K3003" s="4" t="s">
        <v>261</v>
      </c>
      <c r="L3003" s="4"/>
      <c r="M3003" s="1">
        <v>0</v>
      </c>
      <c r="V3003" s="4" t="s">
        <v>1140</v>
      </c>
      <c r="AL3003" s="59" t="s">
        <v>30</v>
      </c>
      <c r="AN3003" s="4" t="s">
        <v>30</v>
      </c>
    </row>
    <row r="3004" spans="1:40" ht="24">
      <c r="A3004" s="1" t="s">
        <v>914</v>
      </c>
      <c r="B3004" s="1" t="s">
        <v>1332</v>
      </c>
      <c r="C3004" s="1" t="s">
        <v>5710</v>
      </c>
      <c r="D3004" s="1">
        <v>97</v>
      </c>
      <c r="E3004" s="1">
        <v>3</v>
      </c>
      <c r="F3004" s="1" t="s">
        <v>5307</v>
      </c>
      <c r="G3004" s="1" t="s">
        <v>1333</v>
      </c>
      <c r="I3004" s="1" t="s">
        <v>63</v>
      </c>
      <c r="J3004" s="1" t="s">
        <v>965</v>
      </c>
      <c r="K3004" s="4"/>
      <c r="L3004" s="4"/>
      <c r="M3004" s="1">
        <v>1</v>
      </c>
      <c r="V3004" s="4" t="s">
        <v>1334</v>
      </c>
      <c r="AL3004" s="59" t="s">
        <v>30</v>
      </c>
      <c r="AN3004" s="4" t="s">
        <v>30</v>
      </c>
    </row>
    <row r="3005" spans="1:40" ht="36">
      <c r="A3005" s="1" t="s">
        <v>914</v>
      </c>
      <c r="B3005" s="1" t="s">
        <v>1301</v>
      </c>
      <c r="C3005" s="1" t="s">
        <v>5710</v>
      </c>
      <c r="D3005" s="1">
        <v>98</v>
      </c>
      <c r="E3005" s="1">
        <v>3</v>
      </c>
      <c r="F3005" s="1" t="s">
        <v>5307</v>
      </c>
      <c r="G3005" s="1" t="s">
        <v>1302</v>
      </c>
      <c r="I3005" s="1" t="s">
        <v>63</v>
      </c>
      <c r="J3005" s="1" t="s">
        <v>965</v>
      </c>
      <c r="K3005" s="4"/>
      <c r="L3005" s="4"/>
      <c r="M3005" s="1">
        <v>0</v>
      </c>
      <c r="V3005" s="4" t="s">
        <v>1303</v>
      </c>
      <c r="AL3005" s="59" t="s">
        <v>30</v>
      </c>
      <c r="AN3005" s="4" t="s">
        <v>30</v>
      </c>
    </row>
    <row r="3006" spans="1:40" ht="48">
      <c r="A3006" s="1" t="s">
        <v>914</v>
      </c>
      <c r="B3006" s="1" t="s">
        <v>1214</v>
      </c>
      <c r="C3006" s="1" t="s">
        <v>5710</v>
      </c>
      <c r="D3006" s="1">
        <v>99</v>
      </c>
      <c r="E3006" s="1">
        <v>3</v>
      </c>
      <c r="F3006" s="1" t="s">
        <v>5307</v>
      </c>
      <c r="G3006" s="1" t="s">
        <v>1215</v>
      </c>
      <c r="I3006" s="1" t="s">
        <v>63</v>
      </c>
      <c r="J3006" s="1" t="s">
        <v>965</v>
      </c>
      <c r="K3006" s="4"/>
      <c r="L3006" s="4"/>
      <c r="M3006" s="1">
        <v>0</v>
      </c>
      <c r="V3006" s="4" t="s">
        <v>1216</v>
      </c>
      <c r="AL3006" s="59" t="s">
        <v>30</v>
      </c>
      <c r="AN3006" s="4" t="s">
        <v>30</v>
      </c>
    </row>
    <row r="3007" spans="1:40" ht="24">
      <c r="A3007" s="1" t="s">
        <v>914</v>
      </c>
      <c r="B3007" s="1" t="s">
        <v>1224</v>
      </c>
      <c r="C3007" s="1" t="s">
        <v>5710</v>
      </c>
      <c r="D3007" s="1">
        <v>100</v>
      </c>
      <c r="E3007" s="1">
        <v>3</v>
      </c>
      <c r="F3007" s="1" t="s">
        <v>5307</v>
      </c>
      <c r="G3007" s="1" t="s">
        <v>1225</v>
      </c>
      <c r="I3007" s="1" t="s">
        <v>63</v>
      </c>
      <c r="J3007" s="1" t="s">
        <v>965</v>
      </c>
      <c r="K3007" s="4" t="s">
        <v>1226</v>
      </c>
      <c r="L3007" s="4" t="s">
        <v>1227</v>
      </c>
      <c r="M3007" s="1">
        <v>0</v>
      </c>
      <c r="V3007" s="4" t="s">
        <v>1228</v>
      </c>
      <c r="AL3007" s="59" t="s">
        <v>30</v>
      </c>
      <c r="AN3007" s="4" t="s">
        <v>30</v>
      </c>
    </row>
    <row r="3008" spans="1:40" ht="24">
      <c r="A3008" s="103" t="s">
        <v>914</v>
      </c>
      <c r="B3008" s="103" t="s">
        <v>1112</v>
      </c>
      <c r="C3008" s="103" t="s">
        <v>5710</v>
      </c>
      <c r="D3008" s="103">
        <v>101</v>
      </c>
      <c r="E3008" s="103">
        <v>2</v>
      </c>
      <c r="F3008" s="103" t="s">
        <v>12570</v>
      </c>
      <c r="G3008" s="103" t="s">
        <v>1113</v>
      </c>
      <c r="I3008" s="1" t="s">
        <v>82</v>
      </c>
      <c r="K3008" s="4" t="s">
        <v>324</v>
      </c>
      <c r="L3008" s="4"/>
      <c r="M3008" s="1"/>
      <c r="V3008" s="4" t="s">
        <v>1114</v>
      </c>
      <c r="W3008" s="4" t="s">
        <v>1115</v>
      </c>
      <c r="AL3008" s="59" t="s">
        <v>30</v>
      </c>
      <c r="AN3008" s="4" t="s">
        <v>30</v>
      </c>
    </row>
    <row r="3009" spans="1:40" ht="36">
      <c r="A3009" s="1" t="s">
        <v>914</v>
      </c>
      <c r="B3009" s="1" t="s">
        <v>1131</v>
      </c>
      <c r="C3009" s="1" t="s">
        <v>5710</v>
      </c>
      <c r="D3009" s="1">
        <v>102</v>
      </c>
      <c r="E3009" s="1">
        <v>2</v>
      </c>
      <c r="F3009" s="1" t="s">
        <v>12570</v>
      </c>
      <c r="G3009" s="1" t="s">
        <v>1132</v>
      </c>
      <c r="I3009" s="1" t="s">
        <v>82</v>
      </c>
      <c r="K3009" s="4" t="s">
        <v>261</v>
      </c>
      <c r="L3009" s="4"/>
      <c r="M3009" s="1"/>
      <c r="V3009" s="4" t="s">
        <v>1133</v>
      </c>
      <c r="AL3009" s="59" t="s">
        <v>30</v>
      </c>
      <c r="AN3009" s="4" t="s">
        <v>30</v>
      </c>
    </row>
    <row r="3010" spans="1:40" ht="36">
      <c r="A3010" s="1" t="s">
        <v>914</v>
      </c>
      <c r="B3010" s="1" t="s">
        <v>1175</v>
      </c>
      <c r="C3010" s="1" t="s">
        <v>5710</v>
      </c>
      <c r="D3010" s="1">
        <v>103</v>
      </c>
      <c r="E3010" s="1">
        <v>2</v>
      </c>
      <c r="F3010" s="1" t="s">
        <v>12570</v>
      </c>
      <c r="G3010" s="1" t="s">
        <v>1176</v>
      </c>
      <c r="I3010" s="1" t="s">
        <v>82</v>
      </c>
      <c r="K3010" s="4"/>
      <c r="L3010" s="4"/>
      <c r="M3010" s="1"/>
      <c r="V3010" s="4" t="s">
        <v>1177</v>
      </c>
      <c r="W3010" s="4" t="s">
        <v>1178</v>
      </c>
      <c r="AL3010" s="59" t="s">
        <v>30</v>
      </c>
      <c r="AN3010" s="4" t="s">
        <v>30</v>
      </c>
    </row>
    <row r="3011" spans="1:40" ht="36">
      <c r="A3011" s="1" t="s">
        <v>914</v>
      </c>
      <c r="B3011" s="1" t="s">
        <v>1116</v>
      </c>
      <c r="C3011" s="1" t="s">
        <v>5710</v>
      </c>
      <c r="D3011" s="1">
        <v>104</v>
      </c>
      <c r="E3011" s="1">
        <v>2</v>
      </c>
      <c r="F3011" s="1" t="s">
        <v>12570</v>
      </c>
      <c r="G3011" s="1" t="s">
        <v>1117</v>
      </c>
      <c r="I3011" s="1" t="s">
        <v>82</v>
      </c>
      <c r="K3011" s="4" t="s">
        <v>1118</v>
      </c>
      <c r="L3011" s="4"/>
      <c r="M3011" s="1"/>
      <c r="V3011" s="4" t="s">
        <v>1119</v>
      </c>
      <c r="AL3011" s="59" t="s">
        <v>30</v>
      </c>
      <c r="AN3011" s="4" t="s">
        <v>30</v>
      </c>
    </row>
    <row r="3012" spans="1:40" ht="36">
      <c r="A3012" s="1" t="s">
        <v>914</v>
      </c>
      <c r="B3012" s="1" t="s">
        <v>1550</v>
      </c>
      <c r="C3012" s="1" t="s">
        <v>5710</v>
      </c>
      <c r="D3012" s="1">
        <v>105</v>
      </c>
      <c r="E3012" s="1">
        <v>2</v>
      </c>
      <c r="F3012" s="1" t="s">
        <v>12570</v>
      </c>
      <c r="G3012" s="1" t="s">
        <v>1551</v>
      </c>
      <c r="I3012" s="1" t="s">
        <v>63</v>
      </c>
      <c r="K3012" s="4" t="s">
        <v>1118</v>
      </c>
      <c r="L3012" s="4"/>
      <c r="M3012" s="1"/>
      <c r="V3012" s="4" t="s">
        <v>1552</v>
      </c>
      <c r="AL3012" s="59" t="s">
        <v>30</v>
      </c>
      <c r="AN3012" s="4" t="s">
        <v>30</v>
      </c>
    </row>
    <row r="3013" spans="1:40" ht="48">
      <c r="A3013" s="1" t="s">
        <v>914</v>
      </c>
      <c r="B3013" s="1" t="s">
        <v>1349</v>
      </c>
      <c r="C3013" s="1" t="s">
        <v>5710</v>
      </c>
      <c r="D3013" s="1">
        <v>106</v>
      </c>
      <c r="E3013" s="1">
        <v>2</v>
      </c>
      <c r="F3013" s="1" t="s">
        <v>12570</v>
      </c>
      <c r="G3013" s="1" t="s">
        <v>1350</v>
      </c>
      <c r="I3013" s="1" t="s">
        <v>82</v>
      </c>
      <c r="K3013" s="4"/>
      <c r="L3013" s="4"/>
      <c r="M3013" s="1"/>
      <c r="V3013" s="4" t="s">
        <v>1351</v>
      </c>
      <c r="W3013" s="4" t="s">
        <v>1352</v>
      </c>
      <c r="AL3013" s="59" t="s">
        <v>30</v>
      </c>
      <c r="AN3013" s="4" t="s">
        <v>30</v>
      </c>
    </row>
    <row r="3014" spans="1:40" ht="24">
      <c r="A3014" s="1" t="s">
        <v>914</v>
      </c>
      <c r="B3014" s="1" t="s">
        <v>918</v>
      </c>
      <c r="C3014" s="1" t="s">
        <v>5710</v>
      </c>
      <c r="D3014" s="1">
        <v>107</v>
      </c>
      <c r="E3014" s="1">
        <v>2</v>
      </c>
      <c r="F3014" s="1" t="s">
        <v>12570</v>
      </c>
      <c r="G3014" s="1" t="s">
        <v>919</v>
      </c>
      <c r="I3014" s="1" t="s">
        <v>104</v>
      </c>
      <c r="K3014" s="4" t="s">
        <v>697</v>
      </c>
      <c r="L3014" s="4"/>
      <c r="M3014" s="1"/>
      <c r="O3014" s="54">
        <v>2</v>
      </c>
      <c r="T3014" s="59">
        <v>7</v>
      </c>
      <c r="V3014" s="4" t="s">
        <v>920</v>
      </c>
      <c r="AL3014" s="59" t="s">
        <v>30</v>
      </c>
      <c r="AN3014" s="4" t="s">
        <v>30</v>
      </c>
    </row>
    <row r="3015" spans="1:40" ht="24">
      <c r="A3015" s="1" t="s">
        <v>914</v>
      </c>
      <c r="B3015" s="1" t="s">
        <v>1384</v>
      </c>
      <c r="C3015" s="1" t="s">
        <v>5710</v>
      </c>
      <c r="D3015" s="1">
        <v>108</v>
      </c>
      <c r="E3015" s="1">
        <v>2</v>
      </c>
      <c r="F3015" s="1" t="s">
        <v>12570</v>
      </c>
      <c r="G3015" s="1" t="s">
        <v>1385</v>
      </c>
      <c r="I3015" s="1" t="s">
        <v>104</v>
      </c>
      <c r="K3015" s="4" t="s">
        <v>950</v>
      </c>
      <c r="L3015" s="4" t="s">
        <v>331</v>
      </c>
      <c r="M3015" s="1"/>
      <c r="O3015" s="54">
        <v>4</v>
      </c>
      <c r="T3015" s="59">
        <v>2</v>
      </c>
      <c r="V3015" s="4" t="s">
        <v>1386</v>
      </c>
      <c r="AL3015" s="59" t="s">
        <v>30</v>
      </c>
      <c r="AN3015" s="4" t="s">
        <v>30</v>
      </c>
    </row>
    <row r="3016" spans="1:40" ht="24">
      <c r="A3016" s="1" t="s">
        <v>914</v>
      </c>
      <c r="B3016" s="1" t="s">
        <v>1542</v>
      </c>
      <c r="C3016" s="1" t="s">
        <v>5710</v>
      </c>
      <c r="D3016" s="1">
        <v>109</v>
      </c>
      <c r="E3016" s="1">
        <v>3</v>
      </c>
      <c r="F3016" s="1" t="s">
        <v>12570</v>
      </c>
      <c r="G3016" s="1" t="s">
        <v>1543</v>
      </c>
      <c r="I3016" s="1" t="s">
        <v>104</v>
      </c>
      <c r="K3016" s="4" t="s">
        <v>950</v>
      </c>
      <c r="L3016" s="4"/>
      <c r="M3016" s="1"/>
      <c r="O3016" s="54">
        <v>2</v>
      </c>
      <c r="T3016" s="59">
        <v>3</v>
      </c>
      <c r="V3016" s="4" t="s">
        <v>1544</v>
      </c>
      <c r="W3016" s="4" t="s">
        <v>1545</v>
      </c>
      <c r="AL3016" s="59" t="s">
        <v>30</v>
      </c>
      <c r="AN3016" s="4" t="s">
        <v>30</v>
      </c>
    </row>
    <row r="3017" spans="1:40" ht="60">
      <c r="A3017" s="1" t="s">
        <v>914</v>
      </c>
      <c r="B3017" s="1" t="s">
        <v>948</v>
      </c>
      <c r="C3017" s="1" t="s">
        <v>5710</v>
      </c>
      <c r="D3017" s="1">
        <v>110</v>
      </c>
      <c r="E3017" s="1">
        <v>1</v>
      </c>
      <c r="F3017" s="1" t="s">
        <v>12570</v>
      </c>
      <c r="G3017" s="1" t="s">
        <v>949</v>
      </c>
      <c r="H3017" s="1" t="s">
        <v>26</v>
      </c>
      <c r="I3017" s="1" t="s">
        <v>104</v>
      </c>
      <c r="K3017" s="4" t="s">
        <v>950</v>
      </c>
      <c r="L3017" s="4"/>
      <c r="M3017" s="1"/>
      <c r="O3017" s="54">
        <v>5</v>
      </c>
      <c r="T3017" s="59">
        <v>5</v>
      </c>
      <c r="V3017" s="4" t="s">
        <v>951</v>
      </c>
      <c r="AL3017" s="59" t="s">
        <v>30</v>
      </c>
      <c r="AN3017" s="4" t="s">
        <v>30</v>
      </c>
    </row>
    <row r="3018" spans="1:40" ht="36">
      <c r="A3018" s="1" t="s">
        <v>914</v>
      </c>
      <c r="B3018" s="1" t="s">
        <v>1209</v>
      </c>
      <c r="C3018" s="1" t="s">
        <v>5710</v>
      </c>
      <c r="D3018" s="1">
        <v>111</v>
      </c>
      <c r="E3018" s="1">
        <v>2</v>
      </c>
      <c r="F3018" s="1" t="s">
        <v>12570</v>
      </c>
      <c r="G3018" s="1" t="s">
        <v>1210</v>
      </c>
      <c r="I3018" s="1" t="s">
        <v>104</v>
      </c>
      <c r="K3018" s="4" t="s">
        <v>1211</v>
      </c>
      <c r="L3018" s="4"/>
      <c r="M3018" s="1"/>
      <c r="O3018" s="54">
        <v>3</v>
      </c>
      <c r="T3018" s="59">
        <v>6</v>
      </c>
      <c r="V3018" s="4" t="s">
        <v>1212</v>
      </c>
      <c r="W3018" s="4" t="s">
        <v>1213</v>
      </c>
      <c r="AL3018" s="59" t="s">
        <v>30</v>
      </c>
      <c r="AN3018" s="4" t="s">
        <v>30</v>
      </c>
    </row>
    <row r="3019" spans="1:40" ht="24">
      <c r="A3019" s="1" t="s">
        <v>914</v>
      </c>
      <c r="B3019" s="1" t="s">
        <v>1511</v>
      </c>
      <c r="C3019" s="1" t="s">
        <v>5710</v>
      </c>
      <c r="D3019" s="1">
        <v>112</v>
      </c>
      <c r="E3019" s="1">
        <v>2</v>
      </c>
      <c r="F3019" s="1" t="s">
        <v>12570</v>
      </c>
      <c r="G3019" s="1" t="s">
        <v>1512</v>
      </c>
      <c r="I3019" s="1" t="s">
        <v>104</v>
      </c>
      <c r="K3019" s="4" t="s">
        <v>697</v>
      </c>
      <c r="L3019" s="4"/>
      <c r="M3019" s="1"/>
      <c r="O3019" s="54">
        <v>2</v>
      </c>
      <c r="T3019" s="59">
        <v>4</v>
      </c>
      <c r="V3019" s="4" t="s">
        <v>1513</v>
      </c>
      <c r="W3019" s="4" t="s">
        <v>1514</v>
      </c>
      <c r="AL3019" s="59" t="s">
        <v>30</v>
      </c>
      <c r="AN3019" s="4" t="s">
        <v>30</v>
      </c>
    </row>
    <row r="3020" spans="1:40" ht="60">
      <c r="A3020" s="1" t="s">
        <v>914</v>
      </c>
      <c r="B3020" s="1" t="s">
        <v>1282</v>
      </c>
      <c r="C3020" s="1" t="s">
        <v>5710</v>
      </c>
      <c r="D3020" s="1">
        <v>113</v>
      </c>
      <c r="E3020" s="1">
        <v>1</v>
      </c>
      <c r="F3020" s="1" t="s">
        <v>12570</v>
      </c>
      <c r="G3020" s="1" t="s">
        <v>1283</v>
      </c>
      <c r="H3020" s="1" t="s">
        <v>26</v>
      </c>
      <c r="I3020" s="1" t="s">
        <v>104</v>
      </c>
      <c r="K3020" s="4" t="s">
        <v>1053</v>
      </c>
      <c r="L3020" s="4" t="s">
        <v>331</v>
      </c>
      <c r="M3020" s="1"/>
      <c r="O3020" s="54">
        <v>3</v>
      </c>
      <c r="T3020" s="59">
        <v>6</v>
      </c>
      <c r="U3020" s="1">
        <v>2</v>
      </c>
      <c r="V3020" s="4" t="s">
        <v>1284</v>
      </c>
      <c r="AL3020" s="59" t="s">
        <v>30</v>
      </c>
      <c r="AN3020" s="4" t="s">
        <v>30</v>
      </c>
    </row>
    <row r="3021" spans="1:40" ht="96">
      <c r="A3021" s="1" t="s">
        <v>914</v>
      </c>
      <c r="B3021" s="1" t="s">
        <v>952</v>
      </c>
      <c r="C3021" s="1" t="s">
        <v>5710</v>
      </c>
      <c r="D3021" s="1">
        <v>114</v>
      </c>
      <c r="E3021" s="1">
        <v>1</v>
      </c>
      <c r="F3021" s="1" t="s">
        <v>12570</v>
      </c>
      <c r="G3021" s="1" t="s">
        <v>953</v>
      </c>
      <c r="I3021" s="1" t="s">
        <v>88</v>
      </c>
      <c r="K3021" s="4" t="s">
        <v>954</v>
      </c>
      <c r="L3021" s="4"/>
      <c r="M3021" s="1"/>
      <c r="V3021" s="4" t="s">
        <v>955</v>
      </c>
      <c r="AL3021" s="59" t="s">
        <v>30</v>
      </c>
      <c r="AN3021" s="4" t="s">
        <v>30</v>
      </c>
    </row>
    <row r="3022" spans="1:40" ht="24">
      <c r="A3022" s="1" t="s">
        <v>914</v>
      </c>
      <c r="B3022" s="1" t="s">
        <v>1270</v>
      </c>
      <c r="C3022" s="1" t="s">
        <v>5710</v>
      </c>
      <c r="D3022" s="1">
        <v>115</v>
      </c>
      <c r="E3022" s="1">
        <v>1</v>
      </c>
      <c r="F3022" s="1" t="s">
        <v>12570</v>
      </c>
      <c r="G3022" s="1" t="s">
        <v>1271</v>
      </c>
      <c r="H3022" s="1" t="s">
        <v>26</v>
      </c>
      <c r="I3022" s="1" t="s">
        <v>88</v>
      </c>
      <c r="K3022" s="4" t="s">
        <v>1272</v>
      </c>
      <c r="L3022" s="4"/>
      <c r="M3022" s="1"/>
      <c r="P3022" s="55">
        <v>3</v>
      </c>
      <c r="Q3022" s="56">
        <v>3</v>
      </c>
      <c r="R3022" s="57">
        <v>1</v>
      </c>
      <c r="S3022" s="58">
        <v>4</v>
      </c>
      <c r="V3022" s="4" t="s">
        <v>1273</v>
      </c>
      <c r="AL3022" s="59" t="s">
        <v>30</v>
      </c>
      <c r="AN3022" s="4" t="s">
        <v>30</v>
      </c>
    </row>
    <row r="3023" spans="1:40" ht="24">
      <c r="A3023" s="1" t="s">
        <v>914</v>
      </c>
      <c r="B3023" s="1" t="s">
        <v>1588</v>
      </c>
      <c r="C3023" s="1" t="s">
        <v>5710</v>
      </c>
      <c r="D3023" s="1">
        <v>116</v>
      </c>
      <c r="E3023" s="1">
        <v>1</v>
      </c>
      <c r="F3023" s="1" t="s">
        <v>12570</v>
      </c>
      <c r="G3023" s="1" t="s">
        <v>1589</v>
      </c>
      <c r="H3023" s="1" t="s">
        <v>26</v>
      </c>
      <c r="I3023" s="1" t="s">
        <v>94</v>
      </c>
      <c r="K3023" s="4" t="s">
        <v>926</v>
      </c>
      <c r="L3023" s="4" t="s">
        <v>1288</v>
      </c>
      <c r="M3023" s="1"/>
      <c r="N3023" s="53">
        <v>45</v>
      </c>
      <c r="O3023" s="54">
        <v>4</v>
      </c>
      <c r="Q3023" s="56">
        <v>7</v>
      </c>
      <c r="R3023" s="57">
        <v>4</v>
      </c>
      <c r="S3023" s="58">
        <v>12</v>
      </c>
      <c r="U3023" s="1">
        <v>3</v>
      </c>
      <c r="V3023" s="4" t="s">
        <v>1590</v>
      </c>
      <c r="AL3023" s="59" t="s">
        <v>30</v>
      </c>
      <c r="AN3023" s="4" t="s">
        <v>30</v>
      </c>
    </row>
    <row r="3024" spans="1:40" ht="24">
      <c r="A3024" s="1" t="s">
        <v>914</v>
      </c>
      <c r="B3024" s="1" t="s">
        <v>1285</v>
      </c>
      <c r="C3024" s="1" t="s">
        <v>5710</v>
      </c>
      <c r="D3024" s="1">
        <v>117</v>
      </c>
      <c r="E3024" s="1">
        <v>1</v>
      </c>
      <c r="F3024" s="1" t="s">
        <v>12570</v>
      </c>
      <c r="G3024" s="1" t="s">
        <v>1286</v>
      </c>
      <c r="H3024" s="1" t="s">
        <v>26</v>
      </c>
      <c r="I3024" s="1" t="s">
        <v>94</v>
      </c>
      <c r="K3024" s="4" t="s">
        <v>1287</v>
      </c>
      <c r="L3024" s="4" t="s">
        <v>1288</v>
      </c>
      <c r="M3024" s="1"/>
      <c r="N3024" s="53">
        <v>48</v>
      </c>
      <c r="O3024" s="54">
        <v>5</v>
      </c>
      <c r="Q3024" s="56">
        <v>9</v>
      </c>
      <c r="R3024" s="57">
        <v>5</v>
      </c>
      <c r="S3024" s="58">
        <v>20</v>
      </c>
      <c r="U3024" s="1">
        <v>5</v>
      </c>
      <c r="V3024" s="4" t="s">
        <v>1289</v>
      </c>
      <c r="AL3024" s="59" t="s">
        <v>30</v>
      </c>
      <c r="AN3024" s="4" t="s">
        <v>30</v>
      </c>
    </row>
    <row r="3025" spans="1:40" ht="24">
      <c r="A3025" s="1" t="s">
        <v>914</v>
      </c>
      <c r="B3025" s="1" t="s">
        <v>1345</v>
      </c>
      <c r="C3025" s="1" t="s">
        <v>5710</v>
      </c>
      <c r="D3025" s="1">
        <v>118</v>
      </c>
      <c r="E3025" s="1">
        <v>4</v>
      </c>
      <c r="F3025" s="1" t="s">
        <v>12570</v>
      </c>
      <c r="G3025" s="1" t="s">
        <v>1346</v>
      </c>
      <c r="I3025" s="1" t="s">
        <v>94</v>
      </c>
      <c r="K3025" s="4" t="s">
        <v>926</v>
      </c>
      <c r="L3025" s="4"/>
      <c r="M3025" s="1"/>
      <c r="N3025" s="53">
        <v>30</v>
      </c>
      <c r="O3025" s="54">
        <v>1</v>
      </c>
      <c r="Q3025" s="56">
        <v>2</v>
      </c>
      <c r="R3025" s="57">
        <v>1</v>
      </c>
      <c r="S3025" s="58">
        <v>5</v>
      </c>
      <c r="V3025" s="4" t="s">
        <v>1347</v>
      </c>
      <c r="W3025" s="4" t="s">
        <v>1348</v>
      </c>
      <c r="AL3025" s="59" t="s">
        <v>30</v>
      </c>
      <c r="AN3025" s="4" t="s">
        <v>30</v>
      </c>
    </row>
    <row r="3026" spans="1:40" ht="24">
      <c r="A3026" s="1" t="s">
        <v>914</v>
      </c>
      <c r="B3026" s="1" t="s">
        <v>1021</v>
      </c>
      <c r="C3026" s="1" t="s">
        <v>5710</v>
      </c>
      <c r="D3026" s="1">
        <v>119</v>
      </c>
      <c r="E3026" s="1">
        <v>1</v>
      </c>
      <c r="F3026" s="1" t="s">
        <v>12570</v>
      </c>
      <c r="G3026" s="1" t="s">
        <v>1022</v>
      </c>
      <c r="H3026" s="1" t="s">
        <v>26</v>
      </c>
      <c r="I3026" s="1" t="s">
        <v>94</v>
      </c>
      <c r="K3026" s="4" t="s">
        <v>1023</v>
      </c>
      <c r="L3026" s="4"/>
      <c r="M3026" s="1"/>
      <c r="N3026" s="53">
        <v>33</v>
      </c>
      <c r="O3026" s="54">
        <v>3</v>
      </c>
      <c r="Q3026" s="56">
        <v>5</v>
      </c>
      <c r="R3026" s="57">
        <v>1</v>
      </c>
      <c r="S3026" s="58">
        <v>6</v>
      </c>
      <c r="V3026" s="4" t="s">
        <v>1024</v>
      </c>
      <c r="W3026" s="4" t="s">
        <v>1025</v>
      </c>
      <c r="AL3026" s="59" t="s">
        <v>30</v>
      </c>
      <c r="AN3026" s="4" t="s">
        <v>30</v>
      </c>
    </row>
    <row r="3027" spans="1:40" ht="36">
      <c r="A3027" s="1" t="s">
        <v>914</v>
      </c>
      <c r="B3027" s="1" t="s">
        <v>1465</v>
      </c>
      <c r="C3027" s="1" t="s">
        <v>5710</v>
      </c>
      <c r="D3027" s="1">
        <v>120</v>
      </c>
      <c r="E3027" s="1">
        <v>2</v>
      </c>
      <c r="F3027" s="1" t="s">
        <v>12570</v>
      </c>
      <c r="G3027" s="1" t="s">
        <v>1466</v>
      </c>
      <c r="I3027" s="1" t="s">
        <v>94</v>
      </c>
      <c r="K3027" s="4" t="s">
        <v>1467</v>
      </c>
      <c r="L3027" s="4"/>
      <c r="M3027" s="1"/>
      <c r="N3027" s="53">
        <v>20</v>
      </c>
      <c r="O3027" s="54">
        <v>2</v>
      </c>
      <c r="Q3027" s="56">
        <v>4</v>
      </c>
      <c r="R3027" s="57">
        <v>1</v>
      </c>
      <c r="S3027" s="58">
        <v>4</v>
      </c>
      <c r="V3027" s="4" t="s">
        <v>1468</v>
      </c>
      <c r="AL3027" s="59" t="s">
        <v>30</v>
      </c>
      <c r="AN3027" s="4" t="s">
        <v>30</v>
      </c>
    </row>
    <row r="3028" spans="1:40" ht="48">
      <c r="A3028" s="1" t="s">
        <v>914</v>
      </c>
      <c r="B3028" s="1" t="s">
        <v>1013</v>
      </c>
      <c r="C3028" s="1" t="s">
        <v>5710</v>
      </c>
      <c r="D3028" s="1">
        <v>121</v>
      </c>
      <c r="E3028" s="1">
        <v>3</v>
      </c>
      <c r="F3028" s="1" t="s">
        <v>12570</v>
      </c>
      <c r="G3028" s="1" t="s">
        <v>1014</v>
      </c>
      <c r="I3028" s="1" t="s">
        <v>94</v>
      </c>
      <c r="K3028" s="4" t="s">
        <v>926</v>
      </c>
      <c r="L3028" s="4"/>
      <c r="M3028" s="1"/>
      <c r="N3028" s="53">
        <v>25</v>
      </c>
      <c r="O3028" s="54">
        <v>2</v>
      </c>
      <c r="Q3028" s="56">
        <v>2</v>
      </c>
      <c r="R3028" s="57">
        <v>3</v>
      </c>
      <c r="S3028" s="58">
        <v>5</v>
      </c>
      <c r="V3028" s="4" t="s">
        <v>1015</v>
      </c>
      <c r="W3028" s="4" t="s">
        <v>1016</v>
      </c>
      <c r="AL3028" s="59" t="s">
        <v>30</v>
      </c>
      <c r="AN3028" s="4" t="s">
        <v>30</v>
      </c>
    </row>
    <row r="3029" spans="1:40" ht="24">
      <c r="A3029" s="1" t="s">
        <v>914</v>
      </c>
      <c r="B3029" s="1" t="s">
        <v>1255</v>
      </c>
      <c r="C3029" s="1" t="s">
        <v>5710</v>
      </c>
      <c r="D3029" s="1">
        <v>122</v>
      </c>
      <c r="E3029" s="1">
        <v>4</v>
      </c>
      <c r="F3029" s="1" t="s">
        <v>12570</v>
      </c>
      <c r="G3029" s="1" t="s">
        <v>1256</v>
      </c>
      <c r="I3029" s="1" t="s">
        <v>94</v>
      </c>
      <c r="K3029" s="4" t="s">
        <v>926</v>
      </c>
      <c r="L3029" s="4"/>
      <c r="M3029" s="1"/>
      <c r="N3029" s="53">
        <v>32</v>
      </c>
      <c r="O3029" s="54">
        <v>3</v>
      </c>
      <c r="Q3029" s="56">
        <v>3</v>
      </c>
      <c r="R3029" s="57">
        <v>2</v>
      </c>
      <c r="S3029" s="58">
        <v>4</v>
      </c>
      <c r="V3029" s="4" t="s">
        <v>1257</v>
      </c>
      <c r="W3029" s="4" t="s">
        <v>1258</v>
      </c>
      <c r="AL3029" s="59" t="s">
        <v>30</v>
      </c>
      <c r="AN3029" s="4" t="s">
        <v>30</v>
      </c>
    </row>
    <row r="3030" spans="1:40" ht="84">
      <c r="A3030" s="1" t="s">
        <v>914</v>
      </c>
      <c r="B3030" s="1" t="s">
        <v>1546</v>
      </c>
      <c r="C3030" s="1" t="s">
        <v>5710</v>
      </c>
      <c r="D3030" s="1">
        <v>123</v>
      </c>
      <c r="E3030" s="1">
        <v>3</v>
      </c>
      <c r="F3030" s="1" t="s">
        <v>12570</v>
      </c>
      <c r="G3030" s="1" t="s">
        <v>1547</v>
      </c>
      <c r="I3030" s="1" t="s">
        <v>94</v>
      </c>
      <c r="K3030" s="4" t="s">
        <v>1548</v>
      </c>
      <c r="L3030" s="4"/>
      <c r="M3030" s="1"/>
      <c r="N3030" s="53">
        <v>28</v>
      </c>
      <c r="O3030" s="54">
        <v>1</v>
      </c>
      <c r="Q3030" s="56">
        <v>2</v>
      </c>
      <c r="R3030" s="57">
        <v>1</v>
      </c>
      <c r="S3030" s="58">
        <v>3</v>
      </c>
      <c r="V3030" s="4" t="s">
        <v>1549</v>
      </c>
      <c r="AL3030" s="59" t="s">
        <v>30</v>
      </c>
      <c r="AN3030" s="4" t="s">
        <v>30</v>
      </c>
    </row>
    <row r="3031" spans="1:40" ht="24">
      <c r="A3031" s="1" t="s">
        <v>914</v>
      </c>
      <c r="B3031" s="1" t="s">
        <v>1429</v>
      </c>
      <c r="C3031" s="1" t="s">
        <v>5710</v>
      </c>
      <c r="D3031" s="1">
        <v>124</v>
      </c>
      <c r="E3031" s="1">
        <v>1</v>
      </c>
      <c r="F3031" s="1" t="s">
        <v>12570</v>
      </c>
      <c r="G3031" s="1" t="s">
        <v>1430</v>
      </c>
      <c r="H3031" s="1" t="s">
        <v>26</v>
      </c>
      <c r="I3031" s="1" t="s">
        <v>94</v>
      </c>
      <c r="K3031" s="4" t="s">
        <v>926</v>
      </c>
      <c r="L3031" s="4" t="s">
        <v>1431</v>
      </c>
      <c r="M3031" s="1"/>
      <c r="N3031" s="53">
        <v>1</v>
      </c>
      <c r="O3031" s="54">
        <v>3</v>
      </c>
      <c r="Q3031" s="56">
        <v>6</v>
      </c>
      <c r="R3031" s="57">
        <v>3</v>
      </c>
      <c r="S3031" s="58">
        <v>10</v>
      </c>
      <c r="V3031" s="4" t="s">
        <v>1432</v>
      </c>
      <c r="AL3031" s="59" t="s">
        <v>30</v>
      </c>
      <c r="AN3031" s="4" t="s">
        <v>30</v>
      </c>
    </row>
    <row r="3032" spans="1:40" ht="72">
      <c r="A3032" s="103" t="s">
        <v>914</v>
      </c>
      <c r="B3032" s="103" t="s">
        <v>1563</v>
      </c>
      <c r="C3032" s="103" t="s">
        <v>5710</v>
      </c>
      <c r="D3032" s="103">
        <v>125</v>
      </c>
      <c r="E3032" s="103">
        <v>1</v>
      </c>
      <c r="F3032" s="103" t="s">
        <v>12571</v>
      </c>
      <c r="G3032" s="103" t="s">
        <v>1564</v>
      </c>
      <c r="H3032" s="1" t="s">
        <v>26</v>
      </c>
      <c r="I3032" s="1" t="s">
        <v>94</v>
      </c>
      <c r="K3032" s="4" t="s">
        <v>1313</v>
      </c>
      <c r="L3032" s="4" t="s">
        <v>1565</v>
      </c>
      <c r="M3032" s="1"/>
      <c r="N3032" s="53">
        <v>50</v>
      </c>
      <c r="O3032" s="54">
        <v>8</v>
      </c>
      <c r="Q3032" s="56">
        <v>15</v>
      </c>
      <c r="R3032" s="57">
        <v>9</v>
      </c>
      <c r="S3032" s="58">
        <v>40</v>
      </c>
      <c r="V3032" s="4" t="s">
        <v>1566</v>
      </c>
      <c r="AL3032" s="59" t="s">
        <v>30</v>
      </c>
      <c r="AN3032" s="4" t="s">
        <v>30</v>
      </c>
    </row>
    <row r="3033" spans="1:40" ht="60">
      <c r="A3033" s="1" t="s">
        <v>914</v>
      </c>
      <c r="B3033" s="1" t="s">
        <v>1277</v>
      </c>
      <c r="C3033" s="1" t="s">
        <v>5710</v>
      </c>
      <c r="D3033" s="1">
        <v>126</v>
      </c>
      <c r="E3033" s="1">
        <v>1</v>
      </c>
      <c r="F3033" s="1" t="s">
        <v>12571</v>
      </c>
      <c r="G3033" s="1" t="s">
        <v>1278</v>
      </c>
      <c r="H3033" s="1" t="s">
        <v>26</v>
      </c>
      <c r="I3033" s="1" t="s">
        <v>104</v>
      </c>
      <c r="K3033" s="4" t="s">
        <v>1279</v>
      </c>
      <c r="L3033" s="4" t="s">
        <v>1280</v>
      </c>
      <c r="M3033" s="1"/>
      <c r="O3033" s="54">
        <v>5</v>
      </c>
      <c r="T3033" s="59">
        <v>15</v>
      </c>
      <c r="U3033" s="1">
        <v>1</v>
      </c>
      <c r="V3033" s="4" t="s">
        <v>1281</v>
      </c>
      <c r="AL3033" s="59" t="s">
        <v>30</v>
      </c>
      <c r="AN3033" s="4" t="s">
        <v>30</v>
      </c>
    </row>
    <row r="3034" spans="1:40" ht="24">
      <c r="A3034" s="1" t="s">
        <v>914</v>
      </c>
      <c r="B3034" s="1" t="s">
        <v>1523</v>
      </c>
      <c r="C3034" s="1" t="s">
        <v>5710</v>
      </c>
      <c r="D3034" s="1">
        <v>127</v>
      </c>
      <c r="E3034" s="1">
        <v>2</v>
      </c>
      <c r="F3034" s="1" t="s">
        <v>12571</v>
      </c>
      <c r="G3034" s="1" t="s">
        <v>1524</v>
      </c>
      <c r="I3034" s="1" t="s">
        <v>94</v>
      </c>
      <c r="K3034" s="4" t="s">
        <v>1136</v>
      </c>
      <c r="L3034" s="4" t="s">
        <v>939</v>
      </c>
      <c r="M3034" s="1"/>
      <c r="N3034" s="53">
        <v>42</v>
      </c>
      <c r="O3034" s="54">
        <v>5</v>
      </c>
      <c r="Q3034" s="56">
        <v>9</v>
      </c>
      <c r="R3034" s="57">
        <v>5</v>
      </c>
      <c r="S3034" s="58">
        <v>21</v>
      </c>
      <c r="U3034" s="1">
        <v>5</v>
      </c>
      <c r="V3034" s="4" t="s">
        <v>1525</v>
      </c>
      <c r="W3034" s="4" t="s">
        <v>1526</v>
      </c>
      <c r="AL3034" s="59" t="s">
        <v>30</v>
      </c>
      <c r="AN3034" s="4" t="s">
        <v>30</v>
      </c>
    </row>
    <row r="3035" spans="1:40" ht="48">
      <c r="A3035" s="1" t="s">
        <v>914</v>
      </c>
      <c r="B3035" s="1" t="s">
        <v>1298</v>
      </c>
      <c r="C3035" s="1" t="s">
        <v>5710</v>
      </c>
      <c r="D3035" s="1">
        <v>128</v>
      </c>
      <c r="E3035" s="1">
        <v>1</v>
      </c>
      <c r="F3035" s="1" t="s">
        <v>12571</v>
      </c>
      <c r="G3035" s="1" t="s">
        <v>1299</v>
      </c>
      <c r="H3035" s="1" t="s">
        <v>26</v>
      </c>
      <c r="I3035" s="1" t="s">
        <v>88</v>
      </c>
      <c r="K3035" s="4" t="s">
        <v>1092</v>
      </c>
      <c r="L3035" s="4"/>
      <c r="M3035" s="1"/>
      <c r="V3035" s="4" t="s">
        <v>1300</v>
      </c>
      <c r="AL3035" s="59" t="s">
        <v>30</v>
      </c>
      <c r="AN3035" s="4" t="s">
        <v>30</v>
      </c>
    </row>
    <row r="3036" spans="1:40" ht="24">
      <c r="A3036" s="1" t="s">
        <v>914</v>
      </c>
      <c r="B3036" s="1" t="s">
        <v>1017</v>
      </c>
      <c r="C3036" s="1" t="s">
        <v>5710</v>
      </c>
      <c r="D3036" s="1">
        <v>129</v>
      </c>
      <c r="E3036" s="1">
        <v>1</v>
      </c>
      <c r="F3036" s="1" t="s">
        <v>12571</v>
      </c>
      <c r="G3036" s="1" t="s">
        <v>1018</v>
      </c>
      <c r="H3036" s="1" t="s">
        <v>26</v>
      </c>
      <c r="I3036" s="1" t="s">
        <v>94</v>
      </c>
      <c r="K3036" s="4" t="s">
        <v>1019</v>
      </c>
      <c r="L3036" s="4" t="s">
        <v>939</v>
      </c>
      <c r="M3036" s="1"/>
      <c r="N3036" s="53">
        <v>40</v>
      </c>
      <c r="O3036" s="54">
        <v>5</v>
      </c>
      <c r="Q3036" s="56">
        <v>10</v>
      </c>
      <c r="R3036" s="57">
        <v>4</v>
      </c>
      <c r="S3036" s="58">
        <v>25</v>
      </c>
      <c r="U3036" s="1">
        <v>6</v>
      </c>
      <c r="V3036" s="4" t="s">
        <v>1020</v>
      </c>
      <c r="AL3036" s="59" t="s">
        <v>30</v>
      </c>
      <c r="AN3036" s="4" t="s">
        <v>30</v>
      </c>
    </row>
    <row r="3037" spans="1:40" ht="24">
      <c r="A3037" s="1" t="s">
        <v>914</v>
      </c>
      <c r="B3037" s="1" t="s">
        <v>1391</v>
      </c>
      <c r="C3037" s="1" t="s">
        <v>5710</v>
      </c>
      <c r="D3037" s="1">
        <v>130</v>
      </c>
      <c r="E3037" s="1">
        <v>3</v>
      </c>
      <c r="F3037" s="1" t="s">
        <v>12571</v>
      </c>
      <c r="G3037" s="1" t="s">
        <v>1392</v>
      </c>
      <c r="I3037" s="1" t="s">
        <v>94</v>
      </c>
      <c r="K3037" s="4" t="s">
        <v>287</v>
      </c>
      <c r="L3037" s="4" t="s">
        <v>939</v>
      </c>
      <c r="M3037" s="1"/>
      <c r="N3037" s="53">
        <v>30</v>
      </c>
      <c r="O3037" s="54">
        <v>2</v>
      </c>
      <c r="Q3037" s="56">
        <v>6</v>
      </c>
      <c r="R3037" s="57">
        <v>3</v>
      </c>
      <c r="S3037" s="58">
        <v>9</v>
      </c>
      <c r="V3037" s="4" t="s">
        <v>1393</v>
      </c>
      <c r="W3037" s="4" t="s">
        <v>1394</v>
      </c>
      <c r="AL3037" s="59" t="s">
        <v>30</v>
      </c>
      <c r="AN3037" s="4" t="s">
        <v>30</v>
      </c>
    </row>
    <row r="3038" spans="1:40" ht="24">
      <c r="A3038" s="1" t="s">
        <v>914</v>
      </c>
      <c r="B3038" s="1" t="s">
        <v>936</v>
      </c>
      <c r="C3038" s="1" t="s">
        <v>5710</v>
      </c>
      <c r="D3038" s="1">
        <v>131</v>
      </c>
      <c r="E3038" s="1">
        <v>2</v>
      </c>
      <c r="F3038" s="1" t="s">
        <v>12571</v>
      </c>
      <c r="G3038" s="1" t="s">
        <v>937</v>
      </c>
      <c r="I3038" s="1" t="s">
        <v>94</v>
      </c>
      <c r="K3038" s="4" t="s">
        <v>938</v>
      </c>
      <c r="L3038" s="4" t="s">
        <v>939</v>
      </c>
      <c r="M3038" s="1"/>
      <c r="N3038" s="53">
        <v>28</v>
      </c>
      <c r="O3038" s="54">
        <v>3</v>
      </c>
      <c r="Q3038" s="56">
        <v>5</v>
      </c>
      <c r="R3038" s="57">
        <v>2</v>
      </c>
      <c r="S3038" s="58">
        <v>6</v>
      </c>
      <c r="V3038" s="4" t="s">
        <v>940</v>
      </c>
      <c r="AL3038" s="59" t="s">
        <v>30</v>
      </c>
      <c r="AN3038" s="4" t="s">
        <v>30</v>
      </c>
    </row>
    <row r="3039" spans="1:40" ht="24">
      <c r="A3039" s="1" t="s">
        <v>914</v>
      </c>
      <c r="B3039" s="1" t="s">
        <v>1437</v>
      </c>
      <c r="C3039" s="1" t="s">
        <v>5710</v>
      </c>
      <c r="D3039" s="1">
        <v>132</v>
      </c>
      <c r="E3039" s="1">
        <v>3</v>
      </c>
      <c r="F3039" s="1" t="s">
        <v>12571</v>
      </c>
      <c r="G3039" s="1" t="s">
        <v>1438</v>
      </c>
      <c r="I3039" s="1" t="s">
        <v>94</v>
      </c>
      <c r="K3039" s="4" t="s">
        <v>938</v>
      </c>
      <c r="L3039" s="4" t="s">
        <v>1439</v>
      </c>
      <c r="M3039" s="1"/>
      <c r="N3039" s="53">
        <v>25</v>
      </c>
      <c r="O3039" s="54">
        <v>2</v>
      </c>
      <c r="Q3039" s="56">
        <v>4</v>
      </c>
      <c r="R3039" s="57">
        <v>1</v>
      </c>
      <c r="S3039" s="58">
        <v>5</v>
      </c>
      <c r="V3039" s="4" t="s">
        <v>1440</v>
      </c>
      <c r="W3039" s="4" t="s">
        <v>1441</v>
      </c>
      <c r="AL3039" s="59" t="s">
        <v>30</v>
      </c>
      <c r="AN3039" s="4" t="s">
        <v>30</v>
      </c>
    </row>
    <row r="3040" spans="1:40" ht="36">
      <c r="A3040" s="1" t="s">
        <v>914</v>
      </c>
      <c r="B3040" s="1" t="s">
        <v>1357</v>
      </c>
      <c r="C3040" s="1" t="s">
        <v>5710</v>
      </c>
      <c r="D3040" s="1">
        <v>133</v>
      </c>
      <c r="E3040" s="1">
        <v>2</v>
      </c>
      <c r="F3040" s="1" t="s">
        <v>12571</v>
      </c>
      <c r="G3040" s="1" t="s">
        <v>1358</v>
      </c>
      <c r="I3040" s="1" t="s">
        <v>94</v>
      </c>
      <c r="K3040" s="4" t="s">
        <v>1019</v>
      </c>
      <c r="L3040" s="4" t="s">
        <v>939</v>
      </c>
      <c r="M3040" s="1"/>
      <c r="N3040" s="53">
        <v>37</v>
      </c>
      <c r="O3040" s="54">
        <v>4</v>
      </c>
      <c r="Q3040" s="56">
        <v>7</v>
      </c>
      <c r="R3040" s="57">
        <v>3</v>
      </c>
      <c r="S3040" s="58">
        <v>22</v>
      </c>
      <c r="U3040" s="1">
        <v>5</v>
      </c>
      <c r="V3040" s="4" t="s">
        <v>1359</v>
      </c>
      <c r="W3040" s="4" t="s">
        <v>1360</v>
      </c>
      <c r="AL3040" s="59" t="s">
        <v>30</v>
      </c>
      <c r="AN3040" s="4" t="s">
        <v>30</v>
      </c>
    </row>
    <row r="3041" spans="1:40" ht="24">
      <c r="A3041" s="1" t="s">
        <v>914</v>
      </c>
      <c r="B3041" s="1" t="s">
        <v>1134</v>
      </c>
      <c r="C3041" s="1" t="s">
        <v>5710</v>
      </c>
      <c r="D3041" s="1">
        <v>134</v>
      </c>
      <c r="E3041" s="1">
        <v>2</v>
      </c>
      <c r="F3041" s="1" t="s">
        <v>12571</v>
      </c>
      <c r="G3041" s="1" t="s">
        <v>1135</v>
      </c>
      <c r="I3041" s="1" t="s">
        <v>94</v>
      </c>
      <c r="K3041" s="4" t="s">
        <v>1136</v>
      </c>
      <c r="L3041" s="4" t="s">
        <v>939</v>
      </c>
      <c r="M3041" s="1"/>
      <c r="N3041" s="53">
        <v>40</v>
      </c>
      <c r="O3041" s="54">
        <v>5</v>
      </c>
      <c r="Q3041" s="56">
        <v>8</v>
      </c>
      <c r="R3041" s="57">
        <v>5</v>
      </c>
      <c r="S3041" s="58">
        <v>20</v>
      </c>
      <c r="U3041" s="1">
        <v>5</v>
      </c>
      <c r="V3041" s="4" t="s">
        <v>1137</v>
      </c>
      <c r="AL3041" s="59" t="s">
        <v>30</v>
      </c>
      <c r="AN3041" s="4" t="s">
        <v>30</v>
      </c>
    </row>
    <row r="3042" spans="1:40" ht="48">
      <c r="A3042" s="1" t="s">
        <v>914</v>
      </c>
      <c r="B3042" s="1" t="s">
        <v>1387</v>
      </c>
      <c r="C3042" s="1" t="s">
        <v>5710</v>
      </c>
      <c r="D3042" s="1">
        <v>135</v>
      </c>
      <c r="E3042" s="1">
        <v>1</v>
      </c>
      <c r="F3042" s="1" t="s">
        <v>12571</v>
      </c>
      <c r="G3042" s="1" t="s">
        <v>1388</v>
      </c>
      <c r="H3042" s="1" t="s">
        <v>26</v>
      </c>
      <c r="I3042" s="1" t="s">
        <v>94</v>
      </c>
      <c r="K3042" s="4" t="s">
        <v>926</v>
      </c>
      <c r="L3042" s="4" t="s">
        <v>1389</v>
      </c>
      <c r="M3042" s="1"/>
      <c r="N3042" s="53">
        <v>35</v>
      </c>
      <c r="O3042" s="54">
        <v>5</v>
      </c>
      <c r="Q3042" s="56">
        <v>7</v>
      </c>
      <c r="R3042" s="57">
        <v>4</v>
      </c>
      <c r="S3042" s="58">
        <v>15</v>
      </c>
      <c r="V3042" s="4" t="s">
        <v>1390</v>
      </c>
      <c r="AL3042" s="59" t="s">
        <v>30</v>
      </c>
      <c r="AN3042" s="4" t="s">
        <v>30</v>
      </c>
    </row>
    <row r="3043" spans="1:40" ht="36">
      <c r="A3043" s="1" t="s">
        <v>914</v>
      </c>
      <c r="B3043" s="1" t="s">
        <v>929</v>
      </c>
      <c r="C3043" s="1" t="s">
        <v>5710</v>
      </c>
      <c r="D3043" s="1">
        <v>136</v>
      </c>
      <c r="E3043" s="1">
        <v>2</v>
      </c>
      <c r="F3043" s="1" t="s">
        <v>12571</v>
      </c>
      <c r="G3043" s="1" t="s">
        <v>930</v>
      </c>
      <c r="I3043" s="1" t="s">
        <v>82</v>
      </c>
      <c r="K3043" s="4"/>
      <c r="L3043" s="4"/>
      <c r="M3043" s="1"/>
      <c r="V3043" s="4" t="s">
        <v>931</v>
      </c>
      <c r="W3043" s="4" t="s">
        <v>932</v>
      </c>
      <c r="AL3043" s="59" t="s">
        <v>30</v>
      </c>
      <c r="AN3043" s="4" t="s">
        <v>30</v>
      </c>
    </row>
    <row r="3044" spans="1:40" ht="36">
      <c r="A3044" s="1" t="s">
        <v>914</v>
      </c>
      <c r="B3044" s="1" t="s">
        <v>1104</v>
      </c>
      <c r="C3044" s="1" t="s">
        <v>5710</v>
      </c>
      <c r="D3044" s="1">
        <v>137</v>
      </c>
      <c r="E3044" s="1">
        <v>2</v>
      </c>
      <c r="F3044" s="1" t="s">
        <v>12571</v>
      </c>
      <c r="G3044" s="1" t="s">
        <v>1105</v>
      </c>
      <c r="I3044" s="1" t="s">
        <v>104</v>
      </c>
      <c r="K3044" s="4" t="s">
        <v>1106</v>
      </c>
      <c r="L3044" s="4"/>
      <c r="M3044" s="1"/>
      <c r="O3044" s="54">
        <v>3</v>
      </c>
      <c r="T3044" s="59">
        <v>4</v>
      </c>
      <c r="V3044" s="4" t="s">
        <v>1107</v>
      </c>
      <c r="AL3044" s="59" t="s">
        <v>30</v>
      </c>
      <c r="AN3044" s="4" t="s">
        <v>30</v>
      </c>
    </row>
    <row r="3045" spans="1:40" ht="36">
      <c r="A3045" s="1" t="s">
        <v>914</v>
      </c>
      <c r="B3045" s="1" t="s">
        <v>1494</v>
      </c>
      <c r="C3045" s="1" t="s">
        <v>5710</v>
      </c>
      <c r="D3045" s="1">
        <v>138</v>
      </c>
      <c r="E3045" s="1">
        <v>3</v>
      </c>
      <c r="F3045" s="1" t="s">
        <v>12571</v>
      </c>
      <c r="G3045" s="1" t="s">
        <v>1495</v>
      </c>
      <c r="I3045" s="1" t="s">
        <v>104</v>
      </c>
      <c r="K3045" s="4" t="s">
        <v>1106</v>
      </c>
      <c r="L3045" s="4"/>
      <c r="M3045" s="1"/>
      <c r="O3045" s="54">
        <v>2</v>
      </c>
      <c r="T3045" s="59">
        <v>6</v>
      </c>
      <c r="V3045" s="4" t="s">
        <v>1496</v>
      </c>
      <c r="W3045" s="4" t="s">
        <v>1497</v>
      </c>
      <c r="AL3045" s="59" t="s">
        <v>30</v>
      </c>
      <c r="AN3045" s="4" t="s">
        <v>30</v>
      </c>
    </row>
    <row r="3046" spans="1:40" ht="96">
      <c r="A3046" s="1" t="s">
        <v>914</v>
      </c>
      <c r="B3046" s="1" t="s">
        <v>941</v>
      </c>
      <c r="C3046" s="1" t="s">
        <v>5710</v>
      </c>
      <c r="D3046" s="1">
        <v>139</v>
      </c>
      <c r="E3046" s="1">
        <v>1</v>
      </c>
      <c r="F3046" s="1" t="s">
        <v>12571</v>
      </c>
      <c r="G3046" s="1" t="s">
        <v>942</v>
      </c>
      <c r="I3046" s="1" t="s">
        <v>88</v>
      </c>
      <c r="K3046" s="4" t="s">
        <v>196</v>
      </c>
      <c r="L3046" s="4" t="s">
        <v>943</v>
      </c>
      <c r="M3046" s="1"/>
      <c r="V3046" s="4" t="s">
        <v>944</v>
      </c>
      <c r="AL3046" s="59" t="s">
        <v>30</v>
      </c>
      <c r="AN3046" s="4" t="s">
        <v>30</v>
      </c>
    </row>
    <row r="3047" spans="1:40" ht="36">
      <c r="A3047" s="1" t="s">
        <v>914</v>
      </c>
      <c r="B3047" s="1" t="s">
        <v>1580</v>
      </c>
      <c r="C3047" s="1" t="s">
        <v>5710</v>
      </c>
      <c r="D3047" s="1">
        <v>140</v>
      </c>
      <c r="E3047" s="1">
        <v>2</v>
      </c>
      <c r="F3047" s="1" t="s">
        <v>12571</v>
      </c>
      <c r="G3047" s="1" t="s">
        <v>1581</v>
      </c>
      <c r="I3047" s="1" t="s">
        <v>104</v>
      </c>
      <c r="K3047" s="4" t="s">
        <v>1106</v>
      </c>
      <c r="L3047" s="4"/>
      <c r="M3047" s="1"/>
      <c r="O3047" s="54">
        <v>4</v>
      </c>
      <c r="T3047" s="59">
        <v>3</v>
      </c>
      <c r="V3047" s="4" t="s">
        <v>1582</v>
      </c>
      <c r="W3047" s="4" t="s">
        <v>1583</v>
      </c>
      <c r="AL3047" s="59" t="s">
        <v>30</v>
      </c>
      <c r="AN3047" s="4" t="s">
        <v>30</v>
      </c>
    </row>
    <row r="3048" spans="1:40" ht="24">
      <c r="A3048" s="1" t="s">
        <v>914</v>
      </c>
      <c r="B3048" s="1" t="s">
        <v>1584</v>
      </c>
      <c r="C3048" s="1" t="s">
        <v>5710</v>
      </c>
      <c r="D3048" s="1">
        <v>141</v>
      </c>
      <c r="E3048" s="1">
        <v>2</v>
      </c>
      <c r="F3048" s="1" t="s">
        <v>12571</v>
      </c>
      <c r="G3048" s="1" t="s">
        <v>1585</v>
      </c>
      <c r="I3048" s="1" t="s">
        <v>104</v>
      </c>
      <c r="K3048" s="4" t="s">
        <v>1586</v>
      </c>
      <c r="L3048" s="4"/>
      <c r="M3048" s="1"/>
      <c r="O3048" s="54">
        <v>1</v>
      </c>
      <c r="T3048" s="59">
        <v>8</v>
      </c>
      <c r="V3048" s="4" t="s">
        <v>1587</v>
      </c>
      <c r="AL3048" s="59" t="s">
        <v>30</v>
      </c>
      <c r="AN3048" s="4" t="s">
        <v>30</v>
      </c>
    </row>
    <row r="3049" spans="1:40" ht="96">
      <c r="A3049" s="1" t="s">
        <v>914</v>
      </c>
      <c r="B3049" s="1" t="s">
        <v>1452</v>
      </c>
      <c r="C3049" s="1" t="s">
        <v>5710</v>
      </c>
      <c r="D3049" s="1">
        <v>142</v>
      </c>
      <c r="E3049" s="1">
        <v>1</v>
      </c>
      <c r="F3049" s="1" t="s">
        <v>12571</v>
      </c>
      <c r="G3049" s="1" t="s">
        <v>1453</v>
      </c>
      <c r="H3049" s="1" t="s">
        <v>26</v>
      </c>
      <c r="I3049" s="1" t="s">
        <v>104</v>
      </c>
      <c r="K3049" s="4" t="s">
        <v>1279</v>
      </c>
      <c r="L3049" s="4"/>
      <c r="M3049" s="1"/>
      <c r="O3049" s="54">
        <v>1</v>
      </c>
      <c r="T3049" s="59">
        <v>20</v>
      </c>
      <c r="U3049" s="1">
        <v>1</v>
      </c>
      <c r="V3049" s="4" t="s">
        <v>1454</v>
      </c>
      <c r="AL3049" s="59" t="s">
        <v>30</v>
      </c>
      <c r="AN3049" s="4" t="s">
        <v>30</v>
      </c>
    </row>
    <row r="3050" spans="1:40" ht="84">
      <c r="A3050" s="1" t="s">
        <v>914</v>
      </c>
      <c r="B3050" s="1" t="s">
        <v>1498</v>
      </c>
      <c r="C3050" s="1" t="s">
        <v>5710</v>
      </c>
      <c r="D3050" s="1">
        <v>143</v>
      </c>
      <c r="E3050" s="1">
        <v>1</v>
      </c>
      <c r="F3050" s="1" t="s">
        <v>12571</v>
      </c>
      <c r="G3050" s="1" t="s">
        <v>1499</v>
      </c>
      <c r="H3050" s="1" t="s">
        <v>26</v>
      </c>
      <c r="I3050" s="1" t="s">
        <v>104</v>
      </c>
      <c r="K3050" s="4" t="s">
        <v>1279</v>
      </c>
      <c r="L3050" s="4"/>
      <c r="M3050" s="1"/>
      <c r="O3050" s="54">
        <v>10</v>
      </c>
      <c r="T3050" s="59">
        <v>10</v>
      </c>
      <c r="U3050" s="1">
        <v>1</v>
      </c>
      <c r="V3050" s="4" t="s">
        <v>1500</v>
      </c>
      <c r="AL3050" s="59" t="s">
        <v>30</v>
      </c>
      <c r="AN3050" s="4" t="s">
        <v>30</v>
      </c>
    </row>
    <row r="3051" spans="1:40" ht="72">
      <c r="A3051" s="1" t="s">
        <v>914</v>
      </c>
      <c r="B3051" s="1" t="s">
        <v>1304</v>
      </c>
      <c r="C3051" s="1" t="s">
        <v>5710</v>
      </c>
      <c r="D3051" s="1">
        <v>144</v>
      </c>
      <c r="E3051" s="1">
        <v>1</v>
      </c>
      <c r="F3051" s="1" t="s">
        <v>12571</v>
      </c>
      <c r="G3051" s="1" t="s">
        <v>1305</v>
      </c>
      <c r="I3051" s="1" t="s">
        <v>104</v>
      </c>
      <c r="K3051" s="4" t="s">
        <v>1306</v>
      </c>
      <c r="L3051" s="4"/>
      <c r="M3051" s="1"/>
      <c r="O3051" s="54">
        <v>2</v>
      </c>
      <c r="T3051" s="59">
        <v>4</v>
      </c>
      <c r="V3051" s="4" t="s">
        <v>1307</v>
      </c>
      <c r="AL3051" s="59" t="s">
        <v>30</v>
      </c>
      <c r="AN3051" s="4" t="s">
        <v>30</v>
      </c>
    </row>
    <row r="3052" spans="1:40" ht="72">
      <c r="A3052" s="1" t="s">
        <v>914</v>
      </c>
      <c r="B3052" s="1" t="s">
        <v>1217</v>
      </c>
      <c r="C3052" s="1" t="s">
        <v>5710</v>
      </c>
      <c r="D3052" s="1">
        <v>145</v>
      </c>
      <c r="E3052" s="1">
        <v>2</v>
      </c>
      <c r="F3052" s="1" t="s">
        <v>12571</v>
      </c>
      <c r="G3052" s="1" t="s">
        <v>1218</v>
      </c>
      <c r="I3052" s="1" t="s">
        <v>104</v>
      </c>
      <c r="K3052" s="4" t="s">
        <v>1219</v>
      </c>
      <c r="L3052" s="4"/>
      <c r="M3052" s="1"/>
      <c r="O3052" s="54">
        <v>3</v>
      </c>
      <c r="T3052" s="59">
        <v>3</v>
      </c>
      <c r="V3052" s="4" t="s">
        <v>1220</v>
      </c>
      <c r="W3052" s="4" t="s">
        <v>1044</v>
      </c>
      <c r="AL3052" s="59" t="s">
        <v>30</v>
      </c>
      <c r="AN3052" s="4" t="s">
        <v>30</v>
      </c>
    </row>
    <row r="3053" spans="1:40" ht="60">
      <c r="A3053" s="1" t="s">
        <v>914</v>
      </c>
      <c r="B3053" s="1" t="s">
        <v>1040</v>
      </c>
      <c r="C3053" s="1" t="s">
        <v>5710</v>
      </c>
      <c r="D3053" s="1">
        <v>146</v>
      </c>
      <c r="E3053" s="1">
        <v>1</v>
      </c>
      <c r="F3053" s="1" t="s">
        <v>12571</v>
      </c>
      <c r="G3053" s="1" t="s">
        <v>1041</v>
      </c>
      <c r="H3053" s="1" t="s">
        <v>26</v>
      </c>
      <c r="I3053" s="1" t="s">
        <v>104</v>
      </c>
      <c r="K3053" s="4" t="s">
        <v>1042</v>
      </c>
      <c r="L3053" s="4"/>
      <c r="M3053" s="1"/>
      <c r="O3053" s="54">
        <v>5</v>
      </c>
      <c r="T3053" s="59">
        <v>7</v>
      </c>
      <c r="U3053" s="1">
        <v>2</v>
      </c>
      <c r="V3053" s="4" t="s">
        <v>1043</v>
      </c>
      <c r="W3053" s="4" t="s">
        <v>1044</v>
      </c>
      <c r="AL3053" s="59" t="s">
        <v>30</v>
      </c>
      <c r="AN3053" s="4" t="s">
        <v>30</v>
      </c>
    </row>
    <row r="3054" spans="1:40" ht="36">
      <c r="A3054" s="1" t="s">
        <v>914</v>
      </c>
      <c r="B3054" s="1" t="s">
        <v>1235</v>
      </c>
      <c r="C3054" s="1" t="s">
        <v>5710</v>
      </c>
      <c r="D3054" s="1">
        <v>147</v>
      </c>
      <c r="E3054" s="1">
        <v>3</v>
      </c>
      <c r="F3054" s="1" t="s">
        <v>12571</v>
      </c>
      <c r="G3054" s="1" t="s">
        <v>1236</v>
      </c>
      <c r="I3054" s="1" t="s">
        <v>82</v>
      </c>
      <c r="K3054" s="4" t="s">
        <v>1237</v>
      </c>
      <c r="L3054" s="4"/>
      <c r="M3054" s="1"/>
      <c r="V3054" s="4" t="s">
        <v>1238</v>
      </c>
      <c r="W3054" s="4" t="s">
        <v>1239</v>
      </c>
      <c r="AL3054" s="59" t="s">
        <v>30</v>
      </c>
      <c r="AN3054" s="4" t="s">
        <v>30</v>
      </c>
    </row>
    <row r="3055" spans="1:40" ht="48">
      <c r="A3055" s="1" t="s">
        <v>914</v>
      </c>
      <c r="B3055" s="1" t="s">
        <v>945</v>
      </c>
      <c r="C3055" s="1" t="s">
        <v>5710</v>
      </c>
      <c r="D3055" s="1">
        <v>148</v>
      </c>
      <c r="E3055" s="1">
        <v>2</v>
      </c>
      <c r="F3055" s="1" t="s">
        <v>12571</v>
      </c>
      <c r="G3055" s="1" t="s">
        <v>946</v>
      </c>
      <c r="I3055" s="1" t="s">
        <v>82</v>
      </c>
      <c r="K3055" s="4" t="s">
        <v>261</v>
      </c>
      <c r="L3055" s="4"/>
      <c r="M3055" s="1"/>
      <c r="V3055" s="4" t="s">
        <v>947</v>
      </c>
      <c r="AL3055" s="59" t="s">
        <v>30</v>
      </c>
      <c r="AN3055" s="4" t="s">
        <v>30</v>
      </c>
    </row>
    <row r="3056" spans="1:40" ht="24">
      <c r="A3056" s="1" t="s">
        <v>914</v>
      </c>
      <c r="B3056" s="1" t="s">
        <v>933</v>
      </c>
      <c r="C3056" s="1" t="s">
        <v>5710</v>
      </c>
      <c r="D3056" s="1">
        <v>149</v>
      </c>
      <c r="E3056" s="1">
        <v>3</v>
      </c>
      <c r="F3056" s="1" t="s">
        <v>12571</v>
      </c>
      <c r="G3056" s="1" t="s">
        <v>934</v>
      </c>
      <c r="I3056" s="1" t="s">
        <v>82</v>
      </c>
      <c r="K3056" s="4"/>
      <c r="L3056" s="4" t="s">
        <v>685</v>
      </c>
      <c r="M3056" s="1"/>
      <c r="V3056" s="4" t="s">
        <v>935</v>
      </c>
      <c r="AL3056" s="59" t="s">
        <v>30</v>
      </c>
      <c r="AN3056" s="4" t="s">
        <v>30</v>
      </c>
    </row>
    <row r="3057" spans="1:40" ht="36">
      <c r="A3057" s="1" t="s">
        <v>914</v>
      </c>
      <c r="B3057" s="1" t="s">
        <v>960</v>
      </c>
      <c r="C3057" s="1" t="s">
        <v>5710</v>
      </c>
      <c r="D3057" s="1">
        <v>150</v>
      </c>
      <c r="E3057" s="1">
        <v>2</v>
      </c>
      <c r="F3057" s="1" t="s">
        <v>12571</v>
      </c>
      <c r="G3057" s="1" t="s">
        <v>961</v>
      </c>
      <c r="I3057" s="1" t="s">
        <v>82</v>
      </c>
      <c r="K3057" s="4" t="s">
        <v>261</v>
      </c>
      <c r="L3057" s="4"/>
      <c r="M3057" s="1"/>
      <c r="V3057" s="4" t="s">
        <v>962</v>
      </c>
      <c r="AL3057" s="59" t="s">
        <v>30</v>
      </c>
      <c r="AN3057" s="4" t="s">
        <v>30</v>
      </c>
    </row>
    <row r="3058" spans="1:40" ht="36">
      <c r="A3058" s="1" t="s">
        <v>914</v>
      </c>
      <c r="B3058" s="1" t="s">
        <v>1481</v>
      </c>
      <c r="C3058" s="1" t="s">
        <v>5710</v>
      </c>
      <c r="D3058" s="1">
        <v>151</v>
      </c>
      <c r="E3058" s="1">
        <v>3</v>
      </c>
      <c r="F3058" s="1" t="s">
        <v>12571</v>
      </c>
      <c r="G3058" s="1" t="s">
        <v>1482</v>
      </c>
      <c r="I3058" s="1" t="s">
        <v>82</v>
      </c>
      <c r="K3058" s="4" t="s">
        <v>1237</v>
      </c>
      <c r="L3058" s="4" t="s">
        <v>1227</v>
      </c>
      <c r="M3058" s="1"/>
      <c r="V3058" s="4" t="s">
        <v>1483</v>
      </c>
      <c r="AL3058" s="59" t="s">
        <v>30</v>
      </c>
      <c r="AN3058" s="4" t="s">
        <v>30</v>
      </c>
    </row>
    <row r="3059" spans="1:40" ht="48">
      <c r="A3059" s="1" t="s">
        <v>914</v>
      </c>
      <c r="B3059" s="1" t="s">
        <v>1245</v>
      </c>
      <c r="C3059" s="1" t="s">
        <v>5710</v>
      </c>
      <c r="D3059" s="1">
        <v>152</v>
      </c>
      <c r="E3059" s="1">
        <v>1</v>
      </c>
      <c r="F3059" s="1" t="s">
        <v>12571</v>
      </c>
      <c r="G3059" s="1" t="s">
        <v>1246</v>
      </c>
      <c r="I3059" s="1" t="s">
        <v>88</v>
      </c>
      <c r="K3059" s="4" t="s">
        <v>1247</v>
      </c>
      <c r="L3059" s="4"/>
      <c r="M3059" s="1"/>
      <c r="V3059" s="4" t="s">
        <v>1248</v>
      </c>
      <c r="AL3059" s="59" t="s">
        <v>30</v>
      </c>
      <c r="AN3059" s="4" t="s">
        <v>30</v>
      </c>
    </row>
    <row r="3060" spans="1:40" ht="48">
      <c r="A3060" s="1" t="s">
        <v>914</v>
      </c>
      <c r="B3060" s="1" t="s">
        <v>1484</v>
      </c>
      <c r="C3060" s="1" t="s">
        <v>5710</v>
      </c>
      <c r="D3060" s="1">
        <v>153</v>
      </c>
      <c r="E3060" s="1">
        <v>1</v>
      </c>
      <c r="F3060" s="1" t="s">
        <v>12571</v>
      </c>
      <c r="G3060" s="1" t="s">
        <v>1485</v>
      </c>
      <c r="I3060" s="1" t="s">
        <v>88</v>
      </c>
      <c r="K3060" s="4" t="s">
        <v>1486</v>
      </c>
      <c r="L3060" s="4"/>
      <c r="M3060" s="1"/>
      <c r="V3060" s="4" t="s">
        <v>1487</v>
      </c>
      <c r="AL3060" s="59" t="s">
        <v>30</v>
      </c>
      <c r="AN3060" s="4" t="s">
        <v>30</v>
      </c>
    </row>
    <row r="3061" spans="1:40" ht="24">
      <c r="A3061" s="1" t="s">
        <v>914</v>
      </c>
      <c r="B3061" s="1" t="s">
        <v>1532</v>
      </c>
      <c r="C3061" s="1" t="s">
        <v>5710</v>
      </c>
      <c r="D3061" s="1">
        <v>154</v>
      </c>
      <c r="F3061" s="1" t="s">
        <v>5307</v>
      </c>
      <c r="G3061" s="1" t="s">
        <v>1533</v>
      </c>
      <c r="I3061" s="1" t="s">
        <v>63</v>
      </c>
      <c r="J3061" s="1" t="s">
        <v>965</v>
      </c>
      <c r="K3061" s="4"/>
      <c r="L3061" s="4"/>
      <c r="M3061" s="1">
        <v>0</v>
      </c>
      <c r="V3061" s="4" t="s">
        <v>1534</v>
      </c>
      <c r="AL3061" s="59" t="s">
        <v>30</v>
      </c>
      <c r="AN3061" s="4" t="s">
        <v>30</v>
      </c>
    </row>
    <row r="3062" spans="1:40" ht="72">
      <c r="A3062" s="103" t="s">
        <v>914</v>
      </c>
      <c r="B3062" s="103" t="s">
        <v>1414</v>
      </c>
      <c r="C3062" s="103" t="s">
        <v>5710</v>
      </c>
      <c r="D3062" s="103">
        <v>155</v>
      </c>
      <c r="E3062" s="103">
        <v>3</v>
      </c>
      <c r="F3062" s="103" t="s">
        <v>12572</v>
      </c>
      <c r="G3062" s="103" t="s">
        <v>1415</v>
      </c>
      <c r="H3062" s="1" t="s">
        <v>26</v>
      </c>
      <c r="I3062" s="1" t="s">
        <v>94</v>
      </c>
      <c r="K3062" s="4" t="s">
        <v>926</v>
      </c>
      <c r="L3062" s="4" t="s">
        <v>927</v>
      </c>
      <c r="M3062" s="1"/>
      <c r="N3062" s="53">
        <v>50</v>
      </c>
      <c r="O3062" s="54">
        <v>5</v>
      </c>
      <c r="Q3062" s="56">
        <v>6</v>
      </c>
      <c r="R3062" s="57">
        <v>7</v>
      </c>
      <c r="S3062" s="58">
        <v>20</v>
      </c>
      <c r="V3062" s="4" t="s">
        <v>1416</v>
      </c>
      <c r="AL3062" s="59" t="s">
        <v>30</v>
      </c>
      <c r="AN3062" s="4" t="s">
        <v>30</v>
      </c>
    </row>
    <row r="3063" spans="1:40" ht="48">
      <c r="A3063" s="1" t="s">
        <v>914</v>
      </c>
      <c r="B3063" s="1" t="s">
        <v>1353</v>
      </c>
      <c r="C3063" s="1" t="s">
        <v>5710</v>
      </c>
      <c r="D3063" s="1">
        <v>156</v>
      </c>
      <c r="E3063" s="1">
        <v>2</v>
      </c>
      <c r="F3063" s="1" t="s">
        <v>12572</v>
      </c>
      <c r="G3063" s="1" t="s">
        <v>1354</v>
      </c>
      <c r="I3063" s="1" t="s">
        <v>104</v>
      </c>
      <c r="K3063" s="4" t="s">
        <v>1355</v>
      </c>
      <c r="L3063" s="4" t="s">
        <v>1173</v>
      </c>
      <c r="M3063" s="1"/>
      <c r="O3063" s="54">
        <v>4</v>
      </c>
      <c r="T3063" s="59">
        <v>2</v>
      </c>
      <c r="V3063" s="4" t="s">
        <v>1356</v>
      </c>
      <c r="AL3063" s="59" t="s">
        <v>30</v>
      </c>
      <c r="AN3063" s="4" t="s">
        <v>30</v>
      </c>
    </row>
    <row r="3064" spans="1:40">
      <c r="A3064" s="1" t="s">
        <v>914</v>
      </c>
      <c r="B3064" s="1" t="s">
        <v>1170</v>
      </c>
      <c r="C3064" s="1" t="s">
        <v>5710</v>
      </c>
      <c r="D3064" s="1">
        <v>157</v>
      </c>
      <c r="E3064" s="1">
        <v>1</v>
      </c>
      <c r="F3064" s="1" t="s">
        <v>12572</v>
      </c>
      <c r="G3064" s="1" t="s">
        <v>1171</v>
      </c>
      <c r="H3064" s="1" t="s">
        <v>26</v>
      </c>
      <c r="I3064" s="1" t="s">
        <v>104</v>
      </c>
      <c r="K3064" s="4" t="s">
        <v>1172</v>
      </c>
      <c r="L3064" s="4" t="s">
        <v>1173</v>
      </c>
      <c r="M3064" s="1"/>
      <c r="O3064" s="54">
        <v>3</v>
      </c>
      <c r="T3064" s="59">
        <v>4</v>
      </c>
      <c r="V3064" s="4" t="s">
        <v>1174</v>
      </c>
      <c r="AL3064" s="59" t="s">
        <v>30</v>
      </c>
      <c r="AN3064" s="4" t="s">
        <v>30</v>
      </c>
    </row>
    <row r="3065" spans="1:40" ht="36">
      <c r="A3065" s="1" t="s">
        <v>914</v>
      </c>
      <c r="B3065" s="1" t="s">
        <v>1372</v>
      </c>
      <c r="C3065" s="1" t="s">
        <v>5710</v>
      </c>
      <c r="D3065" s="1">
        <v>158</v>
      </c>
      <c r="E3065" s="1">
        <v>2</v>
      </c>
      <c r="F3065" s="1" t="s">
        <v>12572</v>
      </c>
      <c r="G3065" s="1" t="s">
        <v>1373</v>
      </c>
      <c r="I3065" s="1" t="s">
        <v>104</v>
      </c>
      <c r="K3065" s="4" t="s">
        <v>1374</v>
      </c>
      <c r="L3065" s="4" t="s">
        <v>1007</v>
      </c>
      <c r="M3065" s="1"/>
      <c r="O3065" s="54">
        <v>2</v>
      </c>
      <c r="T3065" s="59">
        <v>5</v>
      </c>
      <c r="V3065" s="4" t="s">
        <v>1375</v>
      </c>
      <c r="W3065" s="4" t="s">
        <v>1376</v>
      </c>
      <c r="AL3065" s="59" t="s">
        <v>30</v>
      </c>
      <c r="AN3065" s="4" t="s">
        <v>30</v>
      </c>
    </row>
    <row r="3066" spans="1:40" ht="24">
      <c r="A3066" s="1" t="s">
        <v>914</v>
      </c>
      <c r="B3066" s="1" t="s">
        <v>1572</v>
      </c>
      <c r="C3066" s="1" t="s">
        <v>5710</v>
      </c>
      <c r="D3066" s="1">
        <v>159</v>
      </c>
      <c r="E3066" s="1">
        <v>3</v>
      </c>
      <c r="F3066" s="1" t="s">
        <v>12572</v>
      </c>
      <c r="G3066" s="1" t="s">
        <v>1573</v>
      </c>
      <c r="I3066" s="1" t="s">
        <v>104</v>
      </c>
      <c r="K3066" s="4" t="s">
        <v>1537</v>
      </c>
      <c r="L3066" s="4" t="s">
        <v>1173</v>
      </c>
      <c r="M3066" s="1"/>
      <c r="O3066" s="54">
        <v>3</v>
      </c>
      <c r="T3066" s="59">
        <v>6</v>
      </c>
      <c r="V3066" s="4" t="s">
        <v>1574</v>
      </c>
      <c r="W3066" s="4" t="s">
        <v>1575</v>
      </c>
      <c r="AL3066" s="59" t="s">
        <v>30</v>
      </c>
      <c r="AN3066" s="4" t="s">
        <v>30</v>
      </c>
    </row>
    <row r="3067" spans="1:40" ht="48">
      <c r="A3067" s="1" t="s">
        <v>914</v>
      </c>
      <c r="B3067" s="1" t="s">
        <v>1030</v>
      </c>
      <c r="C3067" s="1" t="s">
        <v>5710</v>
      </c>
      <c r="D3067" s="1">
        <v>160</v>
      </c>
      <c r="E3067" s="1">
        <v>3</v>
      </c>
      <c r="F3067" s="1" t="s">
        <v>12572</v>
      </c>
      <c r="G3067" s="1" t="s">
        <v>1031</v>
      </c>
      <c r="I3067" s="1" t="s">
        <v>104</v>
      </c>
      <c r="K3067" s="4" t="s">
        <v>105</v>
      </c>
      <c r="L3067" s="4" t="s">
        <v>1007</v>
      </c>
      <c r="M3067" s="1"/>
      <c r="O3067" s="54">
        <v>2</v>
      </c>
      <c r="T3067" s="59">
        <v>3</v>
      </c>
      <c r="V3067" s="4" t="s">
        <v>1032</v>
      </c>
      <c r="W3067" s="4" t="s">
        <v>1033</v>
      </c>
      <c r="AL3067" s="59" t="s">
        <v>30</v>
      </c>
      <c r="AN3067" s="4" t="s">
        <v>30</v>
      </c>
    </row>
    <row r="3068" spans="1:40" ht="48">
      <c r="A3068" s="1" t="s">
        <v>914</v>
      </c>
      <c r="B3068" s="1" t="s">
        <v>1004</v>
      </c>
      <c r="C3068" s="1" t="s">
        <v>5710</v>
      </c>
      <c r="D3068" s="1">
        <v>161</v>
      </c>
      <c r="E3068" s="1">
        <v>2</v>
      </c>
      <c r="F3068" s="1" t="s">
        <v>12572</v>
      </c>
      <c r="G3068" s="1" t="s">
        <v>1005</v>
      </c>
      <c r="I3068" s="1" t="s">
        <v>104</v>
      </c>
      <c r="K3068" s="4" t="s">
        <v>1006</v>
      </c>
      <c r="L3068" s="4" t="s">
        <v>1007</v>
      </c>
      <c r="M3068" s="1"/>
      <c r="O3068" s="54">
        <v>2</v>
      </c>
      <c r="T3068" s="59">
        <v>5</v>
      </c>
      <c r="V3068" s="4" t="s">
        <v>1008</v>
      </c>
      <c r="AL3068" s="59" t="s">
        <v>30</v>
      </c>
      <c r="AN3068" s="4" t="s">
        <v>30</v>
      </c>
    </row>
    <row r="3069" spans="1:40" ht="60">
      <c r="A3069" s="1" t="s">
        <v>914</v>
      </c>
      <c r="B3069" s="1" t="s">
        <v>1051</v>
      </c>
      <c r="C3069" s="1" t="s">
        <v>5710</v>
      </c>
      <c r="D3069" s="1">
        <v>162</v>
      </c>
      <c r="E3069" s="1">
        <v>1</v>
      </c>
      <c r="F3069" s="1" t="s">
        <v>12572</v>
      </c>
      <c r="G3069" s="1" t="s">
        <v>1052</v>
      </c>
      <c r="H3069" s="1" t="s">
        <v>26</v>
      </c>
      <c r="I3069" s="1" t="s">
        <v>104</v>
      </c>
      <c r="K3069" s="4" t="s">
        <v>1053</v>
      </c>
      <c r="L3069" s="4" t="s">
        <v>1007</v>
      </c>
      <c r="M3069" s="1"/>
      <c r="O3069" s="54">
        <v>5</v>
      </c>
      <c r="T3069" s="59">
        <v>4</v>
      </c>
      <c r="V3069" s="4" t="s">
        <v>1054</v>
      </c>
      <c r="AL3069" s="59" t="s">
        <v>30</v>
      </c>
      <c r="AN3069" s="4" t="s">
        <v>30</v>
      </c>
    </row>
    <row r="3070" spans="1:40" ht="24">
      <c r="A3070" s="1" t="s">
        <v>914</v>
      </c>
      <c r="B3070" s="1" t="s">
        <v>1508</v>
      </c>
      <c r="C3070" s="1" t="s">
        <v>5710</v>
      </c>
      <c r="D3070" s="1">
        <v>163</v>
      </c>
      <c r="E3070" s="1">
        <v>1</v>
      </c>
      <c r="F3070" s="1" t="s">
        <v>12572</v>
      </c>
      <c r="G3070" s="1" t="s">
        <v>1509</v>
      </c>
      <c r="H3070" s="1" t="s">
        <v>26</v>
      </c>
      <c r="I3070" s="1" t="s">
        <v>104</v>
      </c>
      <c r="K3070" s="4" t="s">
        <v>950</v>
      </c>
      <c r="L3070" s="4"/>
      <c r="M3070" s="1"/>
      <c r="O3070" s="54">
        <v>4</v>
      </c>
      <c r="T3070" s="59">
        <v>10</v>
      </c>
      <c r="V3070" s="4" t="s">
        <v>1510</v>
      </c>
      <c r="AL3070" s="59" t="s">
        <v>30</v>
      </c>
      <c r="AN3070" s="4" t="s">
        <v>30</v>
      </c>
    </row>
    <row r="3071" spans="1:40" ht="72">
      <c r="A3071" s="1" t="s">
        <v>914</v>
      </c>
      <c r="B3071" s="1" t="s">
        <v>1527</v>
      </c>
      <c r="C3071" s="1" t="s">
        <v>5710</v>
      </c>
      <c r="D3071" s="1">
        <v>164</v>
      </c>
      <c r="E3071" s="1">
        <v>2</v>
      </c>
      <c r="F3071" s="1" t="s">
        <v>12572</v>
      </c>
      <c r="G3071" s="1" t="s">
        <v>1528</v>
      </c>
      <c r="H3071" s="1" t="s">
        <v>26</v>
      </c>
      <c r="I3071" s="1" t="s">
        <v>104</v>
      </c>
      <c r="K3071" s="4" t="s">
        <v>1529</v>
      </c>
      <c r="L3071" s="4" t="s">
        <v>1530</v>
      </c>
      <c r="M3071" s="1"/>
      <c r="O3071" s="54">
        <v>2</v>
      </c>
      <c r="T3071" s="59">
        <v>6</v>
      </c>
      <c r="V3071" s="4" t="s">
        <v>1531</v>
      </c>
      <c r="AL3071" s="59" t="s">
        <v>30</v>
      </c>
      <c r="AN3071" s="4" t="s">
        <v>30</v>
      </c>
    </row>
    <row r="3072" spans="1:40" ht="48">
      <c r="A3072" s="1" t="s">
        <v>914</v>
      </c>
      <c r="B3072" s="1" t="s">
        <v>1155</v>
      </c>
      <c r="C3072" s="1" t="s">
        <v>5710</v>
      </c>
      <c r="D3072" s="1">
        <v>165</v>
      </c>
      <c r="E3072" s="1">
        <v>3</v>
      </c>
      <c r="F3072" s="1" t="s">
        <v>12572</v>
      </c>
      <c r="G3072" s="1" t="s">
        <v>1156</v>
      </c>
      <c r="I3072" s="1" t="s">
        <v>82</v>
      </c>
      <c r="K3072" s="4" t="s">
        <v>1143</v>
      </c>
      <c r="L3072" s="4"/>
      <c r="M3072" s="1"/>
      <c r="V3072" s="4" t="s">
        <v>1157</v>
      </c>
      <c r="W3072" s="4" t="s">
        <v>1158</v>
      </c>
      <c r="AL3072" s="59" t="s">
        <v>30</v>
      </c>
      <c r="AN3072" s="4" t="s">
        <v>30</v>
      </c>
    </row>
    <row r="3073" spans="1:40" ht="24">
      <c r="A3073" s="1" t="s">
        <v>914</v>
      </c>
      <c r="B3073" s="1" t="s">
        <v>1192</v>
      </c>
      <c r="C3073" s="1" t="s">
        <v>5710</v>
      </c>
      <c r="D3073" s="1">
        <v>166</v>
      </c>
      <c r="E3073" s="1">
        <v>3</v>
      </c>
      <c r="F3073" s="1" t="s">
        <v>12572</v>
      </c>
      <c r="G3073" s="1" t="s">
        <v>1193</v>
      </c>
      <c r="I3073" s="1" t="s">
        <v>82</v>
      </c>
      <c r="K3073" s="4"/>
      <c r="L3073" s="4"/>
      <c r="M3073" s="1"/>
      <c r="V3073" s="4" t="s">
        <v>1194</v>
      </c>
      <c r="W3073" s="4" t="s">
        <v>1195</v>
      </c>
      <c r="AL3073" s="59" t="s">
        <v>30</v>
      </c>
      <c r="AN3073" s="4" t="s">
        <v>30</v>
      </c>
    </row>
    <row r="3074" spans="1:40" ht="24">
      <c r="A3074" s="1" t="s">
        <v>914</v>
      </c>
      <c r="B3074" s="1" t="s">
        <v>1341</v>
      </c>
      <c r="C3074" s="1" t="s">
        <v>5710</v>
      </c>
      <c r="D3074" s="1">
        <v>167</v>
      </c>
      <c r="E3074" s="1">
        <v>2</v>
      </c>
      <c r="F3074" s="1" t="s">
        <v>12572</v>
      </c>
      <c r="G3074" s="1" t="s">
        <v>1342</v>
      </c>
      <c r="I3074" s="1" t="s">
        <v>82</v>
      </c>
      <c r="K3074" s="4"/>
      <c r="L3074" s="4" t="s">
        <v>155</v>
      </c>
      <c r="M3074" s="1"/>
      <c r="V3074" s="4" t="s">
        <v>1343</v>
      </c>
      <c r="W3074" s="4" t="s">
        <v>1344</v>
      </c>
      <c r="AL3074" s="59" t="s">
        <v>30</v>
      </c>
      <c r="AN3074" s="4" t="s">
        <v>30</v>
      </c>
    </row>
    <row r="3075" spans="1:40" ht="60">
      <c r="A3075" s="1" t="s">
        <v>914</v>
      </c>
      <c r="B3075" s="1" t="s">
        <v>924</v>
      </c>
      <c r="C3075" s="1" t="s">
        <v>5710</v>
      </c>
      <c r="D3075" s="1">
        <v>168</v>
      </c>
      <c r="E3075" s="1">
        <v>3</v>
      </c>
      <c r="F3075" s="1" t="s">
        <v>12572</v>
      </c>
      <c r="G3075" s="1" t="s">
        <v>925</v>
      </c>
      <c r="H3075" s="1" t="s">
        <v>26</v>
      </c>
      <c r="I3075" s="1" t="s">
        <v>94</v>
      </c>
      <c r="K3075" s="4" t="s">
        <v>926</v>
      </c>
      <c r="L3075" s="4" t="s">
        <v>927</v>
      </c>
      <c r="M3075" s="1"/>
      <c r="N3075" s="53">
        <v>50</v>
      </c>
      <c r="O3075" s="54">
        <v>6</v>
      </c>
      <c r="Q3075" s="56">
        <v>5</v>
      </c>
      <c r="R3075" s="57">
        <v>8</v>
      </c>
      <c r="S3075" s="58">
        <v>20</v>
      </c>
      <c r="V3075" s="4" t="s">
        <v>928</v>
      </c>
      <c r="AL3075" s="59" t="s">
        <v>30</v>
      </c>
      <c r="AN3075" s="4" t="s">
        <v>30</v>
      </c>
    </row>
    <row r="3076" spans="1:40" ht="36">
      <c r="A3076" s="1" t="s">
        <v>914</v>
      </c>
      <c r="B3076" s="1" t="s">
        <v>976</v>
      </c>
      <c r="C3076" s="1" t="s">
        <v>5710</v>
      </c>
      <c r="D3076" s="1">
        <v>169</v>
      </c>
      <c r="E3076" s="1">
        <v>3</v>
      </c>
      <c r="F3076" s="1" t="s">
        <v>12572</v>
      </c>
      <c r="G3076" s="1" t="s">
        <v>977</v>
      </c>
      <c r="I3076" s="1" t="s">
        <v>82</v>
      </c>
      <c r="K3076" s="4"/>
      <c r="L3076" s="4"/>
      <c r="M3076" s="1"/>
      <c r="V3076" s="4" t="s">
        <v>978</v>
      </c>
      <c r="W3076" s="4" t="s">
        <v>979</v>
      </c>
      <c r="AL3076" s="59" t="s">
        <v>30</v>
      </c>
      <c r="AN3076" s="4" t="s">
        <v>30</v>
      </c>
    </row>
    <row r="3077" spans="1:40" ht="24">
      <c r="A3077" s="1" t="s">
        <v>914</v>
      </c>
      <c r="B3077" s="1" t="s">
        <v>1335</v>
      </c>
      <c r="C3077" s="1" t="s">
        <v>5710</v>
      </c>
      <c r="D3077" s="1">
        <v>170</v>
      </c>
      <c r="E3077" s="1">
        <v>3</v>
      </c>
      <c r="F3077" s="1" t="s">
        <v>12572</v>
      </c>
      <c r="G3077" s="1" t="s">
        <v>1336</v>
      </c>
      <c r="I3077" s="1" t="s">
        <v>82</v>
      </c>
      <c r="K3077" s="4"/>
      <c r="L3077" s="4"/>
      <c r="M3077" s="1"/>
      <c r="V3077" s="4" t="s">
        <v>1337</v>
      </c>
      <c r="AL3077" s="59" t="s">
        <v>30</v>
      </c>
      <c r="AN3077" s="4" t="s">
        <v>30</v>
      </c>
    </row>
    <row r="3078" spans="1:40" ht="36">
      <c r="A3078" s="1" t="s">
        <v>914</v>
      </c>
      <c r="B3078" s="1" t="s">
        <v>1459</v>
      </c>
      <c r="C3078" s="1" t="s">
        <v>5710</v>
      </c>
      <c r="D3078" s="1">
        <v>171</v>
      </c>
      <c r="E3078" s="1">
        <v>2</v>
      </c>
      <c r="F3078" s="1" t="s">
        <v>12572</v>
      </c>
      <c r="G3078" s="1" t="s">
        <v>1460</v>
      </c>
      <c r="I3078" s="1" t="s">
        <v>82</v>
      </c>
      <c r="K3078" s="4"/>
      <c r="L3078" s="4"/>
      <c r="M3078" s="1"/>
      <c r="V3078" s="4" t="s">
        <v>1461</v>
      </c>
      <c r="AL3078" s="59" t="s">
        <v>30</v>
      </c>
      <c r="AN3078" s="4" t="s">
        <v>30</v>
      </c>
    </row>
    <row r="3079" spans="1:40" ht="24">
      <c r="A3079" s="1" t="s">
        <v>914</v>
      </c>
      <c r="B3079" s="1" t="s">
        <v>1073</v>
      </c>
      <c r="C3079" s="1" t="s">
        <v>5710</v>
      </c>
      <c r="D3079" s="1">
        <v>172</v>
      </c>
      <c r="E3079" s="1">
        <v>3</v>
      </c>
      <c r="F3079" s="1" t="s">
        <v>12572</v>
      </c>
      <c r="G3079" s="1" t="s">
        <v>1074</v>
      </c>
      <c r="I3079" s="1" t="s">
        <v>82</v>
      </c>
      <c r="K3079" s="4"/>
      <c r="L3079" s="4"/>
      <c r="M3079" s="1"/>
      <c r="V3079" s="4" t="s">
        <v>1075</v>
      </c>
      <c r="AL3079" s="59" t="s">
        <v>30</v>
      </c>
      <c r="AN3079" s="4" t="s">
        <v>30</v>
      </c>
    </row>
    <row r="3080" spans="1:40" ht="24">
      <c r="A3080" s="1" t="s">
        <v>914</v>
      </c>
      <c r="B3080" s="1" t="s">
        <v>1535</v>
      </c>
      <c r="C3080" s="1" t="s">
        <v>5710</v>
      </c>
      <c r="D3080" s="1">
        <v>173</v>
      </c>
      <c r="E3080" s="1">
        <v>3</v>
      </c>
      <c r="F3080" s="1" t="s">
        <v>12572</v>
      </c>
      <c r="G3080" s="1" t="s">
        <v>1536</v>
      </c>
      <c r="I3080" s="1" t="s">
        <v>104</v>
      </c>
      <c r="K3080" s="4" t="s">
        <v>1537</v>
      </c>
      <c r="L3080" s="4" t="s">
        <v>1173</v>
      </c>
      <c r="M3080" s="1"/>
      <c r="O3080" s="54">
        <v>3</v>
      </c>
      <c r="T3080" s="59">
        <v>5</v>
      </c>
      <c r="V3080" s="4" t="s">
        <v>1538</v>
      </c>
      <c r="AL3080" s="59" t="s">
        <v>30</v>
      </c>
      <c r="AN3080" s="4" t="s">
        <v>30</v>
      </c>
    </row>
    <row r="3081" spans="1:40" ht="72">
      <c r="A3081" s="1" t="s">
        <v>914</v>
      </c>
      <c r="B3081" s="1" t="s">
        <v>1199</v>
      </c>
      <c r="C3081" s="1" t="s">
        <v>5710</v>
      </c>
      <c r="D3081" s="1">
        <v>174</v>
      </c>
      <c r="E3081" s="1">
        <v>3</v>
      </c>
      <c r="F3081" s="1" t="s">
        <v>12572</v>
      </c>
      <c r="G3081" s="1" t="s">
        <v>1200</v>
      </c>
      <c r="H3081" s="1" t="s">
        <v>26</v>
      </c>
      <c r="I3081" s="1" t="s">
        <v>94</v>
      </c>
      <c r="K3081" s="4" t="s">
        <v>926</v>
      </c>
      <c r="L3081" s="4" t="s">
        <v>927</v>
      </c>
      <c r="M3081" s="1"/>
      <c r="N3081" s="53">
        <v>50</v>
      </c>
      <c r="O3081" s="54">
        <v>4</v>
      </c>
      <c r="Q3081" s="56">
        <v>8</v>
      </c>
      <c r="R3081" s="57">
        <v>6</v>
      </c>
      <c r="S3081" s="58">
        <v>20</v>
      </c>
      <c r="V3081" s="4" t="s">
        <v>1201</v>
      </c>
      <c r="AL3081" s="59" t="s">
        <v>30</v>
      </c>
      <c r="AN3081" s="4" t="s">
        <v>30</v>
      </c>
    </row>
    <row r="3082" spans="1:40" ht="60">
      <c r="A3082" s="1" t="s">
        <v>914</v>
      </c>
      <c r="B3082" s="1" t="s">
        <v>986</v>
      </c>
      <c r="C3082" s="1" t="s">
        <v>5710</v>
      </c>
      <c r="D3082" s="1">
        <v>175</v>
      </c>
      <c r="E3082" s="1">
        <v>1</v>
      </c>
      <c r="F3082" s="1" t="s">
        <v>12572</v>
      </c>
      <c r="G3082" s="1" t="s">
        <v>987</v>
      </c>
      <c r="H3082" s="1" t="s">
        <v>26</v>
      </c>
      <c r="I3082" s="1" t="s">
        <v>94</v>
      </c>
      <c r="K3082" s="4" t="s">
        <v>926</v>
      </c>
      <c r="L3082" s="4" t="s">
        <v>988</v>
      </c>
      <c r="M3082" s="1"/>
      <c r="N3082" s="53">
        <v>1</v>
      </c>
      <c r="O3082" s="54">
        <v>6</v>
      </c>
      <c r="Q3082" s="56">
        <v>9</v>
      </c>
      <c r="R3082" s="57">
        <v>9</v>
      </c>
      <c r="S3082" s="58">
        <v>25</v>
      </c>
      <c r="V3082" s="4" t="s">
        <v>989</v>
      </c>
      <c r="AL3082" s="59" t="s">
        <v>30</v>
      </c>
      <c r="AN3082" s="4" t="s">
        <v>30</v>
      </c>
    </row>
    <row r="3083" spans="1:40" ht="48">
      <c r="A3083" s="1" t="s">
        <v>914</v>
      </c>
      <c r="B3083" s="1" t="s">
        <v>1462</v>
      </c>
      <c r="C3083" s="1" t="s">
        <v>5710</v>
      </c>
      <c r="D3083" s="1">
        <v>176</v>
      </c>
      <c r="E3083" s="1">
        <v>1</v>
      </c>
      <c r="F3083" s="1" t="s">
        <v>12572</v>
      </c>
      <c r="G3083" s="1" t="s">
        <v>1463</v>
      </c>
      <c r="H3083" s="1" t="s">
        <v>26</v>
      </c>
      <c r="I3083" s="1" t="s">
        <v>88</v>
      </c>
      <c r="K3083" s="4" t="s">
        <v>1450</v>
      </c>
      <c r="L3083" s="4"/>
      <c r="M3083" s="1"/>
      <c r="P3083" s="55">
        <v>2</v>
      </c>
      <c r="Q3083" s="56">
        <v>2</v>
      </c>
      <c r="R3083" s="57">
        <v>2</v>
      </c>
      <c r="S3083" s="58">
        <v>4</v>
      </c>
      <c r="V3083" s="4" t="s">
        <v>1464</v>
      </c>
      <c r="AL3083" s="59" t="s">
        <v>30</v>
      </c>
      <c r="AN3083" s="4" t="s">
        <v>30</v>
      </c>
    </row>
    <row r="3084" spans="1:40" ht="60">
      <c r="A3084" s="103" t="s">
        <v>914</v>
      </c>
      <c r="B3084" s="103" t="s">
        <v>1455</v>
      </c>
      <c r="C3084" s="103" t="s">
        <v>5710</v>
      </c>
      <c r="D3084" s="103">
        <v>177</v>
      </c>
      <c r="E3084" s="103">
        <v>1</v>
      </c>
      <c r="F3084" s="103" t="s">
        <v>12570</v>
      </c>
      <c r="G3084" s="103" t="s">
        <v>8179</v>
      </c>
      <c r="I3084" s="1" t="s">
        <v>125</v>
      </c>
      <c r="K3084" s="4"/>
      <c r="L3084" s="4"/>
      <c r="M3084" s="1">
        <v>1</v>
      </c>
      <c r="N3084" s="53" t="s">
        <v>9505</v>
      </c>
      <c r="V3084" s="4" t="s">
        <v>1456</v>
      </c>
      <c r="X3084" s="1" t="s">
        <v>1457</v>
      </c>
      <c r="Y3084" s="1" t="s">
        <v>8179</v>
      </c>
      <c r="AA3084" s="1" t="s">
        <v>125</v>
      </c>
      <c r="AE3084" s="1">
        <v>1</v>
      </c>
      <c r="AF3084" s="53" t="s">
        <v>9506</v>
      </c>
      <c r="AL3084" s="59">
        <v>20</v>
      </c>
      <c r="AN3084" s="4" t="s">
        <v>1458</v>
      </c>
    </row>
    <row r="3085" spans="1:40" ht="120">
      <c r="A3085" s="1" t="s">
        <v>914</v>
      </c>
      <c r="B3085" s="1" t="s">
        <v>1189</v>
      </c>
      <c r="C3085" s="1" t="s">
        <v>5710</v>
      </c>
      <c r="D3085" s="1">
        <v>178</v>
      </c>
      <c r="E3085" s="1">
        <v>1</v>
      </c>
      <c r="F3085" s="1" t="s">
        <v>12570</v>
      </c>
      <c r="G3085" s="1" t="s">
        <v>8180</v>
      </c>
      <c r="I3085" s="1" t="s">
        <v>125</v>
      </c>
      <c r="K3085" s="4"/>
      <c r="L3085" s="4"/>
      <c r="M3085" s="1">
        <v>2</v>
      </c>
      <c r="N3085" s="53" t="s">
        <v>9505</v>
      </c>
      <c r="V3085" s="4" t="s">
        <v>1190</v>
      </c>
      <c r="Y3085" s="1" t="s">
        <v>8180</v>
      </c>
      <c r="AA3085" s="1" t="s">
        <v>125</v>
      </c>
      <c r="AE3085" s="1">
        <v>2</v>
      </c>
      <c r="AF3085" s="53" t="s">
        <v>9506</v>
      </c>
      <c r="AL3085" s="59" t="s">
        <v>799</v>
      </c>
      <c r="AN3085" s="4" t="s">
        <v>1191</v>
      </c>
    </row>
    <row r="3086" spans="1:40" ht="96">
      <c r="A3086" s="1" t="s">
        <v>914</v>
      </c>
      <c r="B3086" s="1" t="s">
        <v>1083</v>
      </c>
      <c r="C3086" s="1" t="s">
        <v>5710</v>
      </c>
      <c r="D3086" s="1">
        <v>179</v>
      </c>
      <c r="E3086" s="1">
        <v>1</v>
      </c>
      <c r="F3086" s="1" t="s">
        <v>12570</v>
      </c>
      <c r="G3086" s="1" t="s">
        <v>8181</v>
      </c>
      <c r="I3086" s="1" t="s">
        <v>125</v>
      </c>
      <c r="K3086" s="4"/>
      <c r="L3086" s="4"/>
      <c r="M3086" s="1">
        <v>3</v>
      </c>
      <c r="N3086" s="53" t="s">
        <v>9505</v>
      </c>
      <c r="V3086" s="4" t="s">
        <v>1084</v>
      </c>
      <c r="Y3086" s="1" t="s">
        <v>8181</v>
      </c>
      <c r="AA3086" s="1" t="s">
        <v>125</v>
      </c>
      <c r="AE3086" s="1">
        <v>3</v>
      </c>
      <c r="AF3086" s="53" t="s">
        <v>9506</v>
      </c>
      <c r="AL3086" s="59" t="s">
        <v>799</v>
      </c>
      <c r="AN3086" s="4" t="s">
        <v>1085</v>
      </c>
    </row>
    <row r="3087" spans="1:40">
      <c r="A3087" s="1" t="s">
        <v>914</v>
      </c>
      <c r="B3087" s="1" t="s">
        <v>1567</v>
      </c>
      <c r="C3087" s="1" t="s">
        <v>5710</v>
      </c>
      <c r="D3087" s="1">
        <v>180</v>
      </c>
      <c r="E3087" s="1">
        <v>1</v>
      </c>
      <c r="F3087" s="1" t="s">
        <v>12570</v>
      </c>
      <c r="G3087" s="1" t="s">
        <v>1568</v>
      </c>
      <c r="I3087" s="1" t="s">
        <v>3461</v>
      </c>
      <c r="K3087" s="4"/>
      <c r="L3087" s="4"/>
      <c r="M3087" s="1"/>
      <c r="N3087" s="53" t="s">
        <v>9505</v>
      </c>
      <c r="T3087" s="59" t="s">
        <v>799</v>
      </c>
      <c r="Y3087" s="1" t="s">
        <v>1568</v>
      </c>
      <c r="AA3087" s="1" t="s">
        <v>3461</v>
      </c>
      <c r="AF3087" s="53" t="s">
        <v>9506</v>
      </c>
      <c r="AL3087" s="59" t="s">
        <v>30</v>
      </c>
      <c r="AN3087" s="4" t="s">
        <v>30</v>
      </c>
    </row>
    <row r="3088" spans="1:40" ht="72">
      <c r="A3088" s="1" t="s">
        <v>914</v>
      </c>
      <c r="B3088" s="1" t="s">
        <v>1163</v>
      </c>
      <c r="C3088" s="1" t="s">
        <v>5710</v>
      </c>
      <c r="D3088" s="1">
        <v>181</v>
      </c>
      <c r="E3088" s="1">
        <v>1</v>
      </c>
      <c r="F3088" s="1" t="s">
        <v>12571</v>
      </c>
      <c r="G3088" s="1" t="s">
        <v>8182</v>
      </c>
      <c r="I3088" s="1" t="s">
        <v>125</v>
      </c>
      <c r="K3088" s="4"/>
      <c r="L3088" s="4"/>
      <c r="M3088" s="1">
        <v>1</v>
      </c>
      <c r="N3088" s="53" t="s">
        <v>9505</v>
      </c>
      <c r="V3088" s="4" t="s">
        <v>1164</v>
      </c>
      <c r="X3088" s="1" t="s">
        <v>1165</v>
      </c>
      <c r="Y3088" s="1" t="s">
        <v>8182</v>
      </c>
      <c r="AA3088" s="1" t="s">
        <v>125</v>
      </c>
      <c r="AE3088" s="1">
        <v>1</v>
      </c>
      <c r="AF3088" s="53" t="s">
        <v>9506</v>
      </c>
      <c r="AL3088" s="59" t="s">
        <v>799</v>
      </c>
      <c r="AN3088" s="4" t="s">
        <v>1166</v>
      </c>
    </row>
    <row r="3089" spans="1:40" ht="72">
      <c r="A3089" s="1" t="s">
        <v>914</v>
      </c>
      <c r="B3089" s="1" t="s">
        <v>1145</v>
      </c>
      <c r="C3089" s="1" t="s">
        <v>5710</v>
      </c>
      <c r="D3089" s="1">
        <v>182</v>
      </c>
      <c r="E3089" s="1">
        <v>1</v>
      </c>
      <c r="F3089" s="1" t="s">
        <v>12571</v>
      </c>
      <c r="G3089" s="1" t="s">
        <v>8183</v>
      </c>
      <c r="I3089" s="1" t="s">
        <v>125</v>
      </c>
      <c r="K3089" s="4"/>
      <c r="L3089" s="4"/>
      <c r="M3089" s="1">
        <v>2</v>
      </c>
      <c r="N3089" s="53" t="s">
        <v>9505</v>
      </c>
      <c r="V3089" s="4" t="s">
        <v>1146</v>
      </c>
      <c r="Y3089" s="1" t="s">
        <v>8183</v>
      </c>
      <c r="AA3089" s="1" t="s">
        <v>125</v>
      </c>
      <c r="AE3089" s="1">
        <v>2</v>
      </c>
      <c r="AF3089" s="53" t="s">
        <v>9506</v>
      </c>
      <c r="AL3089" s="59" t="s">
        <v>799</v>
      </c>
      <c r="AN3089" s="4" t="s">
        <v>1147</v>
      </c>
    </row>
    <row r="3090" spans="1:40" ht="84">
      <c r="A3090" s="1" t="s">
        <v>914</v>
      </c>
      <c r="B3090" s="1" t="s">
        <v>1240</v>
      </c>
      <c r="C3090" s="1" t="s">
        <v>5710</v>
      </c>
      <c r="D3090" s="1">
        <v>183</v>
      </c>
      <c r="E3090" s="1">
        <v>1</v>
      </c>
      <c r="F3090" s="1" t="s">
        <v>12571</v>
      </c>
      <c r="G3090" s="1" t="s">
        <v>8184</v>
      </c>
      <c r="I3090" s="1" t="s">
        <v>125</v>
      </c>
      <c r="K3090" s="4"/>
      <c r="L3090" s="4"/>
      <c r="M3090" s="1">
        <v>3</v>
      </c>
      <c r="N3090" s="53" t="s">
        <v>9505</v>
      </c>
      <c r="Y3090" s="1" t="s">
        <v>8184</v>
      </c>
      <c r="AA3090" s="1" t="s">
        <v>125</v>
      </c>
      <c r="AE3090" s="1">
        <v>3</v>
      </c>
      <c r="AF3090" s="53" t="s">
        <v>9506</v>
      </c>
      <c r="AL3090" s="59" t="s">
        <v>799</v>
      </c>
      <c r="AN3090" s="4" t="s">
        <v>1241</v>
      </c>
    </row>
    <row r="3091" spans="1:40" ht="48">
      <c r="A3091" s="1" t="s">
        <v>914</v>
      </c>
      <c r="B3091" s="1" t="s">
        <v>1274</v>
      </c>
      <c r="C3091" s="1" t="s">
        <v>5710</v>
      </c>
      <c r="D3091" s="1">
        <v>184</v>
      </c>
      <c r="E3091" s="1">
        <v>1</v>
      </c>
      <c r="F3091" s="1" t="s">
        <v>12571</v>
      </c>
      <c r="G3091" s="1" t="s">
        <v>8185</v>
      </c>
      <c r="I3091" s="1" t="s">
        <v>125</v>
      </c>
      <c r="K3091" s="4"/>
      <c r="L3091" s="4"/>
      <c r="M3091" s="1">
        <v>4</v>
      </c>
      <c r="N3091" s="53" t="s">
        <v>9505</v>
      </c>
      <c r="V3091" s="4" t="s">
        <v>1275</v>
      </c>
      <c r="Y3091" s="1" t="s">
        <v>8185</v>
      </c>
      <c r="AA3091" s="1" t="s">
        <v>125</v>
      </c>
      <c r="AE3091" s="1">
        <v>4</v>
      </c>
      <c r="AF3091" s="53" t="s">
        <v>9506</v>
      </c>
      <c r="AL3091" s="59" t="s">
        <v>799</v>
      </c>
      <c r="AN3091" s="4" t="s">
        <v>1276</v>
      </c>
    </row>
    <row r="3092" spans="1:40">
      <c r="A3092" s="1" t="s">
        <v>914</v>
      </c>
      <c r="B3092" s="1" t="s">
        <v>984</v>
      </c>
      <c r="C3092" s="1" t="s">
        <v>5710</v>
      </c>
      <c r="D3092" s="1">
        <v>185</v>
      </c>
      <c r="E3092" s="1">
        <v>1</v>
      </c>
      <c r="F3092" s="1" t="s">
        <v>12571</v>
      </c>
      <c r="G3092" s="1" t="s">
        <v>985</v>
      </c>
      <c r="I3092" s="1" t="s">
        <v>3461</v>
      </c>
      <c r="K3092" s="4"/>
      <c r="L3092" s="4"/>
      <c r="M3092" s="1"/>
      <c r="N3092" s="53" t="s">
        <v>9505</v>
      </c>
      <c r="T3092" s="59" t="s">
        <v>799</v>
      </c>
      <c r="Y3092" s="1" t="s">
        <v>985</v>
      </c>
      <c r="AA3092" s="1" t="s">
        <v>3461</v>
      </c>
      <c r="AF3092" s="53" t="s">
        <v>9506</v>
      </c>
      <c r="AL3092" s="59" t="s">
        <v>30</v>
      </c>
      <c r="AN3092" s="4" t="s">
        <v>30</v>
      </c>
    </row>
    <row r="3093" spans="1:40" ht="108">
      <c r="A3093" s="1" t="s">
        <v>914</v>
      </c>
      <c r="B3093" s="1" t="s">
        <v>956</v>
      </c>
      <c r="C3093" s="1" t="s">
        <v>5710</v>
      </c>
      <c r="D3093" s="1">
        <v>186</v>
      </c>
      <c r="E3093" s="1">
        <v>1</v>
      </c>
      <c r="F3093" s="1" t="s">
        <v>12572</v>
      </c>
      <c r="G3093" s="1" t="s">
        <v>8186</v>
      </c>
      <c r="I3093" s="1" t="s">
        <v>125</v>
      </c>
      <c r="K3093" s="4"/>
      <c r="L3093" s="4"/>
      <c r="M3093" s="1">
        <v>1</v>
      </c>
      <c r="N3093" s="53" t="s">
        <v>9505</v>
      </c>
      <c r="V3093" s="4" t="s">
        <v>957</v>
      </c>
      <c r="X3093" s="1" t="s">
        <v>958</v>
      </c>
      <c r="Y3093" s="1" t="s">
        <v>8186</v>
      </c>
      <c r="AA3093" s="1" t="s">
        <v>125</v>
      </c>
      <c r="AE3093" s="1">
        <v>1</v>
      </c>
      <c r="AF3093" s="53" t="s">
        <v>9506</v>
      </c>
      <c r="AL3093" s="59">
        <v>20</v>
      </c>
      <c r="AN3093" s="4" t="s">
        <v>959</v>
      </c>
    </row>
    <row r="3094" spans="1:40" ht="96">
      <c r="A3094" s="1" t="s">
        <v>914</v>
      </c>
      <c r="B3094" s="1" t="s">
        <v>1520</v>
      </c>
      <c r="C3094" s="1" t="s">
        <v>5710</v>
      </c>
      <c r="D3094" s="1">
        <v>187</v>
      </c>
      <c r="E3094" s="1">
        <v>1</v>
      </c>
      <c r="F3094" s="1" t="s">
        <v>12572</v>
      </c>
      <c r="G3094" s="1" t="s">
        <v>8187</v>
      </c>
      <c r="I3094" s="1" t="s">
        <v>125</v>
      </c>
      <c r="K3094" s="4"/>
      <c r="L3094" s="4"/>
      <c r="M3094" s="1">
        <v>2</v>
      </c>
      <c r="N3094" s="53" t="s">
        <v>9505</v>
      </c>
      <c r="V3094" s="4" t="s">
        <v>1521</v>
      </c>
      <c r="Y3094" s="1" t="s">
        <v>8187</v>
      </c>
      <c r="AA3094" s="1" t="s">
        <v>125</v>
      </c>
      <c r="AE3094" s="1">
        <v>2</v>
      </c>
      <c r="AF3094" s="53" t="s">
        <v>9506</v>
      </c>
      <c r="AL3094" s="59" t="s">
        <v>799</v>
      </c>
      <c r="AN3094" s="4" t="s">
        <v>1522</v>
      </c>
    </row>
    <row r="3095" spans="1:40" ht="84">
      <c r="A3095" s="1" t="s">
        <v>914</v>
      </c>
      <c r="B3095" s="1" t="s">
        <v>1097</v>
      </c>
      <c r="C3095" s="1" t="s">
        <v>5710</v>
      </c>
      <c r="D3095" s="1">
        <v>188</v>
      </c>
      <c r="E3095" s="1">
        <v>1</v>
      </c>
      <c r="F3095" s="1" t="s">
        <v>12572</v>
      </c>
      <c r="G3095" s="1" t="s">
        <v>8188</v>
      </c>
      <c r="I3095" s="1" t="s">
        <v>125</v>
      </c>
      <c r="K3095" s="4"/>
      <c r="L3095" s="4"/>
      <c r="M3095" s="1">
        <v>3</v>
      </c>
      <c r="N3095" s="53" t="s">
        <v>9505</v>
      </c>
      <c r="V3095" s="4" t="s">
        <v>1098</v>
      </c>
      <c r="Y3095" s="1" t="s">
        <v>8188</v>
      </c>
      <c r="AA3095" s="1" t="s">
        <v>125</v>
      </c>
      <c r="AE3095" s="1">
        <v>3</v>
      </c>
      <c r="AF3095" s="53" t="s">
        <v>9506</v>
      </c>
      <c r="AL3095" s="59" t="s">
        <v>799</v>
      </c>
      <c r="AN3095" s="4" t="s">
        <v>1099</v>
      </c>
    </row>
    <row r="3096" spans="1:40">
      <c r="A3096" s="1" t="s">
        <v>914</v>
      </c>
      <c r="B3096" s="1" t="s">
        <v>1515</v>
      </c>
      <c r="C3096" s="1" t="s">
        <v>5710</v>
      </c>
      <c r="D3096" s="1">
        <v>189</v>
      </c>
      <c r="E3096" s="1">
        <v>1</v>
      </c>
      <c r="F3096" s="1" t="s">
        <v>12572</v>
      </c>
      <c r="G3096" s="1" t="s">
        <v>1516</v>
      </c>
      <c r="I3096" s="1" t="s">
        <v>3461</v>
      </c>
      <c r="K3096" s="4"/>
      <c r="L3096" s="4"/>
      <c r="M3096" s="1">
        <v>4</v>
      </c>
      <c r="N3096" s="53" t="s">
        <v>9505</v>
      </c>
      <c r="T3096" s="59" t="s">
        <v>799</v>
      </c>
      <c r="Y3096" s="1" t="s">
        <v>1516</v>
      </c>
      <c r="AA3096" s="1" t="s">
        <v>3461</v>
      </c>
      <c r="AF3096" s="53" t="s">
        <v>9506</v>
      </c>
      <c r="AL3096" s="59" t="s">
        <v>30</v>
      </c>
      <c r="AN3096" s="4" t="s">
        <v>30</v>
      </c>
    </row>
    <row r="3097" spans="1:40" ht="60">
      <c r="A3097" s="107" t="s">
        <v>7961</v>
      </c>
      <c r="B3097" s="107" t="s">
        <v>7962</v>
      </c>
      <c r="C3097" s="107" t="s">
        <v>8038</v>
      </c>
      <c r="D3097" s="107">
        <v>1</v>
      </c>
      <c r="E3097" s="107">
        <v>1</v>
      </c>
      <c r="F3097" s="107" t="s">
        <v>7963</v>
      </c>
      <c r="G3097" s="107" t="s">
        <v>9563</v>
      </c>
      <c r="I3097" s="1" t="s">
        <v>125</v>
      </c>
      <c r="K3097" s="4"/>
      <c r="L3097" s="4"/>
      <c r="M3097" s="1">
        <v>1</v>
      </c>
      <c r="N3097" s="53" t="s">
        <v>9505</v>
      </c>
      <c r="O3097" s="68"/>
      <c r="P3097" s="69"/>
      <c r="Q3097" s="70"/>
      <c r="R3097" s="71"/>
      <c r="S3097" s="72"/>
      <c r="V3097" s="4" t="s">
        <v>8039</v>
      </c>
      <c r="X3097" s="1" t="s">
        <v>7964</v>
      </c>
      <c r="Y3097" s="1" t="s">
        <v>9563</v>
      </c>
      <c r="AA3097" s="1" t="s">
        <v>125</v>
      </c>
      <c r="AE3097" s="1">
        <v>1</v>
      </c>
      <c r="AF3097" s="53" t="s">
        <v>9506</v>
      </c>
      <c r="AG3097" s="68"/>
      <c r="AH3097" s="69"/>
      <c r="AI3097" s="70"/>
      <c r="AJ3097" s="71"/>
      <c r="AK3097" s="72"/>
      <c r="AL3097" s="59">
        <v>10</v>
      </c>
      <c r="AN3097" s="4" t="s">
        <v>7965</v>
      </c>
    </row>
    <row r="3098" spans="1:40" ht="36">
      <c r="A3098" s="1" t="s">
        <v>7961</v>
      </c>
      <c r="B3098" s="1" t="s">
        <v>7966</v>
      </c>
      <c r="C3098" s="1" t="s">
        <v>8038</v>
      </c>
      <c r="D3098" s="1">
        <v>2</v>
      </c>
      <c r="E3098" s="1">
        <v>1</v>
      </c>
      <c r="F3098" s="1" t="s">
        <v>7963</v>
      </c>
      <c r="G3098" s="1" t="s">
        <v>9620</v>
      </c>
      <c r="I3098" s="1" t="s">
        <v>125</v>
      </c>
      <c r="K3098" s="4"/>
      <c r="L3098" s="4"/>
      <c r="M3098" s="1">
        <v>2</v>
      </c>
      <c r="N3098" s="53" t="s">
        <v>9505</v>
      </c>
      <c r="O3098" s="68"/>
      <c r="P3098" s="69"/>
      <c r="Q3098" s="70"/>
      <c r="R3098" s="71"/>
      <c r="S3098" s="72"/>
      <c r="V3098" s="4" t="s">
        <v>7967</v>
      </c>
      <c r="Y3098" s="1" t="s">
        <v>9620</v>
      </c>
      <c r="AA3098" s="1" t="s">
        <v>125</v>
      </c>
      <c r="AE3098" s="1">
        <v>2</v>
      </c>
      <c r="AF3098" s="53" t="s">
        <v>9506</v>
      </c>
      <c r="AG3098" s="68"/>
      <c r="AH3098" s="69"/>
      <c r="AI3098" s="70"/>
      <c r="AJ3098" s="71"/>
      <c r="AK3098" s="72"/>
      <c r="AL3098" s="59">
        <v>10</v>
      </c>
      <c r="AN3098" s="4" t="s">
        <v>7968</v>
      </c>
    </row>
    <row r="3099" spans="1:40" ht="48">
      <c r="A3099" s="1" t="s">
        <v>7961</v>
      </c>
      <c r="B3099" s="1" t="s">
        <v>7969</v>
      </c>
      <c r="C3099" s="1" t="s">
        <v>8038</v>
      </c>
      <c r="D3099" s="1">
        <v>3</v>
      </c>
      <c r="E3099" s="1">
        <v>1</v>
      </c>
      <c r="F3099" s="1" t="s">
        <v>7963</v>
      </c>
      <c r="G3099" s="1" t="s">
        <v>9680</v>
      </c>
      <c r="I3099" s="1" t="s">
        <v>125</v>
      </c>
      <c r="K3099" s="4"/>
      <c r="L3099" s="4"/>
      <c r="M3099" s="1">
        <v>3</v>
      </c>
      <c r="N3099" s="53" t="s">
        <v>9505</v>
      </c>
      <c r="O3099" s="68"/>
      <c r="P3099" s="69"/>
      <c r="Q3099" s="70"/>
      <c r="R3099" s="71"/>
      <c r="S3099" s="72"/>
      <c r="V3099" s="4" t="s">
        <v>7970</v>
      </c>
      <c r="Y3099" s="1" t="s">
        <v>9680</v>
      </c>
      <c r="AA3099" s="1" t="s">
        <v>125</v>
      </c>
      <c r="AE3099" s="1">
        <v>3</v>
      </c>
      <c r="AF3099" s="53" t="s">
        <v>9506</v>
      </c>
      <c r="AG3099" s="68"/>
      <c r="AH3099" s="69"/>
      <c r="AI3099" s="70"/>
      <c r="AJ3099" s="71"/>
      <c r="AK3099" s="72"/>
      <c r="AL3099" s="59">
        <v>10</v>
      </c>
      <c r="AN3099" s="4" t="s">
        <v>7971</v>
      </c>
    </row>
    <row r="3100" spans="1:40" ht="48">
      <c r="A3100" s="1" t="s">
        <v>7961</v>
      </c>
      <c r="B3100" s="1" t="s">
        <v>7972</v>
      </c>
      <c r="C3100" s="1" t="s">
        <v>8038</v>
      </c>
      <c r="D3100" s="1">
        <v>4</v>
      </c>
      <c r="E3100" s="1">
        <v>1</v>
      </c>
      <c r="F3100" s="1" t="s">
        <v>7963</v>
      </c>
      <c r="G3100" s="1" t="s">
        <v>7973</v>
      </c>
      <c r="H3100" s="1" t="s">
        <v>26</v>
      </c>
      <c r="I3100" s="1" t="s">
        <v>94</v>
      </c>
      <c r="K3100" s="4" t="s">
        <v>7974</v>
      </c>
      <c r="L3100" s="4" t="s">
        <v>331</v>
      </c>
      <c r="M3100" s="1"/>
      <c r="N3100" s="67">
        <v>25</v>
      </c>
      <c r="O3100" s="68" t="s">
        <v>113</v>
      </c>
      <c r="P3100" s="69"/>
      <c r="Q3100" s="70" t="s">
        <v>113</v>
      </c>
      <c r="R3100" s="71">
        <v>4</v>
      </c>
      <c r="S3100" s="72">
        <v>7</v>
      </c>
      <c r="U3100" s="1">
        <v>2</v>
      </c>
      <c r="V3100" s="4" t="s">
        <v>7975</v>
      </c>
      <c r="X3100" s="1" t="s">
        <v>1673</v>
      </c>
      <c r="AF3100" s="67"/>
      <c r="AG3100" s="68"/>
      <c r="AH3100" s="69"/>
      <c r="AI3100" s="70"/>
      <c r="AJ3100" s="71"/>
      <c r="AK3100" s="72"/>
      <c r="AL3100" s="59" t="s">
        <v>30</v>
      </c>
    </row>
    <row r="3101" spans="1:40" ht="48">
      <c r="A3101" s="1" t="s">
        <v>7961</v>
      </c>
      <c r="B3101" s="1" t="s">
        <v>7976</v>
      </c>
      <c r="C3101" s="1" t="s">
        <v>8038</v>
      </c>
      <c r="D3101" s="1">
        <v>5</v>
      </c>
      <c r="E3101" s="1">
        <v>1</v>
      </c>
      <c r="F3101" s="1" t="s">
        <v>7963</v>
      </c>
      <c r="G3101" s="1" t="s">
        <v>7977</v>
      </c>
      <c r="H3101" s="1" t="s">
        <v>26</v>
      </c>
      <c r="I3101" s="1" t="s">
        <v>94</v>
      </c>
      <c r="K3101" s="4" t="s">
        <v>7974</v>
      </c>
      <c r="L3101" s="4" t="s">
        <v>7978</v>
      </c>
      <c r="M3101" s="1"/>
      <c r="N3101" s="67">
        <v>45</v>
      </c>
      <c r="O3101" s="68" t="s">
        <v>113</v>
      </c>
      <c r="P3101" s="69"/>
      <c r="Q3101" s="70" t="s">
        <v>113</v>
      </c>
      <c r="R3101" s="71">
        <v>6</v>
      </c>
      <c r="S3101" s="72">
        <v>7</v>
      </c>
      <c r="U3101" s="1">
        <v>3</v>
      </c>
      <c r="V3101" s="4" t="s">
        <v>7979</v>
      </c>
      <c r="X3101" s="1" t="s">
        <v>1673</v>
      </c>
      <c r="AF3101" s="67"/>
      <c r="AG3101" s="68"/>
      <c r="AH3101" s="69"/>
      <c r="AI3101" s="70"/>
      <c r="AJ3101" s="71"/>
      <c r="AK3101" s="72"/>
      <c r="AL3101" s="59" t="s">
        <v>30</v>
      </c>
    </row>
    <row r="3102" spans="1:40" ht="60">
      <c r="A3102" s="1" t="s">
        <v>7961</v>
      </c>
      <c r="B3102" s="1" t="s">
        <v>7980</v>
      </c>
      <c r="C3102" s="1" t="s">
        <v>8038</v>
      </c>
      <c r="D3102" s="1">
        <v>6</v>
      </c>
      <c r="E3102" s="1">
        <v>1</v>
      </c>
      <c r="F3102" s="1" t="s">
        <v>7963</v>
      </c>
      <c r="G3102" s="1" t="s">
        <v>2245</v>
      </c>
      <c r="H3102" s="1" t="s">
        <v>26</v>
      </c>
      <c r="I3102" s="1" t="s">
        <v>94</v>
      </c>
      <c r="K3102" s="4" t="s">
        <v>7974</v>
      </c>
      <c r="L3102" s="4" t="s">
        <v>7981</v>
      </c>
      <c r="M3102" s="1"/>
      <c r="N3102" s="67">
        <v>20</v>
      </c>
      <c r="O3102" s="68" t="s">
        <v>113</v>
      </c>
      <c r="P3102" s="69"/>
      <c r="Q3102" s="70" t="s">
        <v>113</v>
      </c>
      <c r="R3102" s="71" t="s">
        <v>113</v>
      </c>
      <c r="S3102" s="72">
        <v>9</v>
      </c>
      <c r="V3102" s="4" t="s">
        <v>7982</v>
      </c>
      <c r="X3102" s="1" t="s">
        <v>1673</v>
      </c>
      <c r="AF3102" s="67"/>
      <c r="AG3102" s="68"/>
      <c r="AH3102" s="69"/>
      <c r="AI3102" s="70"/>
      <c r="AJ3102" s="71"/>
      <c r="AK3102" s="72"/>
      <c r="AL3102" s="59" t="s">
        <v>30</v>
      </c>
    </row>
    <row r="3103" spans="1:40" ht="36">
      <c r="A3103" s="1" t="s">
        <v>7961</v>
      </c>
      <c r="B3103" s="1" t="s">
        <v>7983</v>
      </c>
      <c r="C3103" s="1" t="s">
        <v>8038</v>
      </c>
      <c r="D3103" s="1">
        <v>7</v>
      </c>
      <c r="E3103" s="1">
        <v>3</v>
      </c>
      <c r="F3103" s="1" t="s">
        <v>7963</v>
      </c>
      <c r="G3103" s="1" t="s">
        <v>7984</v>
      </c>
      <c r="I3103" s="1" t="s">
        <v>94</v>
      </c>
      <c r="K3103" s="4" t="s">
        <v>7985</v>
      </c>
      <c r="L3103" s="4"/>
      <c r="M3103" s="1"/>
      <c r="N3103" s="67">
        <v>30</v>
      </c>
      <c r="O3103" s="68">
        <v>1</v>
      </c>
      <c r="P3103" s="69"/>
      <c r="Q3103" s="70">
        <v>4</v>
      </c>
      <c r="R3103" s="71">
        <v>3</v>
      </c>
      <c r="S3103" s="72">
        <v>3</v>
      </c>
      <c r="V3103" s="4" t="s">
        <v>7986</v>
      </c>
      <c r="W3103" s="4" t="s">
        <v>7987</v>
      </c>
      <c r="AF3103" s="67"/>
      <c r="AG3103" s="68"/>
      <c r="AH3103" s="69"/>
      <c r="AI3103" s="70"/>
      <c r="AJ3103" s="71"/>
      <c r="AK3103" s="72"/>
      <c r="AL3103" s="59" t="s">
        <v>30</v>
      </c>
    </row>
    <row r="3104" spans="1:40" ht="36">
      <c r="A3104" s="1" t="s">
        <v>7961</v>
      </c>
      <c r="B3104" s="1" t="s">
        <v>7988</v>
      </c>
      <c r="C3104" s="1" t="s">
        <v>8038</v>
      </c>
      <c r="D3104" s="1">
        <v>8</v>
      </c>
      <c r="E3104" s="1">
        <v>2</v>
      </c>
      <c r="F3104" s="1" t="s">
        <v>7963</v>
      </c>
      <c r="G3104" s="1" t="s">
        <v>5738</v>
      </c>
      <c r="I3104" s="1" t="s">
        <v>94</v>
      </c>
      <c r="K3104" s="4" t="s">
        <v>7989</v>
      </c>
      <c r="L3104" s="4" t="s">
        <v>7990</v>
      </c>
      <c r="M3104" s="1"/>
      <c r="N3104" s="67">
        <v>35</v>
      </c>
      <c r="O3104" s="68" t="s">
        <v>113</v>
      </c>
      <c r="P3104" s="69"/>
      <c r="Q3104" s="70" t="s">
        <v>113</v>
      </c>
      <c r="R3104" s="71" t="s">
        <v>113</v>
      </c>
      <c r="S3104" s="72">
        <v>7</v>
      </c>
      <c r="V3104" s="4" t="s">
        <v>7991</v>
      </c>
      <c r="AF3104" s="67"/>
      <c r="AG3104" s="68"/>
      <c r="AH3104" s="69"/>
      <c r="AI3104" s="70"/>
      <c r="AJ3104" s="71"/>
      <c r="AK3104" s="72"/>
      <c r="AL3104" s="59" t="s">
        <v>30</v>
      </c>
    </row>
    <row r="3105" spans="1:40" ht="60">
      <c r="A3105" s="1" t="s">
        <v>7961</v>
      </c>
      <c r="B3105" s="1" t="s">
        <v>7992</v>
      </c>
      <c r="C3105" s="1" t="s">
        <v>8038</v>
      </c>
      <c r="D3105" s="1">
        <v>9</v>
      </c>
      <c r="E3105" s="1">
        <v>4</v>
      </c>
      <c r="F3105" s="1" t="s">
        <v>7963</v>
      </c>
      <c r="G3105" s="1" t="s">
        <v>7993</v>
      </c>
      <c r="I3105" s="1" t="s">
        <v>94</v>
      </c>
      <c r="K3105" s="4" t="s">
        <v>7989</v>
      </c>
      <c r="L3105" s="4" t="s">
        <v>7994</v>
      </c>
      <c r="M3105" s="1"/>
      <c r="N3105" s="67">
        <v>30</v>
      </c>
      <c r="O3105" s="68" t="s">
        <v>113</v>
      </c>
      <c r="P3105" s="69"/>
      <c r="Q3105" s="70" t="s">
        <v>113</v>
      </c>
      <c r="R3105" s="71" t="s">
        <v>113</v>
      </c>
      <c r="S3105" s="72">
        <v>3</v>
      </c>
      <c r="V3105" s="4" t="s">
        <v>7995</v>
      </c>
      <c r="AF3105" s="67"/>
      <c r="AG3105" s="68"/>
      <c r="AH3105" s="69"/>
      <c r="AI3105" s="70"/>
      <c r="AJ3105" s="71"/>
      <c r="AK3105" s="72"/>
      <c r="AL3105" s="59" t="s">
        <v>30</v>
      </c>
    </row>
    <row r="3106" spans="1:40" ht="48">
      <c r="A3106" s="1" t="s">
        <v>7961</v>
      </c>
      <c r="B3106" s="1" t="s">
        <v>7996</v>
      </c>
      <c r="C3106" s="1" t="s">
        <v>8038</v>
      </c>
      <c r="D3106" s="1">
        <v>10</v>
      </c>
      <c r="E3106" s="1">
        <v>4</v>
      </c>
      <c r="F3106" s="1" t="s">
        <v>7963</v>
      </c>
      <c r="G3106" s="1" t="s">
        <v>7997</v>
      </c>
      <c r="I3106" s="1" t="s">
        <v>94</v>
      </c>
      <c r="K3106" s="4" t="s">
        <v>7989</v>
      </c>
      <c r="L3106" s="4" t="s">
        <v>7994</v>
      </c>
      <c r="M3106" s="1"/>
      <c r="N3106" s="67">
        <v>35</v>
      </c>
      <c r="O3106" s="68" t="s">
        <v>113</v>
      </c>
      <c r="P3106" s="69"/>
      <c r="Q3106" s="70" t="s">
        <v>113</v>
      </c>
      <c r="R3106" s="71" t="s">
        <v>113</v>
      </c>
      <c r="S3106" s="72">
        <v>3</v>
      </c>
      <c r="V3106" s="4" t="s">
        <v>7998</v>
      </c>
      <c r="AF3106" s="67"/>
      <c r="AG3106" s="68"/>
      <c r="AH3106" s="69"/>
      <c r="AI3106" s="70"/>
      <c r="AJ3106" s="71"/>
      <c r="AK3106" s="72"/>
      <c r="AL3106" s="59" t="s">
        <v>30</v>
      </c>
    </row>
    <row r="3107" spans="1:40" ht="60">
      <c r="A3107" s="1" t="s">
        <v>7961</v>
      </c>
      <c r="B3107" s="1" t="s">
        <v>7999</v>
      </c>
      <c r="C3107" s="1" t="s">
        <v>8038</v>
      </c>
      <c r="D3107" s="1">
        <v>11</v>
      </c>
      <c r="E3107" s="1">
        <v>1</v>
      </c>
      <c r="F3107" s="1" t="s">
        <v>7963</v>
      </c>
      <c r="G3107" s="1" t="s">
        <v>8000</v>
      </c>
      <c r="I3107" s="1" t="s">
        <v>104</v>
      </c>
      <c r="K3107" s="4" t="s">
        <v>8040</v>
      </c>
      <c r="L3107" s="4" t="s">
        <v>8001</v>
      </c>
      <c r="M3107" s="1"/>
      <c r="N3107" s="67"/>
      <c r="O3107" s="68" t="s">
        <v>113</v>
      </c>
      <c r="P3107" s="69"/>
      <c r="Q3107" s="70"/>
      <c r="R3107" s="71"/>
      <c r="S3107" s="72"/>
      <c r="T3107" s="59" t="s">
        <v>799</v>
      </c>
      <c r="V3107" s="4" t="s">
        <v>8002</v>
      </c>
      <c r="X3107" s="1" t="s">
        <v>1622</v>
      </c>
      <c r="AF3107" s="67"/>
      <c r="AG3107" s="68"/>
      <c r="AH3107" s="69"/>
      <c r="AI3107" s="70"/>
      <c r="AJ3107" s="71"/>
      <c r="AK3107" s="72"/>
      <c r="AL3107" s="59" t="s">
        <v>30</v>
      </c>
    </row>
    <row r="3108" spans="1:40" ht="60">
      <c r="A3108" s="1" t="s">
        <v>7961</v>
      </c>
      <c r="B3108" s="1" t="s">
        <v>8003</v>
      </c>
      <c r="C3108" s="1" t="s">
        <v>8038</v>
      </c>
      <c r="D3108" s="1">
        <v>12</v>
      </c>
      <c r="E3108" s="1">
        <v>1</v>
      </c>
      <c r="F3108" s="1" t="s">
        <v>7963</v>
      </c>
      <c r="G3108" s="1" t="s">
        <v>8004</v>
      </c>
      <c r="I3108" s="1" t="s">
        <v>104</v>
      </c>
      <c r="K3108" s="4" t="s">
        <v>8040</v>
      </c>
      <c r="L3108" s="4" t="s">
        <v>8001</v>
      </c>
      <c r="M3108" s="1"/>
      <c r="N3108" s="67"/>
      <c r="O3108" s="68" t="s">
        <v>113</v>
      </c>
      <c r="P3108" s="69"/>
      <c r="Q3108" s="70"/>
      <c r="R3108" s="71"/>
      <c r="S3108" s="72"/>
      <c r="T3108" s="59" t="s">
        <v>799</v>
      </c>
      <c r="V3108" s="4" t="s">
        <v>8005</v>
      </c>
      <c r="X3108" s="1" t="s">
        <v>1673</v>
      </c>
      <c r="AF3108" s="67"/>
      <c r="AG3108" s="68"/>
      <c r="AH3108" s="69"/>
      <c r="AI3108" s="70"/>
      <c r="AJ3108" s="71"/>
      <c r="AK3108" s="72"/>
      <c r="AL3108" s="59" t="s">
        <v>30</v>
      </c>
    </row>
    <row r="3109" spans="1:40" ht="60">
      <c r="A3109" s="1" t="s">
        <v>7961</v>
      </c>
      <c r="B3109" s="1" t="s">
        <v>8006</v>
      </c>
      <c r="C3109" s="1" t="s">
        <v>8038</v>
      </c>
      <c r="D3109" s="1">
        <v>13</v>
      </c>
      <c r="E3109" s="1">
        <v>1</v>
      </c>
      <c r="F3109" s="1" t="s">
        <v>7963</v>
      </c>
      <c r="G3109" s="1" t="s">
        <v>8007</v>
      </c>
      <c r="I3109" s="1" t="s">
        <v>104</v>
      </c>
      <c r="K3109" s="4" t="s">
        <v>8040</v>
      </c>
      <c r="L3109" s="4" t="s">
        <v>8008</v>
      </c>
      <c r="M3109" s="1"/>
      <c r="N3109" s="67"/>
      <c r="O3109" s="68" t="s">
        <v>113</v>
      </c>
      <c r="P3109" s="69"/>
      <c r="Q3109" s="70"/>
      <c r="R3109" s="71"/>
      <c r="S3109" s="72"/>
      <c r="T3109" s="59" t="s">
        <v>799</v>
      </c>
      <c r="V3109" s="4" t="s">
        <v>8009</v>
      </c>
      <c r="X3109" s="1" t="s">
        <v>1673</v>
      </c>
      <c r="AF3109" s="67"/>
      <c r="AG3109" s="68"/>
      <c r="AH3109" s="69"/>
      <c r="AI3109" s="70"/>
      <c r="AJ3109" s="71"/>
      <c r="AK3109" s="72"/>
      <c r="AL3109" s="59" t="s">
        <v>30</v>
      </c>
    </row>
    <row r="3110" spans="1:40">
      <c r="A3110" s="1" t="s">
        <v>7961</v>
      </c>
      <c r="B3110" s="1" t="s">
        <v>8010</v>
      </c>
      <c r="C3110" s="1" t="s">
        <v>8038</v>
      </c>
      <c r="D3110" s="1">
        <v>14</v>
      </c>
      <c r="E3110" s="1">
        <v>3</v>
      </c>
      <c r="F3110" s="1" t="s">
        <v>7963</v>
      </c>
      <c r="G3110" s="1" t="s">
        <v>8011</v>
      </c>
      <c r="I3110" s="1" t="s">
        <v>104</v>
      </c>
      <c r="K3110" s="4" t="s">
        <v>1750</v>
      </c>
      <c r="L3110" s="4"/>
      <c r="M3110" s="1"/>
      <c r="N3110" s="67"/>
      <c r="O3110" s="68" t="s">
        <v>113</v>
      </c>
      <c r="P3110" s="69"/>
      <c r="Q3110" s="70"/>
      <c r="R3110" s="71"/>
      <c r="S3110" s="72"/>
      <c r="T3110" s="59">
        <v>2</v>
      </c>
      <c r="V3110" s="4" t="s">
        <v>8012</v>
      </c>
      <c r="W3110" s="4" t="s">
        <v>8013</v>
      </c>
      <c r="AF3110" s="67"/>
      <c r="AG3110" s="68"/>
      <c r="AH3110" s="69"/>
      <c r="AI3110" s="70"/>
      <c r="AJ3110" s="71"/>
      <c r="AK3110" s="72"/>
      <c r="AL3110" s="59" t="s">
        <v>30</v>
      </c>
    </row>
    <row r="3111" spans="1:40" ht="36">
      <c r="A3111" s="1" t="s">
        <v>7961</v>
      </c>
      <c r="B3111" s="1" t="s">
        <v>8014</v>
      </c>
      <c r="C3111" s="1" t="s">
        <v>8038</v>
      </c>
      <c r="D3111" s="1">
        <v>15</v>
      </c>
      <c r="E3111" s="1">
        <v>2</v>
      </c>
      <c r="F3111" s="1" t="s">
        <v>7963</v>
      </c>
      <c r="G3111" s="1" t="s">
        <v>8015</v>
      </c>
      <c r="I3111" s="1" t="s">
        <v>104</v>
      </c>
      <c r="K3111" s="4" t="s">
        <v>8016</v>
      </c>
      <c r="L3111" s="4"/>
      <c r="M3111" s="1"/>
      <c r="N3111" s="67"/>
      <c r="O3111" s="68">
        <v>2</v>
      </c>
      <c r="P3111" s="69"/>
      <c r="Q3111" s="70"/>
      <c r="R3111" s="71"/>
      <c r="S3111" s="72"/>
      <c r="T3111" s="59">
        <v>5</v>
      </c>
      <c r="V3111" s="4" t="s">
        <v>8017</v>
      </c>
      <c r="W3111" s="4" t="s">
        <v>8018</v>
      </c>
      <c r="AF3111" s="67"/>
      <c r="AG3111" s="68"/>
      <c r="AH3111" s="69"/>
      <c r="AI3111" s="70"/>
      <c r="AJ3111" s="71"/>
      <c r="AK3111" s="72"/>
      <c r="AL3111" s="59" t="s">
        <v>30</v>
      </c>
    </row>
    <row r="3112" spans="1:40" ht="24">
      <c r="A3112" s="1" t="s">
        <v>7961</v>
      </c>
      <c r="B3112" s="1" t="s">
        <v>8019</v>
      </c>
      <c r="C3112" s="1" t="s">
        <v>8038</v>
      </c>
      <c r="D3112" s="1">
        <v>16</v>
      </c>
      <c r="E3112" s="1">
        <v>4</v>
      </c>
      <c r="F3112" s="1" t="s">
        <v>7963</v>
      </c>
      <c r="G3112" s="1" t="s">
        <v>8020</v>
      </c>
      <c r="I3112" s="1" t="s">
        <v>104</v>
      </c>
      <c r="K3112" s="4" t="s">
        <v>1172</v>
      </c>
      <c r="L3112" s="4" t="s">
        <v>155</v>
      </c>
      <c r="M3112" s="1"/>
      <c r="N3112" s="67"/>
      <c r="O3112" s="68">
        <v>1</v>
      </c>
      <c r="P3112" s="69"/>
      <c r="Q3112" s="70"/>
      <c r="R3112" s="71"/>
      <c r="S3112" s="72"/>
      <c r="T3112" s="59">
        <v>3</v>
      </c>
      <c r="W3112" s="4" t="s">
        <v>8021</v>
      </c>
      <c r="AF3112" s="67"/>
      <c r="AG3112" s="68"/>
      <c r="AH3112" s="69"/>
      <c r="AI3112" s="70"/>
      <c r="AJ3112" s="71"/>
      <c r="AK3112" s="72"/>
      <c r="AL3112" s="59" t="s">
        <v>30</v>
      </c>
    </row>
    <row r="3113" spans="1:40" ht="24">
      <c r="A3113" s="1" t="s">
        <v>7961</v>
      </c>
      <c r="B3113" s="1" t="s">
        <v>8022</v>
      </c>
      <c r="C3113" s="1" t="s">
        <v>8038</v>
      </c>
      <c r="D3113" s="1">
        <v>17</v>
      </c>
      <c r="E3113" s="1">
        <v>3</v>
      </c>
      <c r="F3113" s="1" t="s">
        <v>7963</v>
      </c>
      <c r="G3113" s="1" t="s">
        <v>8023</v>
      </c>
      <c r="I3113" s="1" t="s">
        <v>104</v>
      </c>
      <c r="K3113" s="4" t="s">
        <v>1172</v>
      </c>
      <c r="L3113" s="4" t="s">
        <v>8024</v>
      </c>
      <c r="M3113" s="1"/>
      <c r="N3113" s="67"/>
      <c r="O3113" s="68">
        <v>3</v>
      </c>
      <c r="P3113" s="69"/>
      <c r="Q3113" s="70"/>
      <c r="R3113" s="71"/>
      <c r="S3113" s="72"/>
      <c r="T3113" s="59">
        <v>4</v>
      </c>
      <c r="V3113" s="4" t="s">
        <v>8025</v>
      </c>
      <c r="W3113" s="4" t="s">
        <v>8026</v>
      </c>
      <c r="AF3113" s="67"/>
      <c r="AG3113" s="68"/>
      <c r="AH3113" s="69"/>
      <c r="AI3113" s="70"/>
      <c r="AJ3113" s="71"/>
      <c r="AK3113" s="72"/>
      <c r="AL3113" s="59" t="s">
        <v>30</v>
      </c>
    </row>
    <row r="3114" spans="1:40" ht="24">
      <c r="A3114" s="1" t="s">
        <v>7961</v>
      </c>
      <c r="B3114" s="1" t="s">
        <v>8027</v>
      </c>
      <c r="C3114" s="1" t="s">
        <v>8038</v>
      </c>
      <c r="D3114" s="1">
        <v>18</v>
      </c>
      <c r="E3114" s="1">
        <v>3</v>
      </c>
      <c r="F3114" s="1" t="s">
        <v>7963</v>
      </c>
      <c r="G3114" s="1" t="s">
        <v>8028</v>
      </c>
      <c r="I3114" s="1" t="s">
        <v>82</v>
      </c>
      <c r="K3114" s="4"/>
      <c r="L3114" s="4"/>
      <c r="M3114" s="1"/>
      <c r="N3114" s="67"/>
      <c r="O3114" s="68"/>
      <c r="P3114" s="69"/>
      <c r="Q3114" s="70"/>
      <c r="R3114" s="71"/>
      <c r="S3114" s="72"/>
      <c r="V3114" s="4" t="s">
        <v>8029</v>
      </c>
      <c r="W3114" s="4" t="s">
        <v>8030</v>
      </c>
      <c r="AF3114" s="67"/>
      <c r="AG3114" s="68"/>
      <c r="AH3114" s="69"/>
      <c r="AI3114" s="70"/>
      <c r="AJ3114" s="71"/>
      <c r="AK3114" s="72"/>
      <c r="AL3114" s="59" t="s">
        <v>30</v>
      </c>
    </row>
    <row r="3115" spans="1:40" ht="24">
      <c r="A3115" s="1" t="s">
        <v>7961</v>
      </c>
      <c r="B3115" s="1" t="s">
        <v>8031</v>
      </c>
      <c r="C3115" s="1" t="s">
        <v>8038</v>
      </c>
      <c r="D3115" s="1">
        <v>19</v>
      </c>
      <c r="E3115" s="1">
        <v>3</v>
      </c>
      <c r="F3115" s="1" t="s">
        <v>7963</v>
      </c>
      <c r="G3115" s="1" t="s">
        <v>8068</v>
      </c>
      <c r="I3115" s="1" t="s">
        <v>82</v>
      </c>
      <c r="K3115" s="4"/>
      <c r="L3115" s="4"/>
      <c r="M3115" s="1"/>
      <c r="N3115" s="67"/>
      <c r="O3115" s="68"/>
      <c r="P3115" s="69"/>
      <c r="Q3115" s="70"/>
      <c r="R3115" s="71"/>
      <c r="S3115" s="72"/>
      <c r="V3115" s="4" t="s">
        <v>8032</v>
      </c>
      <c r="AF3115" s="67"/>
      <c r="AG3115" s="68"/>
      <c r="AH3115" s="69"/>
      <c r="AI3115" s="70"/>
      <c r="AJ3115" s="71"/>
      <c r="AK3115" s="72"/>
      <c r="AL3115" s="59" t="s">
        <v>30</v>
      </c>
    </row>
    <row r="3116" spans="1:40" ht="36">
      <c r="A3116" s="1" t="s">
        <v>7961</v>
      </c>
      <c r="B3116" s="1" t="s">
        <v>8033</v>
      </c>
      <c r="C3116" s="1" t="s">
        <v>8038</v>
      </c>
      <c r="D3116" s="1">
        <v>20</v>
      </c>
      <c r="E3116" s="1">
        <v>3</v>
      </c>
      <c r="F3116" s="1" t="s">
        <v>7963</v>
      </c>
      <c r="G3116" s="1" t="s">
        <v>8034</v>
      </c>
      <c r="I3116" s="1" t="s">
        <v>82</v>
      </c>
      <c r="K3116" s="4"/>
      <c r="L3116" s="4"/>
      <c r="M3116" s="1"/>
      <c r="N3116" s="67"/>
      <c r="O3116" s="68"/>
      <c r="P3116" s="69"/>
      <c r="Q3116" s="70"/>
      <c r="R3116" s="71"/>
      <c r="S3116" s="72"/>
      <c r="V3116" s="4" t="s">
        <v>8035</v>
      </c>
      <c r="W3116" s="4" t="s">
        <v>8036</v>
      </c>
      <c r="AF3116" s="67"/>
      <c r="AG3116" s="68"/>
      <c r="AH3116" s="69"/>
      <c r="AI3116" s="70"/>
      <c r="AJ3116" s="71"/>
      <c r="AK3116" s="72"/>
      <c r="AL3116" s="59" t="s">
        <v>30</v>
      </c>
    </row>
    <row r="3117" spans="1:40" ht="36">
      <c r="A3117" s="1" t="s">
        <v>7961</v>
      </c>
      <c r="B3117" s="1" t="s">
        <v>8037</v>
      </c>
      <c r="C3117" s="1" t="s">
        <v>8038</v>
      </c>
      <c r="D3117" s="1">
        <v>21</v>
      </c>
      <c r="E3117" s="1">
        <v>1</v>
      </c>
      <c r="F3117" s="1" t="s">
        <v>7963</v>
      </c>
      <c r="G3117" s="1" t="s">
        <v>8064</v>
      </c>
      <c r="I3117" s="1" t="s">
        <v>3461</v>
      </c>
      <c r="K3117" s="4"/>
      <c r="L3117" s="4"/>
      <c r="M3117" s="1"/>
      <c r="N3117" s="53" t="s">
        <v>9505</v>
      </c>
      <c r="O3117" s="68"/>
      <c r="P3117" s="69"/>
      <c r="Q3117" s="70"/>
      <c r="R3117" s="71"/>
      <c r="S3117" s="72"/>
      <c r="V3117" s="4" t="s">
        <v>8065</v>
      </c>
      <c r="Y3117" s="1" t="s">
        <v>8066</v>
      </c>
      <c r="AA3117" s="1" t="s">
        <v>3461</v>
      </c>
      <c r="AF3117" s="53" t="s">
        <v>9506</v>
      </c>
      <c r="AG3117" s="68"/>
      <c r="AH3117" s="69"/>
      <c r="AI3117" s="70"/>
      <c r="AJ3117" s="71"/>
      <c r="AK3117" s="72"/>
      <c r="AL3117" s="59" t="s">
        <v>30</v>
      </c>
      <c r="AN3117" s="4" t="s">
        <v>8067</v>
      </c>
    </row>
    <row r="3118" spans="1:40" ht="96">
      <c r="A3118" s="131" t="s">
        <v>11712</v>
      </c>
      <c r="B3118" s="131" t="s">
        <v>11713</v>
      </c>
      <c r="C3118" s="131" t="s">
        <v>11870</v>
      </c>
      <c r="D3118" s="131">
        <v>1</v>
      </c>
      <c r="E3118" s="131">
        <v>1</v>
      </c>
      <c r="F3118" s="131" t="s">
        <v>5307</v>
      </c>
      <c r="G3118" s="131" t="s">
        <v>11715</v>
      </c>
      <c r="H3118" s="1" t="s">
        <v>30</v>
      </c>
      <c r="I3118" s="1" t="s">
        <v>88</v>
      </c>
      <c r="J3118" s="1" t="s">
        <v>30</v>
      </c>
      <c r="K3118" s="4" t="s">
        <v>11716</v>
      </c>
      <c r="L3118" s="4" t="s">
        <v>30</v>
      </c>
      <c r="M3118" s="19" t="s">
        <v>30</v>
      </c>
      <c r="N3118" s="53" t="s">
        <v>30</v>
      </c>
      <c r="O3118" s="54" t="s">
        <v>30</v>
      </c>
      <c r="P3118" s="55" t="s">
        <v>30</v>
      </c>
      <c r="Q3118" s="56" t="s">
        <v>30</v>
      </c>
      <c r="R3118" s="57" t="s">
        <v>30</v>
      </c>
      <c r="S3118" s="58" t="s">
        <v>30</v>
      </c>
      <c r="T3118" s="59" t="s">
        <v>30</v>
      </c>
      <c r="U3118" s="1">
        <v>1</v>
      </c>
      <c r="V3118" s="4" t="s">
        <v>11717</v>
      </c>
      <c r="W3118" s="4" t="s">
        <v>30</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96">
      <c r="A3119" s="129" t="s">
        <v>11712</v>
      </c>
      <c r="B3119" s="1" t="s">
        <v>11718</v>
      </c>
      <c r="C3119" s="1" t="s">
        <v>11870</v>
      </c>
      <c r="D3119" s="1">
        <v>2</v>
      </c>
      <c r="E3119" s="1">
        <v>1</v>
      </c>
      <c r="F3119" s="1" t="s">
        <v>5307</v>
      </c>
      <c r="G3119" s="1" t="s">
        <v>11719</v>
      </c>
      <c r="H3119" s="1" t="s">
        <v>30</v>
      </c>
      <c r="I3119" s="1" t="s">
        <v>88</v>
      </c>
      <c r="J3119" s="1" t="s">
        <v>30</v>
      </c>
      <c r="K3119" s="4" t="s">
        <v>11716</v>
      </c>
      <c r="L3119" s="4" t="s">
        <v>30</v>
      </c>
      <c r="M3119" s="19" t="s">
        <v>30</v>
      </c>
      <c r="N3119" s="53" t="s">
        <v>30</v>
      </c>
      <c r="O3119" s="54" t="s">
        <v>30</v>
      </c>
      <c r="P3119" s="55" t="s">
        <v>30</v>
      </c>
      <c r="Q3119" s="56" t="s">
        <v>30</v>
      </c>
      <c r="R3119" s="57" t="s">
        <v>30</v>
      </c>
      <c r="S3119" s="58" t="s">
        <v>30</v>
      </c>
      <c r="T3119" s="59" t="s">
        <v>30</v>
      </c>
      <c r="U3119" s="1">
        <v>1</v>
      </c>
      <c r="V3119" s="4" t="s">
        <v>11720</v>
      </c>
      <c r="W3119" s="4" t="s">
        <v>30</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ht="96">
      <c r="A3120" s="129" t="s">
        <v>11712</v>
      </c>
      <c r="B3120" s="1" t="s">
        <v>11721</v>
      </c>
      <c r="C3120" s="129" t="s">
        <v>11870</v>
      </c>
      <c r="D3120" s="129">
        <v>3</v>
      </c>
      <c r="E3120" s="1">
        <v>1</v>
      </c>
      <c r="F3120" s="1" t="s">
        <v>5307</v>
      </c>
      <c r="G3120" s="1" t="s">
        <v>11722</v>
      </c>
      <c r="H3120" s="1" t="s">
        <v>30</v>
      </c>
      <c r="I3120" s="1" t="s">
        <v>88</v>
      </c>
      <c r="J3120" s="1" t="s">
        <v>30</v>
      </c>
      <c r="K3120" s="4" t="s">
        <v>11716</v>
      </c>
      <c r="L3120" s="4" t="s">
        <v>30</v>
      </c>
      <c r="M3120" s="19" t="s">
        <v>30</v>
      </c>
      <c r="N3120" s="53" t="s">
        <v>30</v>
      </c>
      <c r="O3120" s="54" t="s">
        <v>30</v>
      </c>
      <c r="P3120" s="55" t="s">
        <v>30</v>
      </c>
      <c r="Q3120" s="56" t="s">
        <v>30</v>
      </c>
      <c r="R3120" s="57" t="s">
        <v>30</v>
      </c>
      <c r="S3120" s="58" t="s">
        <v>30</v>
      </c>
      <c r="T3120" s="59" t="s">
        <v>30</v>
      </c>
      <c r="U3120" s="1">
        <v>1</v>
      </c>
      <c r="V3120" s="4" t="s">
        <v>11723</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ht="24">
      <c r="A3121" s="129" t="s">
        <v>11712</v>
      </c>
      <c r="B3121" s="1" t="s">
        <v>11724</v>
      </c>
      <c r="C3121" s="1" t="s">
        <v>11870</v>
      </c>
      <c r="D3121" s="1">
        <v>4</v>
      </c>
      <c r="E3121" s="1">
        <v>4</v>
      </c>
      <c r="F3121" s="1" t="s">
        <v>5307</v>
      </c>
      <c r="G3121" s="1" t="s">
        <v>11725</v>
      </c>
      <c r="H3121" s="1" t="s">
        <v>30</v>
      </c>
      <c r="I3121" s="1" t="s">
        <v>94</v>
      </c>
      <c r="J3121" s="1" t="s">
        <v>30</v>
      </c>
      <c r="K3121" s="4" t="s">
        <v>938</v>
      </c>
      <c r="L3121" s="4" t="s">
        <v>11726</v>
      </c>
      <c r="M3121" s="19" t="s">
        <v>30</v>
      </c>
      <c r="N3121" s="53">
        <v>40</v>
      </c>
      <c r="O3121" s="54">
        <v>3</v>
      </c>
      <c r="P3121" s="55" t="s">
        <v>30</v>
      </c>
      <c r="Q3121" s="56">
        <v>5</v>
      </c>
      <c r="R3121" s="57">
        <v>4</v>
      </c>
      <c r="S3121" s="58">
        <v>8</v>
      </c>
      <c r="T3121" s="59" t="s">
        <v>30</v>
      </c>
      <c r="U3121" s="1" t="s">
        <v>30</v>
      </c>
      <c r="V3121" s="4" t="s">
        <v>11727</v>
      </c>
      <c r="W3121" s="4" t="s">
        <v>30</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24">
      <c r="A3122" s="129" t="s">
        <v>11712</v>
      </c>
      <c r="B3122" s="1" t="s">
        <v>11728</v>
      </c>
      <c r="C3122" s="129" t="s">
        <v>11870</v>
      </c>
      <c r="D3122" s="129">
        <v>5</v>
      </c>
      <c r="E3122" s="1">
        <v>3</v>
      </c>
      <c r="F3122" s="1" t="s">
        <v>5307</v>
      </c>
      <c r="G3122" s="1" t="s">
        <v>11729</v>
      </c>
      <c r="H3122" s="1" t="s">
        <v>30</v>
      </c>
      <c r="I3122" s="1" t="s">
        <v>94</v>
      </c>
      <c r="J3122" s="1" t="s">
        <v>30</v>
      </c>
      <c r="K3122" s="1" t="s">
        <v>938</v>
      </c>
      <c r="L3122" s="2" t="s">
        <v>11730</v>
      </c>
      <c r="M3122" s="18" t="s">
        <v>30</v>
      </c>
      <c r="N3122" s="53">
        <v>28</v>
      </c>
      <c r="O3122" s="54">
        <v>2</v>
      </c>
      <c r="P3122" s="55" t="s">
        <v>30</v>
      </c>
      <c r="Q3122" s="56">
        <v>3</v>
      </c>
      <c r="R3122" s="57">
        <v>2</v>
      </c>
      <c r="S3122" s="58">
        <v>5</v>
      </c>
      <c r="T3122" s="59" t="s">
        <v>30</v>
      </c>
      <c r="U3122" s="1" t="s">
        <v>30</v>
      </c>
      <c r="V3122" s="4" t="s">
        <v>11731</v>
      </c>
      <c r="W3122" s="4" t="s">
        <v>11732</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24">
      <c r="A3123" s="129" t="s">
        <v>11712</v>
      </c>
      <c r="B3123" s="49" t="s">
        <v>11733</v>
      </c>
      <c r="C3123" s="1" t="s">
        <v>11870</v>
      </c>
      <c r="D3123" s="1">
        <v>6</v>
      </c>
      <c r="E3123" s="1">
        <v>2</v>
      </c>
      <c r="F3123" s="1" t="s">
        <v>5307</v>
      </c>
      <c r="G3123" s="1" t="s">
        <v>11734</v>
      </c>
      <c r="H3123" s="1" t="s">
        <v>30</v>
      </c>
      <c r="I3123" s="1" t="s">
        <v>94</v>
      </c>
      <c r="J3123" s="1" t="s">
        <v>30</v>
      </c>
      <c r="K3123" s="1" t="s">
        <v>938</v>
      </c>
      <c r="L3123" s="2" t="s">
        <v>11730</v>
      </c>
      <c r="M3123" s="18" t="s">
        <v>30</v>
      </c>
      <c r="N3123" s="53">
        <v>35</v>
      </c>
      <c r="O3123" s="54">
        <v>1</v>
      </c>
      <c r="P3123" s="55" t="s">
        <v>30</v>
      </c>
      <c r="Q3123" s="56">
        <v>4</v>
      </c>
      <c r="R3123" s="57">
        <v>2</v>
      </c>
      <c r="S3123" s="58">
        <v>6</v>
      </c>
      <c r="T3123" s="59" t="s">
        <v>30</v>
      </c>
      <c r="U3123" s="1" t="s">
        <v>30</v>
      </c>
      <c r="V3123" s="4" t="s">
        <v>11735</v>
      </c>
      <c r="W3123" s="4" t="s">
        <v>11736</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24">
      <c r="A3124" s="129" t="s">
        <v>11712</v>
      </c>
      <c r="B3124" s="1" t="s">
        <v>11737</v>
      </c>
      <c r="C3124" s="129" t="s">
        <v>11870</v>
      </c>
      <c r="D3124" s="129">
        <v>7</v>
      </c>
      <c r="E3124" s="1">
        <v>4</v>
      </c>
      <c r="F3124" s="1" t="s">
        <v>5307</v>
      </c>
      <c r="G3124" s="1" t="s">
        <v>11738</v>
      </c>
      <c r="H3124" s="1" t="s">
        <v>30</v>
      </c>
      <c r="I3124" s="1" t="s">
        <v>94</v>
      </c>
      <c r="J3124" s="1" t="s">
        <v>30</v>
      </c>
      <c r="K3124" s="1" t="s">
        <v>938</v>
      </c>
      <c r="L3124" s="2" t="s">
        <v>2627</v>
      </c>
      <c r="M3124" s="18" t="s">
        <v>30</v>
      </c>
      <c r="N3124" s="53">
        <v>45</v>
      </c>
      <c r="O3124" s="54">
        <v>2</v>
      </c>
      <c r="P3124" s="55" t="s">
        <v>30</v>
      </c>
      <c r="Q3124" s="56">
        <v>2</v>
      </c>
      <c r="R3124" s="57">
        <v>2</v>
      </c>
      <c r="S3124" s="58">
        <v>3</v>
      </c>
      <c r="T3124" s="59" t="s">
        <v>30</v>
      </c>
      <c r="U3124" s="1" t="s">
        <v>30</v>
      </c>
      <c r="V3124" s="4" t="s">
        <v>11739</v>
      </c>
      <c r="W3124" s="4" t="s">
        <v>11740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24">
      <c r="A3125" s="129" t="s">
        <v>11712</v>
      </c>
      <c r="B3125" s="1" t="s">
        <v>11741</v>
      </c>
      <c r="C3125" s="1" t="s">
        <v>11870</v>
      </c>
      <c r="D3125" s="1">
        <v>8</v>
      </c>
      <c r="E3125" s="1">
        <v>3</v>
      </c>
      <c r="F3125" s="1" t="s">
        <v>5307</v>
      </c>
      <c r="G3125" s="1" t="s">
        <v>11742</v>
      </c>
      <c r="H3125" s="1" t="s">
        <v>30</v>
      </c>
      <c r="I3125" s="1" t="s">
        <v>94</v>
      </c>
      <c r="J3125" s="1" t="s">
        <v>30</v>
      </c>
      <c r="K3125" s="1" t="s">
        <v>938</v>
      </c>
      <c r="L3125" s="2" t="s">
        <v>11730</v>
      </c>
      <c r="M3125" s="18" t="s">
        <v>30</v>
      </c>
      <c r="N3125" s="53">
        <v>15</v>
      </c>
      <c r="O3125" s="54">
        <v>2</v>
      </c>
      <c r="P3125" s="55" t="s">
        <v>30</v>
      </c>
      <c r="Q3125" s="56" t="s">
        <v>113</v>
      </c>
      <c r="R3125" s="57" t="s">
        <v>113</v>
      </c>
      <c r="S3125" s="58">
        <v>4</v>
      </c>
      <c r="T3125" s="59" t="s">
        <v>30</v>
      </c>
      <c r="U3125" s="1" t="s">
        <v>30</v>
      </c>
      <c r="V3125" s="4" t="s">
        <v>11743</v>
      </c>
      <c r="W3125" s="4" t="s">
        <v>11744</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24">
      <c r="A3126" s="129" t="s">
        <v>11712</v>
      </c>
      <c r="B3126" s="1" t="s">
        <v>11745</v>
      </c>
      <c r="C3126" s="129" t="s">
        <v>11870</v>
      </c>
      <c r="D3126" s="129">
        <v>9</v>
      </c>
      <c r="E3126" s="1">
        <v>3</v>
      </c>
      <c r="F3126" s="1" t="s">
        <v>5307</v>
      </c>
      <c r="G3126" s="1" t="s">
        <v>11746</v>
      </c>
      <c r="H3126" s="1" t="s">
        <v>30</v>
      </c>
      <c r="I3126" s="1" t="s">
        <v>94</v>
      </c>
      <c r="J3126" s="1" t="s">
        <v>30</v>
      </c>
      <c r="K3126" s="1" t="s">
        <v>938</v>
      </c>
      <c r="L3126" s="2" t="s">
        <v>11730</v>
      </c>
      <c r="M3126" s="18" t="s">
        <v>30</v>
      </c>
      <c r="N3126" s="53">
        <v>20</v>
      </c>
      <c r="O3126" s="54">
        <v>2</v>
      </c>
      <c r="P3126" s="55" t="s">
        <v>30</v>
      </c>
      <c r="Q3126" s="56">
        <v>3</v>
      </c>
      <c r="R3126" s="57">
        <v>2</v>
      </c>
      <c r="S3126" s="58">
        <v>3</v>
      </c>
      <c r="T3126" s="59" t="s">
        <v>30</v>
      </c>
      <c r="U3126" s="1" t="s">
        <v>30</v>
      </c>
      <c r="V3126" s="4" t="s">
        <v>11747</v>
      </c>
      <c r="W3126" s="4" t="s">
        <v>11748</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48">
      <c r="A3127" s="129" t="s">
        <v>11712</v>
      </c>
      <c r="B3127" s="1" t="s">
        <v>11749</v>
      </c>
      <c r="C3127" s="1" t="s">
        <v>11870</v>
      </c>
      <c r="D3127" s="1">
        <v>10</v>
      </c>
      <c r="E3127" s="1">
        <v>1</v>
      </c>
      <c r="F3127" s="1" t="s">
        <v>5307</v>
      </c>
      <c r="G3127" s="1" t="s">
        <v>11750</v>
      </c>
      <c r="H3127" s="1" t="s">
        <v>26</v>
      </c>
      <c r="I3127" s="1" t="s">
        <v>94</v>
      </c>
      <c r="J3127" s="1" t="s">
        <v>30</v>
      </c>
      <c r="K3127" s="1" t="s">
        <v>11751</v>
      </c>
      <c r="L3127" s="2" t="s">
        <v>11752</v>
      </c>
      <c r="M3127" s="18" t="s">
        <v>30</v>
      </c>
      <c r="N3127" s="53">
        <v>38</v>
      </c>
      <c r="O3127" s="54">
        <v>3</v>
      </c>
      <c r="P3127" s="55" t="s">
        <v>30</v>
      </c>
      <c r="Q3127" s="56">
        <v>6</v>
      </c>
      <c r="R3127" s="57">
        <v>4</v>
      </c>
      <c r="S3127" s="58">
        <v>9</v>
      </c>
      <c r="T3127" s="59" t="s">
        <v>30</v>
      </c>
      <c r="U3127" s="1" t="s">
        <v>30</v>
      </c>
      <c r="V3127" s="4" t="s">
        <v>11753</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36">
      <c r="A3128" s="129" t="s">
        <v>11712</v>
      </c>
      <c r="B3128" s="1" t="s">
        <v>11754</v>
      </c>
      <c r="C3128" s="129" t="s">
        <v>11870</v>
      </c>
      <c r="D3128" s="129">
        <v>11</v>
      </c>
      <c r="E3128" s="1">
        <v>3</v>
      </c>
      <c r="F3128" s="1" t="s">
        <v>5307</v>
      </c>
      <c r="G3128" s="1" t="s">
        <v>11755</v>
      </c>
      <c r="H3128" s="1" t="s">
        <v>30</v>
      </c>
      <c r="I3128" s="1" t="s">
        <v>94</v>
      </c>
      <c r="J3128" s="1" t="s">
        <v>30</v>
      </c>
      <c r="K3128" s="1" t="s">
        <v>938</v>
      </c>
      <c r="L3128" s="2" t="s">
        <v>11730</v>
      </c>
      <c r="M3128" s="18" t="s">
        <v>30</v>
      </c>
      <c r="N3128" s="53">
        <v>30</v>
      </c>
      <c r="O3128" s="54">
        <v>4</v>
      </c>
      <c r="P3128" s="55" t="s">
        <v>30</v>
      </c>
      <c r="Q3128" s="56">
        <v>2</v>
      </c>
      <c r="R3128" s="57">
        <v>2</v>
      </c>
      <c r="S3128" s="58">
        <v>4</v>
      </c>
      <c r="T3128" s="59" t="s">
        <v>30</v>
      </c>
      <c r="U3128" s="1" t="s">
        <v>30</v>
      </c>
      <c r="V3128" s="4" t="s">
        <v>11756</v>
      </c>
      <c r="W3128" s="4" t="s">
        <v>30</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ht="60">
      <c r="A3129" s="1" t="s">
        <v>11712</v>
      </c>
      <c r="B3129" s="1" t="s">
        <v>11757</v>
      </c>
      <c r="C3129" s="1" t="s">
        <v>11870</v>
      </c>
      <c r="D3129" s="1">
        <v>12</v>
      </c>
      <c r="E3129" s="1">
        <v>2</v>
      </c>
      <c r="F3129" s="1" t="s">
        <v>5307</v>
      </c>
      <c r="G3129" s="1" t="s">
        <v>11758</v>
      </c>
      <c r="H3129" s="1" t="s">
        <v>30</v>
      </c>
      <c r="I3129" s="1" t="s">
        <v>104</v>
      </c>
      <c r="J3129" s="1" t="s">
        <v>30</v>
      </c>
      <c r="K3129" s="4" t="s">
        <v>105</v>
      </c>
      <c r="L3129" s="4" t="s">
        <v>30</v>
      </c>
      <c r="M3129" s="19" t="s">
        <v>30</v>
      </c>
      <c r="N3129" s="53" t="s">
        <v>30</v>
      </c>
      <c r="O3129" s="54">
        <v>2</v>
      </c>
      <c r="P3129" s="55" t="s">
        <v>30</v>
      </c>
      <c r="Q3129" s="56" t="s">
        <v>30</v>
      </c>
      <c r="R3129" s="57" t="s">
        <v>30</v>
      </c>
      <c r="S3129" s="58" t="s">
        <v>30</v>
      </c>
      <c r="T3129" s="59">
        <v>6</v>
      </c>
      <c r="U3129" s="1" t="s">
        <v>30</v>
      </c>
      <c r="V3129" s="4" t="s">
        <v>11759</v>
      </c>
      <c r="W3129" s="4" t="s">
        <v>30</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ht="48">
      <c r="A3130" s="1" t="s">
        <v>11712</v>
      </c>
      <c r="B3130" s="1" t="s">
        <v>11760</v>
      </c>
      <c r="C3130" s="129" t="s">
        <v>11870</v>
      </c>
      <c r="D3130" s="129">
        <v>13</v>
      </c>
      <c r="E3130" s="1">
        <v>3</v>
      </c>
      <c r="F3130" s="1" t="s">
        <v>5307</v>
      </c>
      <c r="G3130" s="1" t="s">
        <v>11761</v>
      </c>
      <c r="H3130" s="1" t="s">
        <v>30</v>
      </c>
      <c r="I3130" s="1" t="s">
        <v>104</v>
      </c>
      <c r="J3130" s="1" t="s">
        <v>30</v>
      </c>
      <c r="K3130" s="4" t="s">
        <v>11762</v>
      </c>
      <c r="L3130" s="4" t="s">
        <v>30</v>
      </c>
      <c r="M3130" s="19" t="s">
        <v>30</v>
      </c>
      <c r="N3130" s="53" t="s">
        <v>30</v>
      </c>
      <c r="O3130" s="54">
        <v>3</v>
      </c>
      <c r="P3130" s="55" t="s">
        <v>30</v>
      </c>
      <c r="Q3130" s="56" t="s">
        <v>30</v>
      </c>
      <c r="R3130" s="57" t="s">
        <v>30</v>
      </c>
      <c r="S3130" s="58" t="s">
        <v>30</v>
      </c>
      <c r="T3130" s="59">
        <v>3</v>
      </c>
      <c r="U3130" s="1" t="s">
        <v>30</v>
      </c>
      <c r="V3130" s="4" t="s">
        <v>11763</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ht="72">
      <c r="A3131" s="1" t="s">
        <v>11712</v>
      </c>
      <c r="B3131" s="1" t="s">
        <v>11764</v>
      </c>
      <c r="C3131" s="1" t="s">
        <v>11870</v>
      </c>
      <c r="D3131" s="1">
        <v>14</v>
      </c>
      <c r="E3131" s="1">
        <v>2</v>
      </c>
      <c r="F3131" s="1" t="s">
        <v>5307</v>
      </c>
      <c r="G3131" s="1" t="s">
        <v>11765</v>
      </c>
      <c r="H3131" s="1" t="s">
        <v>30</v>
      </c>
      <c r="I3131" s="1" t="s">
        <v>104</v>
      </c>
      <c r="J3131" s="1" t="s">
        <v>30</v>
      </c>
      <c r="K3131" s="4" t="s">
        <v>11766</v>
      </c>
      <c r="L3131" s="4" t="s">
        <v>30</v>
      </c>
      <c r="M3131" s="19" t="s">
        <v>30</v>
      </c>
      <c r="N3131" s="53" t="s">
        <v>30</v>
      </c>
      <c r="O3131" s="54">
        <v>4</v>
      </c>
      <c r="P3131" s="55" t="s">
        <v>30</v>
      </c>
      <c r="Q3131" s="56" t="s">
        <v>30</v>
      </c>
      <c r="R3131" s="57" t="s">
        <v>30</v>
      </c>
      <c r="S3131" s="58" t="s">
        <v>30</v>
      </c>
      <c r="T3131" s="59">
        <v>2</v>
      </c>
      <c r="U3131" s="1" t="s">
        <v>30</v>
      </c>
      <c r="V3131" s="4" t="s">
        <v>11767</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ht="36">
      <c r="A3132" s="1" t="s">
        <v>11712</v>
      </c>
      <c r="B3132" s="1" t="s">
        <v>11768</v>
      </c>
      <c r="C3132" s="129" t="s">
        <v>11870</v>
      </c>
      <c r="D3132" s="129">
        <v>15</v>
      </c>
      <c r="E3132" s="1">
        <v>2</v>
      </c>
      <c r="F3132" s="1" t="s">
        <v>5307</v>
      </c>
      <c r="G3132" s="1" t="s">
        <v>11769</v>
      </c>
      <c r="H3132" s="1" t="s">
        <v>30</v>
      </c>
      <c r="I3132" s="1" t="s">
        <v>104</v>
      </c>
      <c r="J3132" s="1" t="s">
        <v>30</v>
      </c>
      <c r="K3132" s="4" t="s">
        <v>11770</v>
      </c>
      <c r="L3132" s="4" t="s">
        <v>30</v>
      </c>
      <c r="M3132" s="19" t="s">
        <v>30</v>
      </c>
      <c r="N3132" s="53" t="s">
        <v>30</v>
      </c>
      <c r="O3132" s="54">
        <v>3</v>
      </c>
      <c r="P3132" s="55" t="s">
        <v>30</v>
      </c>
      <c r="Q3132" s="56" t="s">
        <v>30</v>
      </c>
      <c r="R3132" s="57" t="s">
        <v>30</v>
      </c>
      <c r="S3132" s="58" t="s">
        <v>30</v>
      </c>
      <c r="T3132" s="59">
        <v>4</v>
      </c>
      <c r="U3132" s="1" t="s">
        <v>30</v>
      </c>
      <c r="V3132" s="4" t="s">
        <v>11771</v>
      </c>
      <c r="W3132" s="4" t="s">
        <v>30</v>
      </c>
      <c r="X3132" s="1" t="s">
        <v>30</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ht="24">
      <c r="A3133" s="1" t="s">
        <v>11712</v>
      </c>
      <c r="B3133" s="1" t="s">
        <v>11772</v>
      </c>
      <c r="C3133" s="1" t="s">
        <v>11870</v>
      </c>
      <c r="D3133" s="1">
        <v>16</v>
      </c>
      <c r="E3133" s="1">
        <v>3</v>
      </c>
      <c r="F3133" s="1" t="s">
        <v>5307</v>
      </c>
      <c r="G3133" s="1" t="s">
        <v>11773</v>
      </c>
      <c r="H3133" s="1" t="s">
        <v>30</v>
      </c>
      <c r="I3133" s="1" t="s">
        <v>104</v>
      </c>
      <c r="J3133" s="1" t="s">
        <v>30</v>
      </c>
      <c r="K3133" s="4" t="s">
        <v>2486</v>
      </c>
      <c r="L3133" s="4" t="s">
        <v>30</v>
      </c>
      <c r="M3133" s="19" t="s">
        <v>30</v>
      </c>
      <c r="N3133" s="53" t="s">
        <v>30</v>
      </c>
      <c r="O3133" s="54">
        <v>2</v>
      </c>
      <c r="P3133" s="55" t="s">
        <v>30</v>
      </c>
      <c r="Q3133" s="56" t="s">
        <v>30</v>
      </c>
      <c r="R3133" s="57" t="s">
        <v>30</v>
      </c>
      <c r="S3133" s="58" t="s">
        <v>30</v>
      </c>
      <c r="T3133" s="59">
        <v>5</v>
      </c>
      <c r="U3133" s="1" t="s">
        <v>30</v>
      </c>
      <c r="V3133" s="4" t="s">
        <v>11774</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ht="72">
      <c r="A3134" s="1" t="s">
        <v>11712</v>
      </c>
      <c r="B3134" s="1" t="s">
        <v>11775</v>
      </c>
      <c r="C3134" s="129" t="s">
        <v>11870</v>
      </c>
      <c r="D3134" s="129">
        <v>17</v>
      </c>
      <c r="E3134" s="1">
        <v>1</v>
      </c>
      <c r="F3134" s="1" t="s">
        <v>5307</v>
      </c>
      <c r="G3134" s="1" t="s">
        <v>11776</v>
      </c>
      <c r="H3134" s="1" t="s">
        <v>26</v>
      </c>
      <c r="I3134" s="1" t="s">
        <v>104</v>
      </c>
      <c r="J3134" s="1" t="s">
        <v>30</v>
      </c>
      <c r="K3134" s="4" t="s">
        <v>11777</v>
      </c>
      <c r="L3134" s="4" t="s">
        <v>11730</v>
      </c>
      <c r="M3134" s="19" t="s">
        <v>30</v>
      </c>
      <c r="N3134" s="53" t="s">
        <v>30</v>
      </c>
      <c r="O3134" s="54">
        <v>2</v>
      </c>
      <c r="P3134" s="55" t="s">
        <v>30</v>
      </c>
      <c r="Q3134" s="56" t="s">
        <v>30</v>
      </c>
      <c r="R3134" s="57" t="s">
        <v>30</v>
      </c>
      <c r="S3134" s="58" t="s">
        <v>30</v>
      </c>
      <c r="T3134" s="59">
        <v>15</v>
      </c>
      <c r="U3134" s="1" t="s">
        <v>30</v>
      </c>
      <c r="V3134" s="4" t="s">
        <v>11778</v>
      </c>
      <c r="W3134" s="4" t="s">
        <v>30</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ht="24">
      <c r="A3135" s="1" t="s">
        <v>11712</v>
      </c>
      <c r="B3135" s="1" t="s">
        <v>11779</v>
      </c>
      <c r="C3135" s="1" t="s">
        <v>11870</v>
      </c>
      <c r="D3135" s="1">
        <v>18</v>
      </c>
      <c r="E3135" s="1">
        <v>2</v>
      </c>
      <c r="F3135" s="1" t="s">
        <v>5307</v>
      </c>
      <c r="G3135" s="1" t="s">
        <v>11780</v>
      </c>
      <c r="H3135" s="1" t="s">
        <v>30</v>
      </c>
      <c r="I3135" s="1" t="s">
        <v>82</v>
      </c>
      <c r="J3135" s="1" t="s">
        <v>30</v>
      </c>
      <c r="K3135" s="4" t="s">
        <v>30</v>
      </c>
      <c r="L3135" s="4" t="s">
        <v>155</v>
      </c>
      <c r="M3135" s="19" t="s">
        <v>30</v>
      </c>
      <c r="N3135" s="53" t="s">
        <v>30</v>
      </c>
      <c r="O3135" s="54" t="s">
        <v>30</v>
      </c>
      <c r="P3135" s="55" t="s">
        <v>30</v>
      </c>
      <c r="Q3135" s="56" t="s">
        <v>30</v>
      </c>
      <c r="R3135" s="57" t="s">
        <v>30</v>
      </c>
      <c r="S3135" s="58" t="s">
        <v>30</v>
      </c>
      <c r="T3135" s="59" t="s">
        <v>30</v>
      </c>
      <c r="U3135" s="1" t="s">
        <v>30</v>
      </c>
      <c r="V3135" s="4" t="s">
        <v>11781</v>
      </c>
      <c r="W3135" s="4" t="s">
        <v>11782</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ht="60">
      <c r="A3136" s="1" t="s">
        <v>11712</v>
      </c>
      <c r="B3136" s="1" t="s">
        <v>11783</v>
      </c>
      <c r="C3136" s="129" t="s">
        <v>11870</v>
      </c>
      <c r="D3136" s="129">
        <v>19</v>
      </c>
      <c r="E3136" s="1">
        <v>2</v>
      </c>
      <c r="F3136" s="1" t="s">
        <v>5307</v>
      </c>
      <c r="G3136" s="1" t="s">
        <v>11784</v>
      </c>
      <c r="H3136" s="1" t="s">
        <v>30</v>
      </c>
      <c r="I3136" s="1" t="s">
        <v>82</v>
      </c>
      <c r="J3136" s="1" t="s">
        <v>30</v>
      </c>
      <c r="K3136" s="4" t="s">
        <v>30</v>
      </c>
      <c r="L3136" s="4" t="s">
        <v>30</v>
      </c>
      <c r="M3136" s="19" t="s">
        <v>30</v>
      </c>
      <c r="N3136" s="53" t="s">
        <v>30</v>
      </c>
      <c r="O3136" s="54" t="s">
        <v>30</v>
      </c>
      <c r="P3136" s="55" t="s">
        <v>30</v>
      </c>
      <c r="Q3136" s="56" t="s">
        <v>30</v>
      </c>
      <c r="R3136" s="57" t="s">
        <v>30</v>
      </c>
      <c r="S3136" s="58" t="s">
        <v>30</v>
      </c>
      <c r="T3136" s="59" t="s">
        <v>30</v>
      </c>
      <c r="U3136" s="1" t="s">
        <v>30</v>
      </c>
      <c r="V3136" s="4" t="s">
        <v>11785</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0" ht="48">
      <c r="A3137" s="1" t="s">
        <v>11712</v>
      </c>
      <c r="B3137" s="1" t="s">
        <v>11786</v>
      </c>
      <c r="C3137" s="1" t="s">
        <v>11870</v>
      </c>
      <c r="D3137" s="1">
        <v>20</v>
      </c>
      <c r="E3137" s="1">
        <v>2</v>
      </c>
      <c r="F3137" s="1" t="s">
        <v>5307</v>
      </c>
      <c r="G3137" s="1" t="s">
        <v>11787</v>
      </c>
      <c r="H3137" s="1" t="s">
        <v>30</v>
      </c>
      <c r="I3137" s="1" t="s">
        <v>82</v>
      </c>
      <c r="J3137" s="1" t="s">
        <v>30</v>
      </c>
      <c r="K3137" s="4" t="s">
        <v>30</v>
      </c>
      <c r="L3137" s="4" t="s">
        <v>30</v>
      </c>
      <c r="M3137" s="19" t="s">
        <v>30</v>
      </c>
      <c r="N3137" s="53" t="s">
        <v>30</v>
      </c>
      <c r="O3137" s="54" t="s">
        <v>30</v>
      </c>
      <c r="P3137" s="55" t="s">
        <v>30</v>
      </c>
      <c r="Q3137" s="56" t="s">
        <v>30</v>
      </c>
      <c r="R3137" s="57" t="s">
        <v>30</v>
      </c>
      <c r="S3137" s="58" t="s">
        <v>30</v>
      </c>
      <c r="T3137" s="59" t="s">
        <v>30</v>
      </c>
      <c r="U3137" s="1" t="s">
        <v>30</v>
      </c>
      <c r="V3137" s="4" t="s">
        <v>11788</v>
      </c>
      <c r="W3137" s="4" t="s">
        <v>11789</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0" ht="60">
      <c r="A3138" s="1" t="s">
        <v>11712</v>
      </c>
      <c r="B3138" s="1" t="s">
        <v>11790</v>
      </c>
      <c r="C3138" s="129" t="s">
        <v>11870</v>
      </c>
      <c r="D3138" s="129">
        <v>21</v>
      </c>
      <c r="E3138" s="1">
        <v>1</v>
      </c>
      <c r="F3138" s="1" t="s">
        <v>5307</v>
      </c>
      <c r="G3138" s="1" t="s">
        <v>11791</v>
      </c>
      <c r="H3138" s="1" t="s">
        <v>30</v>
      </c>
      <c r="I3138" s="1" t="s">
        <v>82</v>
      </c>
      <c r="J3138" s="1" t="s">
        <v>30</v>
      </c>
      <c r="K3138" s="4" t="s">
        <v>30</v>
      </c>
      <c r="L3138" s="4" t="s">
        <v>30</v>
      </c>
      <c r="M3138" s="19" t="s">
        <v>30</v>
      </c>
      <c r="N3138" s="53" t="s">
        <v>30</v>
      </c>
      <c r="O3138" s="54" t="s">
        <v>30</v>
      </c>
      <c r="P3138" s="55" t="s">
        <v>30</v>
      </c>
      <c r="Q3138" s="56" t="s">
        <v>30</v>
      </c>
      <c r="R3138" s="57" t="s">
        <v>30</v>
      </c>
      <c r="S3138" s="58" t="s">
        <v>30</v>
      </c>
      <c r="T3138" s="59" t="s">
        <v>30</v>
      </c>
      <c r="U3138" s="1" t="s">
        <v>30</v>
      </c>
      <c r="V3138" s="4" t="s">
        <v>11792</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0" ht="48">
      <c r="A3139" s="1" t="s">
        <v>11712</v>
      </c>
      <c r="B3139" s="1" t="s">
        <v>11793</v>
      </c>
      <c r="C3139" s="1" t="s">
        <v>11870</v>
      </c>
      <c r="D3139" s="1">
        <v>22</v>
      </c>
      <c r="E3139" s="1">
        <v>2</v>
      </c>
      <c r="F3139" s="1" t="s">
        <v>5307</v>
      </c>
      <c r="G3139" s="1" t="s">
        <v>11794</v>
      </c>
      <c r="H3139" s="1" t="s">
        <v>30</v>
      </c>
      <c r="I3139" s="1" t="s">
        <v>82</v>
      </c>
      <c r="J3139" s="1" t="s">
        <v>30</v>
      </c>
      <c r="K3139" s="4" t="s">
        <v>30</v>
      </c>
      <c r="L3139" s="4" t="s">
        <v>30</v>
      </c>
      <c r="M3139" s="19" t="s">
        <v>30</v>
      </c>
      <c r="N3139" s="53" t="s">
        <v>30</v>
      </c>
      <c r="O3139" s="54" t="s">
        <v>30</v>
      </c>
      <c r="P3139" s="55" t="s">
        <v>30</v>
      </c>
      <c r="Q3139" s="56" t="s">
        <v>30</v>
      </c>
      <c r="R3139" s="57" t="s">
        <v>30</v>
      </c>
      <c r="S3139" s="58" t="s">
        <v>30</v>
      </c>
      <c r="T3139" s="59" t="s">
        <v>30</v>
      </c>
      <c r="U3139" s="1" t="s">
        <v>30</v>
      </c>
      <c r="V3139" s="4" t="s">
        <v>11795</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0" ht="36">
      <c r="A3140" s="1" t="s">
        <v>11712</v>
      </c>
      <c r="B3140" s="1" t="s">
        <v>11796</v>
      </c>
      <c r="C3140" s="129" t="s">
        <v>11870</v>
      </c>
      <c r="D3140" s="129">
        <v>23</v>
      </c>
      <c r="E3140" s="1">
        <v>1</v>
      </c>
      <c r="F3140" s="1" t="s">
        <v>5307</v>
      </c>
      <c r="G3140" s="1" t="s">
        <v>11797</v>
      </c>
      <c r="H3140" s="1" t="s">
        <v>30</v>
      </c>
      <c r="I3140" s="1" t="s">
        <v>82</v>
      </c>
      <c r="J3140" s="1" t="s">
        <v>30</v>
      </c>
      <c r="K3140" s="4" t="s">
        <v>30</v>
      </c>
      <c r="L3140" s="4" t="s">
        <v>30</v>
      </c>
      <c r="M3140" s="19" t="s">
        <v>30</v>
      </c>
      <c r="N3140" s="53" t="s">
        <v>30</v>
      </c>
      <c r="O3140" s="54" t="s">
        <v>30</v>
      </c>
      <c r="P3140" s="55" t="s">
        <v>30</v>
      </c>
      <c r="Q3140" s="56" t="s">
        <v>30</v>
      </c>
      <c r="R3140" s="57" t="s">
        <v>30</v>
      </c>
      <c r="S3140" s="58" t="s">
        <v>30</v>
      </c>
      <c r="T3140" s="59" t="s">
        <v>30</v>
      </c>
      <c r="U3140" s="1" t="s">
        <v>30</v>
      </c>
      <c r="V3140" s="4" t="s">
        <v>11798</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0" ht="48">
      <c r="A3141" s="1" t="s">
        <v>11712</v>
      </c>
      <c r="B3141" s="1" t="s">
        <v>11799</v>
      </c>
      <c r="C3141" s="1" t="s">
        <v>11870</v>
      </c>
      <c r="D3141" s="1">
        <v>24</v>
      </c>
      <c r="E3141" s="1">
        <v>1</v>
      </c>
      <c r="F3141" s="1" t="s">
        <v>5307</v>
      </c>
      <c r="G3141" s="1" t="s">
        <v>11800</v>
      </c>
      <c r="H3141" s="1" t="s">
        <v>30</v>
      </c>
      <c r="I3141" s="1" t="s">
        <v>88</v>
      </c>
      <c r="J3141" s="1" t="s">
        <v>3437</v>
      </c>
      <c r="K3141" s="4" t="s">
        <v>30</v>
      </c>
      <c r="L3141" s="4" t="s">
        <v>30</v>
      </c>
      <c r="M3141" s="19" t="s">
        <v>30</v>
      </c>
      <c r="N3141" s="53" t="s">
        <v>30</v>
      </c>
      <c r="O3141" s="54" t="s">
        <v>30</v>
      </c>
      <c r="P3141" s="55" t="s">
        <v>30</v>
      </c>
      <c r="Q3141" s="56" t="s">
        <v>30</v>
      </c>
      <c r="R3141" s="57" t="s">
        <v>30</v>
      </c>
      <c r="S3141" s="58" t="s">
        <v>30</v>
      </c>
      <c r="T3141" s="59" t="s">
        <v>30</v>
      </c>
      <c r="U3141" s="1" t="s">
        <v>30</v>
      </c>
      <c r="V3141" s="4" t="s">
        <v>11801</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0" ht="60">
      <c r="A3142" s="1" t="s">
        <v>11712</v>
      </c>
      <c r="B3142" s="1" t="s">
        <v>11802</v>
      </c>
      <c r="C3142" s="129" t="s">
        <v>11870</v>
      </c>
      <c r="D3142" s="129">
        <v>25</v>
      </c>
      <c r="E3142" s="1">
        <v>1</v>
      </c>
      <c r="F3142" s="1" t="s">
        <v>5307</v>
      </c>
      <c r="G3142" s="1" t="s">
        <v>11803</v>
      </c>
      <c r="H3142" s="1" t="s">
        <v>30</v>
      </c>
      <c r="I3142" s="1" t="s">
        <v>56</v>
      </c>
      <c r="J3142" s="1" t="s">
        <v>3477</v>
      </c>
      <c r="K3142" s="4" t="s">
        <v>30</v>
      </c>
      <c r="L3142" s="4" t="s">
        <v>3478</v>
      </c>
      <c r="M3142" s="19" t="s">
        <v>30</v>
      </c>
      <c r="N3142" s="53" t="s">
        <v>30</v>
      </c>
      <c r="O3142" s="54" t="s">
        <v>30</v>
      </c>
      <c r="P3142" s="55" t="s">
        <v>30</v>
      </c>
      <c r="Q3142" s="56" t="s">
        <v>30</v>
      </c>
      <c r="R3142" s="57" t="s">
        <v>30</v>
      </c>
      <c r="S3142" s="58" t="s">
        <v>30</v>
      </c>
      <c r="T3142" s="59" t="s">
        <v>30</v>
      </c>
      <c r="U3142" s="1" t="s">
        <v>30</v>
      </c>
      <c r="V3142" s="4" t="s">
        <v>11804</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0" ht="60">
      <c r="A3143" s="1" t="s">
        <v>11712</v>
      </c>
      <c r="B3143" s="1" t="s">
        <v>11805</v>
      </c>
      <c r="C3143" s="1" t="s">
        <v>11870</v>
      </c>
      <c r="D3143" s="1">
        <v>26</v>
      </c>
      <c r="E3143" s="1">
        <v>1</v>
      </c>
      <c r="F3143" s="1" t="s">
        <v>5307</v>
      </c>
      <c r="G3143" s="1" t="s">
        <v>11806</v>
      </c>
      <c r="H3143" s="1" t="s">
        <v>30</v>
      </c>
      <c r="I3143" s="1" t="s">
        <v>82</v>
      </c>
      <c r="J3143" s="1" t="s">
        <v>3437</v>
      </c>
      <c r="K3143" s="4" t="s">
        <v>30</v>
      </c>
      <c r="L3143" s="4" t="s">
        <v>11807</v>
      </c>
      <c r="M3143" s="19" t="s">
        <v>30</v>
      </c>
      <c r="N3143" s="53" t="s">
        <v>30</v>
      </c>
      <c r="O3143" s="54" t="s">
        <v>30</v>
      </c>
      <c r="P3143" s="55" t="s">
        <v>30</v>
      </c>
      <c r="Q3143" s="56" t="s">
        <v>30</v>
      </c>
      <c r="R3143" s="57" t="s">
        <v>30</v>
      </c>
      <c r="S3143" s="58" t="s">
        <v>30</v>
      </c>
      <c r="T3143" s="59" t="s">
        <v>30</v>
      </c>
      <c r="U3143" s="1" t="s">
        <v>30</v>
      </c>
      <c r="V3143" s="4" t="s">
        <v>11808</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0" ht="84">
      <c r="A3144" s="1" t="s">
        <v>11712</v>
      </c>
      <c r="B3144" s="1" t="s">
        <v>11809</v>
      </c>
      <c r="C3144" s="129" t="s">
        <v>11870</v>
      </c>
      <c r="D3144" s="129">
        <v>27</v>
      </c>
      <c r="E3144" s="1">
        <v>1</v>
      </c>
      <c r="F3144" s="1" t="s">
        <v>5307</v>
      </c>
      <c r="G3144" s="1" t="s">
        <v>11810</v>
      </c>
      <c r="H3144" s="1" t="s">
        <v>30</v>
      </c>
      <c r="I3144" s="1" t="s">
        <v>88</v>
      </c>
      <c r="J3144" s="1" t="s">
        <v>3437</v>
      </c>
      <c r="K3144" s="4" t="s">
        <v>30</v>
      </c>
      <c r="L3144" s="4" t="s">
        <v>3478</v>
      </c>
      <c r="M3144" s="19" t="s">
        <v>30</v>
      </c>
      <c r="N3144" s="53" t="s">
        <v>30</v>
      </c>
      <c r="O3144" s="54" t="s">
        <v>30</v>
      </c>
      <c r="P3144" s="55" t="s">
        <v>30</v>
      </c>
      <c r="Q3144" s="56" t="s">
        <v>30</v>
      </c>
      <c r="R3144" s="57" t="s">
        <v>30</v>
      </c>
      <c r="S3144" s="58" t="s">
        <v>30</v>
      </c>
      <c r="T3144" s="59" t="s">
        <v>30</v>
      </c>
      <c r="U3144" s="1" t="s">
        <v>30</v>
      </c>
      <c r="V3144" s="4" t="s">
        <v>11811</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0" ht="72">
      <c r="A3145" s="1" t="s">
        <v>11712</v>
      </c>
      <c r="B3145" s="1" t="s">
        <v>11812</v>
      </c>
      <c r="C3145" s="1" t="s">
        <v>11870</v>
      </c>
      <c r="D3145" s="1">
        <v>28</v>
      </c>
      <c r="E3145" s="1">
        <v>1</v>
      </c>
      <c r="F3145" s="1" t="s">
        <v>5307</v>
      </c>
      <c r="G3145" s="1" t="s">
        <v>11714</v>
      </c>
      <c r="H3145" s="1" t="s">
        <v>30</v>
      </c>
      <c r="I3145" s="1" t="s">
        <v>3461</v>
      </c>
      <c r="J3145" s="1" t="s">
        <v>30</v>
      </c>
      <c r="K3145" s="4" t="s">
        <v>30</v>
      </c>
      <c r="L3145" s="4" t="s">
        <v>30</v>
      </c>
      <c r="M3145" s="19" t="s">
        <v>30</v>
      </c>
      <c r="N3145" s="53" t="s">
        <v>30</v>
      </c>
      <c r="O3145" s="54" t="s">
        <v>30</v>
      </c>
      <c r="P3145" s="55" t="s">
        <v>30</v>
      </c>
      <c r="Q3145" s="56" t="s">
        <v>30</v>
      </c>
      <c r="R3145" s="57" t="s">
        <v>30</v>
      </c>
      <c r="S3145" s="58" t="s">
        <v>30</v>
      </c>
      <c r="T3145" s="59" t="s">
        <v>30</v>
      </c>
      <c r="U3145" s="1" t="s">
        <v>30</v>
      </c>
      <c r="V3145" s="4" t="s">
        <v>11813</v>
      </c>
      <c r="W3145" s="4" t="s">
        <v>30</v>
      </c>
      <c r="X3145" s="1" t="s">
        <v>30</v>
      </c>
      <c r="Y3145" s="1" t="s">
        <v>11714</v>
      </c>
      <c r="Z3145" s="1" t="s">
        <v>30</v>
      </c>
      <c r="AA3145" s="1" t="s">
        <v>3461</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11814</v>
      </c>
    </row>
    <row r="3146" spans="1:40" ht="84">
      <c r="A3146" s="1" t="s">
        <v>11712</v>
      </c>
      <c r="B3146" s="1" t="s">
        <v>11815</v>
      </c>
      <c r="C3146" s="129" t="s">
        <v>11870</v>
      </c>
      <c r="D3146" s="129">
        <v>29</v>
      </c>
      <c r="E3146" s="1">
        <v>1</v>
      </c>
      <c r="F3146" s="1" t="s">
        <v>5307</v>
      </c>
      <c r="G3146" s="1" t="s">
        <v>9560</v>
      </c>
      <c r="H3146" s="1" t="s">
        <v>30</v>
      </c>
      <c r="I3146" s="1" t="s">
        <v>125</v>
      </c>
      <c r="J3146" s="1" t="s">
        <v>30</v>
      </c>
      <c r="K3146" s="4" t="s">
        <v>30</v>
      </c>
      <c r="L3146" s="4" t="s">
        <v>30</v>
      </c>
      <c r="M3146" s="19">
        <v>1</v>
      </c>
      <c r="N3146" s="53" t="s">
        <v>9505</v>
      </c>
      <c r="O3146" s="54" t="s">
        <v>30</v>
      </c>
      <c r="P3146" s="55" t="s">
        <v>30</v>
      </c>
      <c r="Q3146" s="56" t="s">
        <v>30</v>
      </c>
      <c r="R3146" s="57" t="s">
        <v>30</v>
      </c>
      <c r="S3146" s="58" t="s">
        <v>30</v>
      </c>
      <c r="T3146" s="59" t="s">
        <v>30</v>
      </c>
      <c r="U3146" s="1" t="s">
        <v>30</v>
      </c>
      <c r="V3146" s="4" t="s">
        <v>30</v>
      </c>
      <c r="W3146" s="4" t="s">
        <v>30</v>
      </c>
      <c r="X3146" s="1" t="s">
        <v>11816</v>
      </c>
      <c r="Y3146" s="1" t="s">
        <v>9560</v>
      </c>
      <c r="Z3146" s="1" t="s">
        <v>30</v>
      </c>
      <c r="AA3146" s="1" t="s">
        <v>125</v>
      </c>
      <c r="AB3146" s="1" t="s">
        <v>30</v>
      </c>
      <c r="AC3146" s="1" t="s">
        <v>30</v>
      </c>
      <c r="AD3146" s="1" t="s">
        <v>30</v>
      </c>
      <c r="AE3146" s="1">
        <v>1</v>
      </c>
      <c r="AF3146" s="53" t="s">
        <v>9506</v>
      </c>
      <c r="AG3146" s="54" t="s">
        <v>30</v>
      </c>
      <c r="AH3146" s="55" t="s">
        <v>30</v>
      </c>
      <c r="AI3146" s="56" t="s">
        <v>30</v>
      </c>
      <c r="AJ3146" s="57" t="s">
        <v>30</v>
      </c>
      <c r="AK3146" s="58" t="s">
        <v>30</v>
      </c>
      <c r="AL3146" s="59" t="s">
        <v>799</v>
      </c>
      <c r="AM3146" s="1" t="s">
        <v>30</v>
      </c>
      <c r="AN3146" s="4" t="s">
        <v>11817</v>
      </c>
    </row>
    <row r="3147" spans="1:40" ht="144">
      <c r="A3147" s="1" t="s">
        <v>11712</v>
      </c>
      <c r="B3147" s="1" t="s">
        <v>11818</v>
      </c>
      <c r="C3147" s="1" t="s">
        <v>11870</v>
      </c>
      <c r="D3147" s="1">
        <v>30</v>
      </c>
      <c r="E3147" s="1">
        <v>1</v>
      </c>
      <c r="F3147" s="1" t="s">
        <v>5307</v>
      </c>
      <c r="G3147" s="1" t="s">
        <v>11819</v>
      </c>
      <c r="H3147" s="1" t="s">
        <v>30</v>
      </c>
      <c r="I3147" s="1" t="s">
        <v>125</v>
      </c>
      <c r="J3147" s="1" t="s">
        <v>30</v>
      </c>
      <c r="K3147" s="4" t="s">
        <v>30</v>
      </c>
      <c r="L3147" s="4" t="s">
        <v>30</v>
      </c>
      <c r="M3147" s="19">
        <v>2</v>
      </c>
      <c r="N3147" s="53" t="s">
        <v>9505</v>
      </c>
      <c r="O3147" s="54" t="s">
        <v>30</v>
      </c>
      <c r="P3147" s="55" t="s">
        <v>30</v>
      </c>
      <c r="Q3147" s="56" t="s">
        <v>30</v>
      </c>
      <c r="R3147" s="57" t="s">
        <v>30</v>
      </c>
      <c r="S3147" s="58" t="s">
        <v>30</v>
      </c>
      <c r="T3147" s="59" t="s">
        <v>30</v>
      </c>
      <c r="U3147" s="1" t="s">
        <v>30</v>
      </c>
      <c r="V3147" s="4" t="s">
        <v>11820</v>
      </c>
      <c r="W3147" s="4" t="s">
        <v>30</v>
      </c>
      <c r="X3147" s="1" t="s">
        <v>30</v>
      </c>
      <c r="Y3147" s="1" t="s">
        <v>11819</v>
      </c>
      <c r="Z3147" s="1" t="s">
        <v>30</v>
      </c>
      <c r="AA3147" s="1" t="s">
        <v>125</v>
      </c>
      <c r="AB3147" s="1" t="s">
        <v>30</v>
      </c>
      <c r="AC3147" s="1" t="s">
        <v>30</v>
      </c>
      <c r="AD3147" s="1" t="s">
        <v>30</v>
      </c>
      <c r="AE3147" s="1">
        <v>2</v>
      </c>
      <c r="AF3147" s="53" t="s">
        <v>9506</v>
      </c>
      <c r="AG3147" s="54" t="s">
        <v>30</v>
      </c>
      <c r="AH3147" s="55" t="s">
        <v>30</v>
      </c>
      <c r="AI3147" s="56" t="s">
        <v>30</v>
      </c>
      <c r="AJ3147" s="57" t="s">
        <v>30</v>
      </c>
      <c r="AK3147" s="58" t="s">
        <v>30</v>
      </c>
      <c r="AL3147" s="59">
        <v>14</v>
      </c>
      <c r="AM3147" s="1" t="s">
        <v>30</v>
      </c>
      <c r="AN3147" s="4" t="s">
        <v>11821</v>
      </c>
    </row>
    <row r="3148" spans="1:40" ht="120">
      <c r="A3148" s="1" t="s">
        <v>11712</v>
      </c>
      <c r="B3148" s="1" t="s">
        <v>11822</v>
      </c>
      <c r="C3148" s="129" t="s">
        <v>11870</v>
      </c>
      <c r="D3148" s="129">
        <v>31</v>
      </c>
      <c r="E3148" s="1">
        <v>1</v>
      </c>
      <c r="F3148" s="1" t="s">
        <v>5307</v>
      </c>
      <c r="G3148" s="1" t="s">
        <v>11823</v>
      </c>
      <c r="H3148" s="1" t="s">
        <v>30</v>
      </c>
      <c r="I3148" s="1" t="s">
        <v>125</v>
      </c>
      <c r="J3148" s="1" t="s">
        <v>30</v>
      </c>
      <c r="K3148" s="4" t="s">
        <v>30</v>
      </c>
      <c r="L3148" s="4" t="s">
        <v>30</v>
      </c>
      <c r="M3148" s="19">
        <v>3</v>
      </c>
      <c r="N3148" s="53" t="s">
        <v>9505</v>
      </c>
      <c r="P3148" s="55" t="s">
        <v>30</v>
      </c>
      <c r="Q3148" s="56" t="s">
        <v>30</v>
      </c>
      <c r="R3148" s="57" t="s">
        <v>30</v>
      </c>
      <c r="S3148" s="58" t="s">
        <v>30</v>
      </c>
      <c r="T3148" s="59" t="s">
        <v>30</v>
      </c>
      <c r="U3148" s="1" t="s">
        <v>30</v>
      </c>
      <c r="V3148" s="4" t="s">
        <v>11824</v>
      </c>
      <c r="W3148" s="4" t="s">
        <v>30</v>
      </c>
      <c r="X3148" s="1" t="s">
        <v>30</v>
      </c>
      <c r="Y3148" s="1" t="s">
        <v>11823</v>
      </c>
      <c r="Z3148" s="1" t="s">
        <v>30</v>
      </c>
      <c r="AA3148" s="1" t="s">
        <v>125</v>
      </c>
      <c r="AB3148" s="1" t="s">
        <v>30</v>
      </c>
      <c r="AC3148" s="1" t="s">
        <v>30</v>
      </c>
      <c r="AD3148" s="1" t="s">
        <v>30</v>
      </c>
      <c r="AE3148" s="1">
        <v>3</v>
      </c>
      <c r="AF3148" s="53" t="s">
        <v>9506</v>
      </c>
      <c r="AG3148" s="54" t="s">
        <v>30</v>
      </c>
      <c r="AH3148" s="55" t="s">
        <v>30</v>
      </c>
      <c r="AI3148" s="56" t="s">
        <v>30</v>
      </c>
      <c r="AJ3148" s="57" t="s">
        <v>30</v>
      </c>
      <c r="AK3148" s="58" t="s">
        <v>30</v>
      </c>
      <c r="AL3148" s="59">
        <v>5</v>
      </c>
      <c r="AM3148" s="1" t="s">
        <v>30</v>
      </c>
      <c r="AN3148" s="4" t="s">
        <v>11825</v>
      </c>
    </row>
    <row r="3149" spans="1:40" ht="120">
      <c r="A3149" s="1" t="s">
        <v>11712</v>
      </c>
      <c r="B3149" s="1" t="s">
        <v>11826</v>
      </c>
      <c r="C3149" s="1" t="s">
        <v>11870</v>
      </c>
      <c r="D3149" s="1">
        <v>32</v>
      </c>
      <c r="E3149" s="1">
        <v>1</v>
      </c>
      <c r="F3149" s="1" t="s">
        <v>5307</v>
      </c>
      <c r="G3149" s="1" t="s">
        <v>11827</v>
      </c>
      <c r="H3149" s="1" t="s">
        <v>30</v>
      </c>
      <c r="I3149" s="1" t="s">
        <v>125</v>
      </c>
      <c r="J3149" s="1" t="s">
        <v>30</v>
      </c>
      <c r="K3149" s="4" t="s">
        <v>30</v>
      </c>
      <c r="L3149" s="4" t="s">
        <v>30</v>
      </c>
      <c r="M3149" s="19">
        <v>4</v>
      </c>
      <c r="N3149" s="53" t="s">
        <v>9505</v>
      </c>
      <c r="O3149" s="54" t="s">
        <v>30</v>
      </c>
      <c r="P3149" s="55" t="s">
        <v>30</v>
      </c>
      <c r="Q3149" s="56" t="s">
        <v>30</v>
      </c>
      <c r="R3149" s="57" t="s">
        <v>30</v>
      </c>
      <c r="S3149" s="58" t="s">
        <v>30</v>
      </c>
      <c r="T3149" s="59" t="s">
        <v>30</v>
      </c>
      <c r="U3149" s="1" t="s">
        <v>30</v>
      </c>
      <c r="V3149" s="4" t="s">
        <v>11828</v>
      </c>
      <c r="W3149" s="4" t="s">
        <v>30</v>
      </c>
      <c r="X3149" s="1" t="s">
        <v>30</v>
      </c>
      <c r="Y3149" s="1" t="s">
        <v>11829</v>
      </c>
      <c r="Z3149" s="1" t="s">
        <v>30</v>
      </c>
      <c r="AA3149" s="1" t="s">
        <v>125</v>
      </c>
      <c r="AB3149" s="1" t="s">
        <v>30</v>
      </c>
      <c r="AC3149" s="1" t="s">
        <v>30</v>
      </c>
      <c r="AD3149" s="1" t="s">
        <v>30</v>
      </c>
      <c r="AE3149" s="1">
        <v>4</v>
      </c>
      <c r="AF3149" s="53" t="s">
        <v>9506</v>
      </c>
      <c r="AG3149" s="54" t="s">
        <v>30</v>
      </c>
      <c r="AH3149" s="55" t="s">
        <v>30</v>
      </c>
      <c r="AI3149" s="56" t="s">
        <v>30</v>
      </c>
      <c r="AJ3149" s="57" t="s">
        <v>30</v>
      </c>
      <c r="AK3149" s="58" t="s">
        <v>30</v>
      </c>
      <c r="AL3149" s="59" t="s">
        <v>113</v>
      </c>
      <c r="AM3149" s="1" t="s">
        <v>30</v>
      </c>
      <c r="AN3149" s="4" t="s">
        <v>11830</v>
      </c>
    </row>
    <row r="3150" spans="1:40" ht="72">
      <c r="A3150" s="1" t="s">
        <v>11712</v>
      </c>
      <c r="B3150" s="1" t="s">
        <v>11831</v>
      </c>
      <c r="C3150" s="129" t="s">
        <v>11870</v>
      </c>
      <c r="D3150" s="129">
        <v>33</v>
      </c>
      <c r="E3150" s="1">
        <v>1</v>
      </c>
      <c r="F3150" s="1" t="s">
        <v>5307</v>
      </c>
      <c r="G3150" s="1" t="s">
        <v>11832</v>
      </c>
      <c r="H3150" s="1" t="s">
        <v>30</v>
      </c>
      <c r="I3150" s="1" t="s">
        <v>125</v>
      </c>
      <c r="J3150" s="1" t="s">
        <v>30</v>
      </c>
      <c r="K3150" s="4" t="s">
        <v>30</v>
      </c>
      <c r="L3150" s="4" t="s">
        <v>30</v>
      </c>
      <c r="M3150" s="19">
        <v>5</v>
      </c>
      <c r="N3150" s="53" t="s">
        <v>9505</v>
      </c>
      <c r="O3150" s="54" t="s">
        <v>30</v>
      </c>
      <c r="P3150" s="55" t="s">
        <v>30</v>
      </c>
      <c r="Q3150" s="56" t="s">
        <v>30</v>
      </c>
      <c r="R3150" s="57" t="s">
        <v>30</v>
      </c>
      <c r="S3150" s="58" t="s">
        <v>30</v>
      </c>
      <c r="T3150" s="59" t="s">
        <v>30</v>
      </c>
      <c r="U3150" s="1" t="s">
        <v>30</v>
      </c>
      <c r="V3150" s="4" t="s">
        <v>11833</v>
      </c>
      <c r="W3150" s="4" t="s">
        <v>30</v>
      </c>
      <c r="X3150" s="1" t="s">
        <v>30</v>
      </c>
      <c r="Y3150" s="1" t="s">
        <v>11832</v>
      </c>
      <c r="Z3150" s="1" t="s">
        <v>30</v>
      </c>
      <c r="AA3150" s="1" t="s">
        <v>125</v>
      </c>
      <c r="AB3150" s="1" t="s">
        <v>30</v>
      </c>
      <c r="AC3150" s="1" t="s">
        <v>30</v>
      </c>
      <c r="AD3150" s="1" t="s">
        <v>30</v>
      </c>
      <c r="AE3150" s="1">
        <v>5</v>
      </c>
      <c r="AF3150" s="53" t="s">
        <v>9506</v>
      </c>
      <c r="AG3150" s="54" t="s">
        <v>30</v>
      </c>
      <c r="AH3150" s="55" t="s">
        <v>30</v>
      </c>
      <c r="AI3150" s="56" t="s">
        <v>30</v>
      </c>
      <c r="AJ3150" s="57" t="s">
        <v>30</v>
      </c>
      <c r="AK3150" s="58" t="s">
        <v>30</v>
      </c>
      <c r="AL3150" s="59">
        <v>15</v>
      </c>
      <c r="AM3150" s="1" t="s">
        <v>30</v>
      </c>
      <c r="AN3150" s="4" t="s">
        <v>11834</v>
      </c>
    </row>
    <row r="3151" spans="1:40">
      <c r="A3151" s="1" t="s">
        <v>11712</v>
      </c>
      <c r="B3151" s="1" t="s">
        <v>11835</v>
      </c>
      <c r="C3151" s="1" t="s">
        <v>11870</v>
      </c>
      <c r="D3151" s="1">
        <v>34</v>
      </c>
      <c r="E3151" s="1">
        <v>1</v>
      </c>
      <c r="F3151" s="1" t="s">
        <v>5307</v>
      </c>
      <c r="G3151" s="1" t="s">
        <v>11836</v>
      </c>
      <c r="H3151" s="1" t="s">
        <v>30</v>
      </c>
      <c r="I3151" s="1" t="s">
        <v>13406</v>
      </c>
      <c r="J3151" s="1" t="s">
        <v>30</v>
      </c>
      <c r="K3151" s="4" t="s">
        <v>30</v>
      </c>
      <c r="L3151" s="4" t="s">
        <v>30</v>
      </c>
      <c r="M3151" s="19" t="s">
        <v>30</v>
      </c>
      <c r="N3151" s="53" t="s">
        <v>30</v>
      </c>
      <c r="O3151" s="54" t="s">
        <v>30</v>
      </c>
      <c r="P3151" s="55" t="s">
        <v>30</v>
      </c>
      <c r="Q3151" s="56" t="s">
        <v>30</v>
      </c>
      <c r="R3151" s="57" t="s">
        <v>30</v>
      </c>
      <c r="S3151" s="58" t="s">
        <v>30</v>
      </c>
      <c r="T3151" s="59" t="s">
        <v>30</v>
      </c>
      <c r="U3151" s="1" t="s">
        <v>30</v>
      </c>
      <c r="V3151" s="4" t="s">
        <v>30</v>
      </c>
      <c r="W3151" s="4" t="s">
        <v>30</v>
      </c>
      <c r="X3151" s="1" t="s">
        <v>30</v>
      </c>
      <c r="Y3151" s="1" t="s">
        <v>1516</v>
      </c>
      <c r="Z3151" s="1" t="s">
        <v>30</v>
      </c>
      <c r="AA3151" s="1" t="s">
        <v>3461</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row>
    <row r="3152" spans="1:40" ht="36">
      <c r="A3152" s="1" t="s">
        <v>11712</v>
      </c>
      <c r="B3152" s="1" t="s">
        <v>11837</v>
      </c>
      <c r="C3152" s="129" t="s">
        <v>11870</v>
      </c>
      <c r="D3152" s="129">
        <v>35</v>
      </c>
      <c r="E3152" s="1" t="s">
        <v>30</v>
      </c>
      <c r="F3152" s="1" t="s">
        <v>5307</v>
      </c>
      <c r="G3152" s="1" t="s">
        <v>1463</v>
      </c>
      <c r="H3152" s="1" t="s">
        <v>26</v>
      </c>
      <c r="I3152" s="1" t="s">
        <v>27</v>
      </c>
      <c r="J3152" s="1" t="s">
        <v>39</v>
      </c>
      <c r="K3152" s="4" t="s">
        <v>11838</v>
      </c>
      <c r="L3152" s="4" t="s">
        <v>171</v>
      </c>
      <c r="M3152" s="19">
        <v>10</v>
      </c>
      <c r="N3152" s="53" t="s">
        <v>30</v>
      </c>
      <c r="O3152" s="54" t="s">
        <v>30</v>
      </c>
      <c r="P3152" s="55">
        <v>2</v>
      </c>
      <c r="Q3152" s="56">
        <v>3</v>
      </c>
      <c r="R3152" s="57">
        <v>1</v>
      </c>
      <c r="S3152" s="58">
        <v>5</v>
      </c>
      <c r="T3152" s="59" t="s">
        <v>30</v>
      </c>
      <c r="U3152" s="1" t="s">
        <v>30</v>
      </c>
      <c r="V3152" s="4" t="s">
        <v>11839</v>
      </c>
      <c r="W3152" s="4" t="s">
        <v>30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row>
    <row r="3153" spans="1:43" ht="24">
      <c r="A3153" s="1" t="s">
        <v>11712</v>
      </c>
      <c r="B3153" s="1" t="s">
        <v>11840</v>
      </c>
      <c r="C3153" s="1" t="s">
        <v>11870</v>
      </c>
      <c r="D3153" s="1">
        <v>36</v>
      </c>
      <c r="E3153" s="1" t="s">
        <v>30</v>
      </c>
      <c r="F3153" s="1" t="s">
        <v>5307</v>
      </c>
      <c r="G3153" s="1" t="s">
        <v>11841</v>
      </c>
      <c r="H3153" s="1" t="s">
        <v>30</v>
      </c>
      <c r="I3153" s="1" t="s">
        <v>38</v>
      </c>
      <c r="J3153" s="1" t="s">
        <v>965</v>
      </c>
      <c r="K3153" s="4" t="s">
        <v>283</v>
      </c>
      <c r="L3153" s="4" t="s">
        <v>30</v>
      </c>
      <c r="M3153" s="19">
        <v>0</v>
      </c>
      <c r="N3153" s="53" t="s">
        <v>30</v>
      </c>
      <c r="O3153" s="54" t="s">
        <v>30</v>
      </c>
      <c r="P3153" s="55">
        <v>1</v>
      </c>
      <c r="Q3153" s="56">
        <v>0</v>
      </c>
      <c r="R3153" s="57">
        <v>0</v>
      </c>
      <c r="S3153" s="58">
        <v>1</v>
      </c>
      <c r="T3153" s="59" t="s">
        <v>30</v>
      </c>
      <c r="U3153" s="1" t="s">
        <v>30</v>
      </c>
      <c r="V3153" s="4" t="s">
        <v>11842</v>
      </c>
      <c r="W3153" s="4" t="s">
        <v>30</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row>
    <row r="3154" spans="1:43" ht="36">
      <c r="A3154" s="1" t="s">
        <v>11712</v>
      </c>
      <c r="B3154" s="1" t="s">
        <v>11843</v>
      </c>
      <c r="C3154" s="129" t="s">
        <v>11870</v>
      </c>
      <c r="D3154" s="129">
        <v>37</v>
      </c>
      <c r="E3154" s="1" t="s">
        <v>30</v>
      </c>
      <c r="F3154" s="1" t="s">
        <v>5307</v>
      </c>
      <c r="G3154" s="1" t="s">
        <v>11844</v>
      </c>
      <c r="H3154" s="1" t="s">
        <v>30</v>
      </c>
      <c r="I3154" s="1" t="s">
        <v>38</v>
      </c>
      <c r="J3154" s="1" t="s">
        <v>28</v>
      </c>
      <c r="K3154" s="4" t="s">
        <v>970</v>
      </c>
      <c r="L3154" s="4" t="s">
        <v>30</v>
      </c>
      <c r="M3154" s="19">
        <v>3</v>
      </c>
      <c r="N3154" s="53" t="s">
        <v>30</v>
      </c>
      <c r="O3154" s="54" t="s">
        <v>30</v>
      </c>
      <c r="P3154" s="55">
        <v>1</v>
      </c>
      <c r="Q3154" s="56">
        <v>1</v>
      </c>
      <c r="R3154" s="57">
        <v>2</v>
      </c>
      <c r="S3154" s="58">
        <v>2</v>
      </c>
      <c r="T3154" s="59" t="s">
        <v>30</v>
      </c>
      <c r="U3154" s="1" t="s">
        <v>30</v>
      </c>
      <c r="V3154" s="4" t="s">
        <v>11845</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row>
    <row r="3155" spans="1:43" ht="24">
      <c r="A3155" s="1" t="s">
        <v>11712</v>
      </c>
      <c r="B3155" s="1" t="s">
        <v>11846</v>
      </c>
      <c r="C3155" s="1" t="s">
        <v>11870</v>
      </c>
      <c r="D3155" s="1">
        <v>38</v>
      </c>
      <c r="E3155" s="1" t="s">
        <v>30</v>
      </c>
      <c r="F3155" s="1" t="s">
        <v>5307</v>
      </c>
      <c r="G3155" s="1" t="s">
        <v>11847</v>
      </c>
      <c r="H3155" s="1" t="s">
        <v>30</v>
      </c>
      <c r="I3155" s="1" t="s">
        <v>38</v>
      </c>
      <c r="J3155" s="1" t="s">
        <v>39</v>
      </c>
      <c r="K3155" s="4" t="s">
        <v>1450</v>
      </c>
      <c r="L3155" s="4" t="s">
        <v>30</v>
      </c>
      <c r="M3155" s="19">
        <v>1</v>
      </c>
      <c r="N3155" s="53" t="s">
        <v>30</v>
      </c>
      <c r="O3155" s="54" t="s">
        <v>30</v>
      </c>
      <c r="P3155" s="55">
        <v>1</v>
      </c>
      <c r="Q3155" s="56">
        <v>0</v>
      </c>
      <c r="R3155" s="57">
        <v>1</v>
      </c>
      <c r="S3155" s="58">
        <v>1</v>
      </c>
      <c r="T3155" s="59" t="s">
        <v>30</v>
      </c>
      <c r="U3155" s="1" t="s">
        <v>30</v>
      </c>
      <c r="V3155" s="4" t="s">
        <v>11848</v>
      </c>
      <c r="W3155" s="4" t="s">
        <v>30</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ht="24">
      <c r="A3156" s="1" t="s">
        <v>11712</v>
      </c>
      <c r="B3156" s="1" t="s">
        <v>11849</v>
      </c>
      <c r="C3156" s="129" t="s">
        <v>11870</v>
      </c>
      <c r="D3156" s="129">
        <v>39</v>
      </c>
      <c r="E3156" s="1" t="s">
        <v>30</v>
      </c>
      <c r="F3156" s="1" t="s">
        <v>5307</v>
      </c>
      <c r="G3156" s="1" t="s">
        <v>11850</v>
      </c>
      <c r="H3156" s="1" t="s">
        <v>30</v>
      </c>
      <c r="I3156" s="1" t="s">
        <v>38</v>
      </c>
      <c r="J3156" s="1" t="s">
        <v>50</v>
      </c>
      <c r="K3156" s="4" t="s">
        <v>1578</v>
      </c>
      <c r="L3156" s="4" t="s">
        <v>30</v>
      </c>
      <c r="M3156" s="19">
        <v>2</v>
      </c>
      <c r="N3156" s="53" t="s">
        <v>30</v>
      </c>
      <c r="O3156" s="54" t="s">
        <v>30</v>
      </c>
      <c r="P3156" s="55">
        <v>0</v>
      </c>
      <c r="Q3156" s="56">
        <v>2</v>
      </c>
      <c r="R3156" s="57">
        <v>1</v>
      </c>
      <c r="S3156" s="58">
        <v>2</v>
      </c>
      <c r="T3156" s="59" t="s">
        <v>30</v>
      </c>
      <c r="U3156" s="1" t="s">
        <v>30</v>
      </c>
      <c r="V3156" s="4" t="s">
        <v>11851</v>
      </c>
      <c r="W3156" s="4" t="s">
        <v>30</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24">
      <c r="A3157" s="1" t="s">
        <v>11712</v>
      </c>
      <c r="B3157" s="1" t="s">
        <v>11852</v>
      </c>
      <c r="C3157" s="1" t="s">
        <v>11870</v>
      </c>
      <c r="D3157" s="1">
        <v>40</v>
      </c>
      <c r="E3157" s="1" t="s">
        <v>30</v>
      </c>
      <c r="F3157" s="1" t="s">
        <v>5307</v>
      </c>
      <c r="G3157" s="1" t="s">
        <v>11853</v>
      </c>
      <c r="H3157" s="1" t="s">
        <v>30</v>
      </c>
      <c r="I3157" s="1" t="s">
        <v>38</v>
      </c>
      <c r="J3157" s="1" t="s">
        <v>965</v>
      </c>
      <c r="K3157" s="4" t="s">
        <v>11854</v>
      </c>
      <c r="L3157" s="4" t="s">
        <v>11855</v>
      </c>
      <c r="M3157" s="19">
        <v>0</v>
      </c>
      <c r="N3157" s="53" t="s">
        <v>30</v>
      </c>
      <c r="O3157" s="54" t="s">
        <v>30</v>
      </c>
      <c r="P3157" s="55">
        <v>0</v>
      </c>
      <c r="Q3157" s="56">
        <v>2</v>
      </c>
      <c r="R3157" s="57">
        <v>1</v>
      </c>
      <c r="S3157" s="58">
        <v>2</v>
      </c>
      <c r="T3157" s="59" t="s">
        <v>30</v>
      </c>
      <c r="U3157" s="1" t="s">
        <v>30</v>
      </c>
      <c r="V3157" s="4" t="s">
        <v>11856</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84">
      <c r="A3158" s="1" t="s">
        <v>11712</v>
      </c>
      <c r="B3158" s="1" t="s">
        <v>11857</v>
      </c>
      <c r="C3158" s="129" t="s">
        <v>11870</v>
      </c>
      <c r="D3158" s="129">
        <v>41</v>
      </c>
      <c r="E3158" s="1" t="s">
        <v>30</v>
      </c>
      <c r="F3158" s="1" t="s">
        <v>5307</v>
      </c>
      <c r="G3158" s="1" t="s">
        <v>11858</v>
      </c>
      <c r="H3158" s="1" t="s">
        <v>30</v>
      </c>
      <c r="I3158" s="1" t="s">
        <v>56</v>
      </c>
      <c r="J3158" s="1" t="s">
        <v>39</v>
      </c>
      <c r="K3158" s="4" t="s">
        <v>261</v>
      </c>
      <c r="L3158" s="4" t="s">
        <v>30</v>
      </c>
      <c r="M3158" s="19">
        <v>0</v>
      </c>
      <c r="N3158" s="53" t="s">
        <v>30</v>
      </c>
      <c r="O3158" s="54" t="s">
        <v>30</v>
      </c>
      <c r="P3158" s="55" t="s">
        <v>30</v>
      </c>
      <c r="Q3158" s="56" t="s">
        <v>30</v>
      </c>
      <c r="R3158" s="57" t="s">
        <v>30</v>
      </c>
      <c r="S3158" s="58" t="s">
        <v>30</v>
      </c>
      <c r="T3158" s="59" t="s">
        <v>30</v>
      </c>
      <c r="U3158" s="1" t="s">
        <v>30</v>
      </c>
      <c r="V3158" s="4" t="s">
        <v>11859</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84">
      <c r="A3159" s="1" t="s">
        <v>11712</v>
      </c>
      <c r="B3159" s="1" t="s">
        <v>11860</v>
      </c>
      <c r="C3159" s="1" t="s">
        <v>11870</v>
      </c>
      <c r="D3159" s="1">
        <v>42</v>
      </c>
      <c r="E3159" s="1" t="s">
        <v>30</v>
      </c>
      <c r="F3159" s="1" t="s">
        <v>5307</v>
      </c>
      <c r="G3159" s="1" t="s">
        <v>11861</v>
      </c>
      <c r="H3159" s="1" t="s">
        <v>30</v>
      </c>
      <c r="I3159" s="1" t="s">
        <v>56</v>
      </c>
      <c r="J3159" s="1" t="s">
        <v>965</v>
      </c>
      <c r="K3159" s="4" t="s">
        <v>261</v>
      </c>
      <c r="L3159" s="4" t="s">
        <v>30</v>
      </c>
      <c r="M3159" s="19">
        <v>0</v>
      </c>
      <c r="N3159" s="53" t="s">
        <v>30</v>
      </c>
      <c r="O3159" s="54" t="s">
        <v>30</v>
      </c>
      <c r="P3159" s="55" t="s">
        <v>30</v>
      </c>
      <c r="Q3159" s="56" t="s">
        <v>30</v>
      </c>
      <c r="R3159" s="57" t="s">
        <v>30</v>
      </c>
      <c r="S3159" s="58" t="s">
        <v>30</v>
      </c>
      <c r="T3159" s="59" t="s">
        <v>30</v>
      </c>
      <c r="U3159" s="1" t="s">
        <v>30</v>
      </c>
      <c r="V3159" s="4" t="s">
        <v>11862</v>
      </c>
      <c r="W3159" s="4" t="s">
        <v>30</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72">
      <c r="A3160" s="1" t="s">
        <v>11712</v>
      </c>
      <c r="B3160" s="1" t="s">
        <v>11863</v>
      </c>
      <c r="C3160" s="129" t="s">
        <v>11870</v>
      </c>
      <c r="D3160" s="129">
        <v>43</v>
      </c>
      <c r="E3160" s="1" t="s">
        <v>30</v>
      </c>
      <c r="F3160" s="1" t="s">
        <v>5307</v>
      </c>
      <c r="G3160" s="1" t="s">
        <v>11864</v>
      </c>
      <c r="H3160" s="1" t="s">
        <v>26</v>
      </c>
      <c r="I3160" s="1" t="s">
        <v>56</v>
      </c>
      <c r="J3160" s="1" t="s">
        <v>57</v>
      </c>
      <c r="K3160" s="4" t="s">
        <v>11865</v>
      </c>
      <c r="L3160" s="4" t="s">
        <v>30</v>
      </c>
      <c r="M3160" s="19">
        <v>0</v>
      </c>
      <c r="N3160" s="53" t="s">
        <v>30</v>
      </c>
      <c r="O3160" s="54" t="s">
        <v>30</v>
      </c>
      <c r="P3160" s="55" t="s">
        <v>30</v>
      </c>
      <c r="Q3160" s="56" t="s">
        <v>30</v>
      </c>
      <c r="R3160" s="57" t="s">
        <v>30</v>
      </c>
      <c r="S3160" s="58" t="s">
        <v>30</v>
      </c>
      <c r="T3160" s="59" t="s">
        <v>30</v>
      </c>
      <c r="U3160" s="1" t="s">
        <v>30</v>
      </c>
      <c r="V3160" s="4" t="s">
        <v>11866</v>
      </c>
      <c r="W3160" s="4" t="s">
        <v>30</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48">
      <c r="A3161" s="1" t="s">
        <v>11712</v>
      </c>
      <c r="B3161" s="1" t="s">
        <v>11867</v>
      </c>
      <c r="C3161" s="1" t="s">
        <v>11870</v>
      </c>
      <c r="D3161" s="1">
        <v>44</v>
      </c>
      <c r="E3161" s="1" t="s">
        <v>30</v>
      </c>
      <c r="F3161" s="1" t="s">
        <v>5307</v>
      </c>
      <c r="G3161" s="1" t="s">
        <v>11868</v>
      </c>
      <c r="H3161" s="1" t="s">
        <v>30</v>
      </c>
      <c r="I3161" s="1" t="s">
        <v>63</v>
      </c>
      <c r="J3161" s="1" t="s">
        <v>50</v>
      </c>
      <c r="K3161" s="4" t="s">
        <v>30</v>
      </c>
      <c r="L3161" s="4" t="s">
        <v>30</v>
      </c>
      <c r="M3161" s="19">
        <v>1</v>
      </c>
      <c r="N3161" s="53" t="s">
        <v>30</v>
      </c>
      <c r="O3161" s="54" t="s">
        <v>30</v>
      </c>
      <c r="P3161" s="55" t="s">
        <v>30</v>
      </c>
      <c r="Q3161" s="56" t="s">
        <v>30</v>
      </c>
      <c r="R3161" s="57" t="s">
        <v>30</v>
      </c>
      <c r="S3161" s="58" t="s">
        <v>30</v>
      </c>
      <c r="T3161" s="59" t="s">
        <v>30</v>
      </c>
      <c r="U3161" s="1">
        <v>1</v>
      </c>
      <c r="V3161" s="4" t="s">
        <v>11869</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36">
      <c r="A3162" s="129" t="s">
        <v>12578</v>
      </c>
      <c r="B3162" s="129" t="s">
        <v>12579</v>
      </c>
      <c r="C3162" s="129" t="s">
        <v>13050</v>
      </c>
      <c r="D3162" s="129">
        <v>1</v>
      </c>
      <c r="E3162" s="129">
        <v>1</v>
      </c>
      <c r="F3162" s="129" t="s">
        <v>12580</v>
      </c>
      <c r="G3162" s="129" t="s">
        <v>12581</v>
      </c>
      <c r="H3162" s="1" t="s">
        <v>26</v>
      </c>
      <c r="I3162" s="1" t="s">
        <v>27</v>
      </c>
      <c r="J3162" s="1" t="s">
        <v>28</v>
      </c>
      <c r="K3162" s="4" t="s">
        <v>12582</v>
      </c>
      <c r="L3162" s="4" t="s">
        <v>52</v>
      </c>
      <c r="M3162" s="19">
        <v>11</v>
      </c>
      <c r="N3162" s="53" t="s">
        <v>30</v>
      </c>
      <c r="O3162" s="54" t="s">
        <v>30</v>
      </c>
      <c r="P3162" s="55">
        <v>2</v>
      </c>
      <c r="Q3162" s="56">
        <v>2</v>
      </c>
      <c r="R3162" s="57">
        <v>3</v>
      </c>
      <c r="S3162" s="58">
        <v>4</v>
      </c>
      <c r="T3162" s="59" t="s">
        <v>30</v>
      </c>
      <c r="U3162" s="1" t="s">
        <v>30</v>
      </c>
      <c r="V3162" s="4" t="s">
        <v>12583</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ht="36">
      <c r="A3163" s="129" t="s">
        <v>12578</v>
      </c>
      <c r="B3163" s="1" t="s">
        <v>12584</v>
      </c>
      <c r="C3163" s="1" t="s">
        <v>13050</v>
      </c>
      <c r="D3163" s="1">
        <v>2</v>
      </c>
      <c r="E3163" s="1">
        <v>1</v>
      </c>
      <c r="F3163" s="129" t="s">
        <v>12580</v>
      </c>
      <c r="G3163" s="1" t="s">
        <v>12585</v>
      </c>
      <c r="H3163" s="1" t="s">
        <v>26</v>
      </c>
      <c r="I3163" s="1" t="s">
        <v>27</v>
      </c>
      <c r="J3163" s="1" t="s">
        <v>28</v>
      </c>
      <c r="K3163" s="4" t="s">
        <v>12586</v>
      </c>
      <c r="L3163" s="4" t="s">
        <v>30</v>
      </c>
      <c r="M3163" s="19">
        <v>11</v>
      </c>
      <c r="N3163" s="53" t="s">
        <v>30</v>
      </c>
      <c r="O3163" s="54" t="s">
        <v>30</v>
      </c>
      <c r="P3163" s="55">
        <v>3</v>
      </c>
      <c r="Q3163" s="56">
        <v>2</v>
      </c>
      <c r="R3163" s="57">
        <v>2</v>
      </c>
      <c r="S3163" s="58">
        <v>4</v>
      </c>
      <c r="T3163" s="59" t="s">
        <v>30</v>
      </c>
      <c r="U3163" s="1" t="s">
        <v>30</v>
      </c>
      <c r="V3163" s="4" t="s">
        <v>12587</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ht="60">
      <c r="A3164" s="129" t="s">
        <v>12578</v>
      </c>
      <c r="B3164" s="1" t="s">
        <v>12588</v>
      </c>
      <c r="C3164" s="129" t="s">
        <v>13050</v>
      </c>
      <c r="D3164" s="129">
        <v>3</v>
      </c>
      <c r="E3164" s="1">
        <v>1</v>
      </c>
      <c r="F3164" s="129" t="s">
        <v>12580</v>
      </c>
      <c r="G3164" s="1" t="s">
        <v>12589</v>
      </c>
      <c r="H3164" s="1" t="s">
        <v>26</v>
      </c>
      <c r="I3164" s="1" t="s">
        <v>27</v>
      </c>
      <c r="J3164" s="1" t="s">
        <v>39</v>
      </c>
      <c r="K3164" s="4" t="s">
        <v>12590</v>
      </c>
      <c r="L3164" s="4" t="s">
        <v>30</v>
      </c>
      <c r="M3164" s="19">
        <v>9</v>
      </c>
      <c r="N3164" s="53" t="s">
        <v>30</v>
      </c>
      <c r="O3164" s="54" t="s">
        <v>30</v>
      </c>
      <c r="P3164" s="55">
        <v>3</v>
      </c>
      <c r="Q3164" s="56">
        <v>1</v>
      </c>
      <c r="R3164" s="57">
        <v>1</v>
      </c>
      <c r="S3164" s="58">
        <v>4</v>
      </c>
      <c r="T3164" s="59" t="s">
        <v>30</v>
      </c>
      <c r="U3164" s="1" t="s">
        <v>30</v>
      </c>
      <c r="V3164" s="4" t="s">
        <v>12591</v>
      </c>
      <c r="W3164" s="4" t="s">
        <v>30</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ht="60">
      <c r="A3165" s="129" t="s">
        <v>12578</v>
      </c>
      <c r="B3165" s="1" t="s">
        <v>12592</v>
      </c>
      <c r="C3165" s="1" t="s">
        <v>13050</v>
      </c>
      <c r="D3165" s="1">
        <v>4</v>
      </c>
      <c r="E3165" s="1">
        <v>1</v>
      </c>
      <c r="F3165" s="129" t="s">
        <v>12580</v>
      </c>
      <c r="G3165" s="1" t="s">
        <v>12593</v>
      </c>
      <c r="H3165" s="1" t="s">
        <v>26</v>
      </c>
      <c r="I3165" s="1" t="s">
        <v>27</v>
      </c>
      <c r="J3165" s="1" t="s">
        <v>50</v>
      </c>
      <c r="K3165" s="4" t="s">
        <v>12594</v>
      </c>
      <c r="L3165" s="4" t="s">
        <v>30</v>
      </c>
      <c r="M3165" s="19">
        <v>11</v>
      </c>
      <c r="N3165" s="53" t="s">
        <v>30</v>
      </c>
      <c r="O3165" s="54" t="s">
        <v>30</v>
      </c>
      <c r="P3165" s="55">
        <v>0</v>
      </c>
      <c r="Q3165" s="56">
        <v>3</v>
      </c>
      <c r="R3165" s="57">
        <v>3</v>
      </c>
      <c r="S3165" s="58">
        <v>5</v>
      </c>
      <c r="T3165" s="59" t="s">
        <v>30</v>
      </c>
      <c r="U3165" s="1" t="s">
        <v>30</v>
      </c>
      <c r="V3165" s="4" t="s">
        <v>12595</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96">
      <c r="A3166" s="129" t="s">
        <v>12578</v>
      </c>
      <c r="B3166" s="1" t="s">
        <v>12596</v>
      </c>
      <c r="C3166" s="129" t="s">
        <v>13050</v>
      </c>
      <c r="D3166" s="129">
        <v>5</v>
      </c>
      <c r="E3166" s="1">
        <v>1</v>
      </c>
      <c r="F3166" s="129" t="s">
        <v>12580</v>
      </c>
      <c r="G3166" s="1" t="s">
        <v>12597</v>
      </c>
      <c r="H3166" s="1" t="s">
        <v>26</v>
      </c>
      <c r="I3166" s="1" t="s">
        <v>27</v>
      </c>
      <c r="J3166" s="1" t="s">
        <v>57</v>
      </c>
      <c r="K3166" s="1" t="s">
        <v>12598</v>
      </c>
      <c r="L3166" s="2" t="s">
        <v>30</v>
      </c>
      <c r="M3166" s="18">
        <v>7</v>
      </c>
      <c r="N3166" s="53" t="s">
        <v>30</v>
      </c>
      <c r="O3166" s="54" t="s">
        <v>30</v>
      </c>
      <c r="P3166" s="55">
        <v>2</v>
      </c>
      <c r="Q3166" s="56">
        <v>1</v>
      </c>
      <c r="R3166" s="57">
        <v>1</v>
      </c>
      <c r="S3166" s="58">
        <v>3</v>
      </c>
      <c r="T3166" s="59" t="s">
        <v>30</v>
      </c>
      <c r="U3166" s="1" t="s">
        <v>30</v>
      </c>
      <c r="V3166" s="4" t="s">
        <v>12599</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36">
      <c r="A3167" s="129" t="s">
        <v>12578</v>
      </c>
      <c r="B3167" s="49" t="s">
        <v>12600</v>
      </c>
      <c r="C3167" s="1" t="s">
        <v>13050</v>
      </c>
      <c r="D3167" s="1">
        <v>6</v>
      </c>
      <c r="E3167" s="1">
        <v>1</v>
      </c>
      <c r="F3167" s="129" t="s">
        <v>12580</v>
      </c>
      <c r="G3167" s="1" t="s">
        <v>12601</v>
      </c>
      <c r="H3167" s="1" t="s">
        <v>26</v>
      </c>
      <c r="I3167" s="1" t="s">
        <v>27</v>
      </c>
      <c r="J3167" s="1" t="s">
        <v>57</v>
      </c>
      <c r="K3167" s="1" t="s">
        <v>12602</v>
      </c>
      <c r="L3167" s="2" t="s">
        <v>41</v>
      </c>
      <c r="M3167" s="18">
        <v>10</v>
      </c>
      <c r="N3167" s="53" t="s">
        <v>30</v>
      </c>
      <c r="O3167" s="54" t="s">
        <v>30</v>
      </c>
      <c r="P3167" s="55">
        <v>2</v>
      </c>
      <c r="Q3167" s="56">
        <v>2</v>
      </c>
      <c r="R3167" s="57">
        <v>2</v>
      </c>
      <c r="S3167" s="58">
        <v>4</v>
      </c>
      <c r="T3167" s="59" t="s">
        <v>30</v>
      </c>
      <c r="U3167" s="1" t="s">
        <v>30</v>
      </c>
      <c r="V3167" s="4" t="s">
        <v>12603</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60">
      <c r="A3168" s="129" t="s">
        <v>12578</v>
      </c>
      <c r="B3168" s="1" t="s">
        <v>12604</v>
      </c>
      <c r="C3168" s="129" t="s">
        <v>13050</v>
      </c>
      <c r="D3168" s="129">
        <v>7</v>
      </c>
      <c r="E3168" s="1">
        <v>1</v>
      </c>
      <c r="F3168" s="129" t="s">
        <v>12580</v>
      </c>
      <c r="G3168" s="1" t="s">
        <v>12605</v>
      </c>
      <c r="H3168" s="1" t="s">
        <v>26</v>
      </c>
      <c r="I3168" s="1" t="s">
        <v>27</v>
      </c>
      <c r="J3168" s="1" t="s">
        <v>50</v>
      </c>
      <c r="K3168" s="1" t="s">
        <v>12606</v>
      </c>
      <c r="L3168" s="2" t="s">
        <v>30</v>
      </c>
      <c r="M3168" s="18">
        <v>11</v>
      </c>
      <c r="N3168" s="53" t="s">
        <v>30</v>
      </c>
      <c r="O3168" s="54" t="s">
        <v>30</v>
      </c>
      <c r="P3168" s="55">
        <v>1</v>
      </c>
      <c r="Q3168" s="56">
        <v>3</v>
      </c>
      <c r="R3168" s="57">
        <v>2</v>
      </c>
      <c r="S3168" s="58">
        <v>5</v>
      </c>
      <c r="T3168" s="59" t="s">
        <v>30</v>
      </c>
      <c r="U3168" s="1" t="s">
        <v>30</v>
      </c>
      <c r="V3168" s="4" t="s">
        <v>12607</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60">
      <c r="A3169" s="129" t="s">
        <v>12578</v>
      </c>
      <c r="B3169" s="1" t="s">
        <v>12608</v>
      </c>
      <c r="C3169" s="1" t="s">
        <v>13050</v>
      </c>
      <c r="D3169" s="1">
        <v>8</v>
      </c>
      <c r="E3169" s="1">
        <v>3</v>
      </c>
      <c r="F3169" s="129" t="s">
        <v>12580</v>
      </c>
      <c r="G3169" s="1" t="s">
        <v>12609</v>
      </c>
      <c r="H3169" s="1" t="s">
        <v>26</v>
      </c>
      <c r="I3169" s="1" t="s">
        <v>38</v>
      </c>
      <c r="J3169" s="1" t="s">
        <v>57</v>
      </c>
      <c r="K3169" s="1" t="s">
        <v>12610</v>
      </c>
      <c r="L3169" s="2" t="s">
        <v>30</v>
      </c>
      <c r="M3169" s="18">
        <v>5</v>
      </c>
      <c r="N3169" s="53" t="s">
        <v>30</v>
      </c>
      <c r="O3169" s="54" t="s">
        <v>30</v>
      </c>
      <c r="P3169" s="55">
        <v>2</v>
      </c>
      <c r="Q3169" s="56">
        <v>2</v>
      </c>
      <c r="R3169" s="57">
        <v>2</v>
      </c>
      <c r="S3169" s="58">
        <v>3</v>
      </c>
      <c r="T3169" s="59" t="s">
        <v>30</v>
      </c>
      <c r="U3169" s="1" t="s">
        <v>30</v>
      </c>
      <c r="V3169" s="4" t="s">
        <v>12611</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60">
      <c r="A3170" s="129" t="s">
        <v>12578</v>
      </c>
      <c r="B3170" s="1" t="s">
        <v>12612</v>
      </c>
      <c r="C3170" s="129" t="s">
        <v>13050</v>
      </c>
      <c r="D3170" s="129">
        <v>9</v>
      </c>
      <c r="E3170" s="1">
        <v>3</v>
      </c>
      <c r="F3170" s="129" t="s">
        <v>12580</v>
      </c>
      <c r="G3170" s="1" t="s">
        <v>12613</v>
      </c>
      <c r="H3170" s="1" t="s">
        <v>26</v>
      </c>
      <c r="I3170" s="1" t="s">
        <v>38</v>
      </c>
      <c r="J3170" s="1" t="s">
        <v>28</v>
      </c>
      <c r="K3170" s="1" t="s">
        <v>12614</v>
      </c>
      <c r="L3170" s="2" t="s">
        <v>30</v>
      </c>
      <c r="M3170" s="18">
        <v>2</v>
      </c>
      <c r="N3170" s="53" t="s">
        <v>30</v>
      </c>
      <c r="O3170" s="54" t="s">
        <v>30</v>
      </c>
      <c r="P3170" s="55">
        <v>2</v>
      </c>
      <c r="Q3170" s="56">
        <v>1</v>
      </c>
      <c r="R3170" s="57">
        <v>0</v>
      </c>
      <c r="S3170" s="58">
        <v>2</v>
      </c>
      <c r="T3170" s="59" t="s">
        <v>30</v>
      </c>
      <c r="U3170" s="1" t="s">
        <v>30</v>
      </c>
      <c r="V3170" s="4" t="s">
        <v>12615</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24">
      <c r="A3171" s="129" t="s">
        <v>12578</v>
      </c>
      <c r="B3171" s="1" t="s">
        <v>12616</v>
      </c>
      <c r="C3171" s="1" t="s">
        <v>13050</v>
      </c>
      <c r="D3171" s="1">
        <v>10</v>
      </c>
      <c r="E3171" s="1">
        <v>3</v>
      </c>
      <c r="F3171" s="129" t="s">
        <v>12580</v>
      </c>
      <c r="G3171" s="1" t="s">
        <v>12617</v>
      </c>
      <c r="H3171" s="1" t="s">
        <v>26</v>
      </c>
      <c r="I3171" s="1" t="s">
        <v>38</v>
      </c>
      <c r="J3171" s="1" t="s">
        <v>44</v>
      </c>
      <c r="K3171" s="1" t="s">
        <v>12618</v>
      </c>
      <c r="L3171" s="2" t="s">
        <v>30</v>
      </c>
      <c r="M3171" s="18">
        <v>2</v>
      </c>
      <c r="N3171" s="53" t="s">
        <v>30</v>
      </c>
      <c r="O3171" s="54" t="s">
        <v>30</v>
      </c>
      <c r="P3171" s="55">
        <v>0</v>
      </c>
      <c r="Q3171" s="56">
        <v>2</v>
      </c>
      <c r="R3171" s="57">
        <v>2</v>
      </c>
      <c r="S3171" s="58">
        <v>2</v>
      </c>
      <c r="T3171" s="59" t="s">
        <v>30</v>
      </c>
      <c r="U3171" s="1" t="s">
        <v>30</v>
      </c>
      <c r="V3171" s="4" t="s">
        <v>12619</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60">
      <c r="A3172" s="129" t="s">
        <v>12578</v>
      </c>
      <c r="B3172" s="1" t="s">
        <v>12620</v>
      </c>
      <c r="C3172" s="129" t="s">
        <v>13050</v>
      </c>
      <c r="D3172" s="129">
        <v>11</v>
      </c>
      <c r="E3172" s="1">
        <v>3</v>
      </c>
      <c r="F3172" s="129" t="s">
        <v>12580</v>
      </c>
      <c r="G3172" s="1" t="s">
        <v>12621</v>
      </c>
      <c r="H3172" s="1" t="s">
        <v>26</v>
      </c>
      <c r="I3172" s="1" t="s">
        <v>56</v>
      </c>
      <c r="J3172" s="1" t="s">
        <v>50</v>
      </c>
      <c r="K3172" s="1" t="s">
        <v>196</v>
      </c>
      <c r="L3172" s="2" t="s">
        <v>30</v>
      </c>
      <c r="M3172" s="18">
        <v>2</v>
      </c>
      <c r="N3172" s="53" t="s">
        <v>30</v>
      </c>
      <c r="O3172" s="54" t="s">
        <v>30</v>
      </c>
      <c r="P3172" s="55" t="s">
        <v>30</v>
      </c>
      <c r="Q3172" s="56" t="s">
        <v>30</v>
      </c>
      <c r="R3172" s="57" t="s">
        <v>30</v>
      </c>
      <c r="S3172" s="58" t="s">
        <v>30</v>
      </c>
      <c r="T3172" s="59" t="s">
        <v>30</v>
      </c>
      <c r="U3172" s="1" t="s">
        <v>30</v>
      </c>
      <c r="V3172" s="4" t="s">
        <v>12622</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96">
      <c r="A3173" s="1" t="s">
        <v>12578</v>
      </c>
      <c r="B3173" s="1" t="s">
        <v>12623</v>
      </c>
      <c r="C3173" s="1" t="s">
        <v>13050</v>
      </c>
      <c r="D3173" s="1">
        <v>12</v>
      </c>
      <c r="E3173" s="1">
        <v>3</v>
      </c>
      <c r="F3173" s="129" t="s">
        <v>12580</v>
      </c>
      <c r="G3173" s="1" t="s">
        <v>12624</v>
      </c>
      <c r="H3173" s="1" t="s">
        <v>26</v>
      </c>
      <c r="I3173" s="1" t="s">
        <v>56</v>
      </c>
      <c r="J3173" s="1" t="s">
        <v>50</v>
      </c>
      <c r="K3173" s="4" t="s">
        <v>196</v>
      </c>
      <c r="L3173" s="4" t="s">
        <v>30</v>
      </c>
      <c r="M3173" s="19">
        <v>2</v>
      </c>
      <c r="N3173" s="53" t="s">
        <v>30</v>
      </c>
      <c r="O3173" s="54" t="s">
        <v>30</v>
      </c>
      <c r="P3173" s="55" t="s">
        <v>30</v>
      </c>
      <c r="Q3173" s="56" t="s">
        <v>30</v>
      </c>
      <c r="R3173" s="57" t="s">
        <v>30</v>
      </c>
      <c r="S3173" s="58" t="s">
        <v>30</v>
      </c>
      <c r="T3173" s="59" t="s">
        <v>30</v>
      </c>
      <c r="U3173" s="1" t="s">
        <v>30</v>
      </c>
      <c r="V3173" s="4" t="s">
        <v>12625</v>
      </c>
      <c r="W3173" s="4" t="s">
        <v>30</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ht="84">
      <c r="A3174" s="1" t="s">
        <v>12578</v>
      </c>
      <c r="B3174" s="1" t="s">
        <v>12626</v>
      </c>
      <c r="C3174" s="129" t="s">
        <v>13050</v>
      </c>
      <c r="D3174" s="129">
        <v>13</v>
      </c>
      <c r="E3174" s="1">
        <v>3</v>
      </c>
      <c r="F3174" s="129" t="s">
        <v>12580</v>
      </c>
      <c r="G3174" s="1" t="s">
        <v>12627</v>
      </c>
      <c r="H3174" s="1" t="s">
        <v>26</v>
      </c>
      <c r="I3174" s="1" t="s">
        <v>56</v>
      </c>
      <c r="J3174" s="1" t="s">
        <v>39</v>
      </c>
      <c r="K3174" s="4" t="s">
        <v>474</v>
      </c>
      <c r="L3174" s="4" t="s">
        <v>30</v>
      </c>
      <c r="M3174" s="19">
        <v>2</v>
      </c>
      <c r="N3174" s="53" t="s">
        <v>30</v>
      </c>
      <c r="O3174" s="54" t="s">
        <v>30</v>
      </c>
      <c r="P3174" s="55" t="s">
        <v>30</v>
      </c>
      <c r="Q3174" s="56" t="s">
        <v>30</v>
      </c>
      <c r="R3174" s="57" t="s">
        <v>30</v>
      </c>
      <c r="S3174" s="58" t="s">
        <v>30</v>
      </c>
      <c r="T3174" s="59" t="s">
        <v>30</v>
      </c>
      <c r="U3174" s="1" t="s">
        <v>30</v>
      </c>
      <c r="V3174" s="4" t="s">
        <v>12628</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96">
      <c r="A3175" s="1" t="s">
        <v>12578</v>
      </c>
      <c r="B3175" s="1" t="s">
        <v>12629</v>
      </c>
      <c r="C3175" s="1" t="s">
        <v>13050</v>
      </c>
      <c r="D3175" s="1">
        <v>14</v>
      </c>
      <c r="E3175" s="1">
        <v>3</v>
      </c>
      <c r="F3175" s="129" t="s">
        <v>12580</v>
      </c>
      <c r="G3175" s="1" t="s">
        <v>12630</v>
      </c>
      <c r="H3175" s="1" t="s">
        <v>30</v>
      </c>
      <c r="I3175" s="1" t="s">
        <v>56</v>
      </c>
      <c r="J3175" s="1" t="s">
        <v>57</v>
      </c>
      <c r="K3175" s="4" t="s">
        <v>196</v>
      </c>
      <c r="L3175" s="4" t="s">
        <v>30</v>
      </c>
      <c r="M3175" s="19">
        <v>1</v>
      </c>
      <c r="N3175" s="53" t="s">
        <v>30</v>
      </c>
      <c r="O3175" s="54" t="s">
        <v>30</v>
      </c>
      <c r="P3175" s="55" t="s">
        <v>30</v>
      </c>
      <c r="Q3175" s="56" t="s">
        <v>30</v>
      </c>
      <c r="R3175" s="57" t="s">
        <v>30</v>
      </c>
      <c r="S3175" s="58" t="s">
        <v>30</v>
      </c>
      <c r="T3175" s="59" t="s">
        <v>30</v>
      </c>
      <c r="U3175" s="1" t="s">
        <v>30</v>
      </c>
      <c r="V3175" s="4" t="s">
        <v>12631</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108">
      <c r="A3176" s="1" t="s">
        <v>12578</v>
      </c>
      <c r="B3176" s="1" t="s">
        <v>12632</v>
      </c>
      <c r="C3176" s="129" t="s">
        <v>13050</v>
      </c>
      <c r="D3176" s="129">
        <v>15</v>
      </c>
      <c r="E3176" s="1">
        <v>3</v>
      </c>
      <c r="F3176" s="129" t="s">
        <v>12580</v>
      </c>
      <c r="G3176" s="1" t="s">
        <v>12633</v>
      </c>
      <c r="H3176" s="1" t="s">
        <v>26</v>
      </c>
      <c r="I3176" s="1" t="s">
        <v>56</v>
      </c>
      <c r="J3176" s="1" t="s">
        <v>50</v>
      </c>
      <c r="K3176" s="4" t="s">
        <v>196</v>
      </c>
      <c r="L3176" s="4" t="s">
        <v>30</v>
      </c>
      <c r="M3176" s="19">
        <v>2</v>
      </c>
      <c r="N3176" s="53" t="s">
        <v>30</v>
      </c>
      <c r="O3176" s="54" t="s">
        <v>30</v>
      </c>
      <c r="P3176" s="55" t="s">
        <v>30</v>
      </c>
      <c r="Q3176" s="56" t="s">
        <v>30</v>
      </c>
      <c r="R3176" s="57" t="s">
        <v>30</v>
      </c>
      <c r="S3176" s="58" t="s">
        <v>30</v>
      </c>
      <c r="T3176" s="59" t="s">
        <v>30</v>
      </c>
      <c r="U3176" s="1" t="s">
        <v>30</v>
      </c>
      <c r="V3176" s="4" t="s">
        <v>12634</v>
      </c>
      <c r="W3176" s="4" t="s">
        <v>30</v>
      </c>
      <c r="X3176" s="1" t="s">
        <v>30</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ht="60">
      <c r="A3177" s="1" t="s">
        <v>12578</v>
      </c>
      <c r="B3177" s="1" t="s">
        <v>12635</v>
      </c>
      <c r="C3177" s="1" t="s">
        <v>13050</v>
      </c>
      <c r="D3177" s="1">
        <v>16</v>
      </c>
      <c r="E3177" s="1">
        <v>3</v>
      </c>
      <c r="F3177" s="129" t="s">
        <v>12580</v>
      </c>
      <c r="G3177" s="1" t="s">
        <v>12636</v>
      </c>
      <c r="H3177" s="1" t="s">
        <v>26</v>
      </c>
      <c r="I3177" s="1" t="s">
        <v>56</v>
      </c>
      <c r="J3177" s="1" t="s">
        <v>28</v>
      </c>
      <c r="K3177" s="4" t="s">
        <v>467</v>
      </c>
      <c r="L3177" s="4" t="s">
        <v>30</v>
      </c>
      <c r="M3177" s="19">
        <v>2</v>
      </c>
      <c r="N3177" s="53" t="s">
        <v>30</v>
      </c>
      <c r="O3177" s="54" t="s">
        <v>30</v>
      </c>
      <c r="P3177" s="55" t="s">
        <v>30</v>
      </c>
      <c r="Q3177" s="56" t="s">
        <v>30</v>
      </c>
      <c r="R3177" s="57" t="s">
        <v>30</v>
      </c>
      <c r="S3177" s="58" t="s">
        <v>30</v>
      </c>
      <c r="T3177" s="59" t="s">
        <v>30</v>
      </c>
      <c r="U3177" s="1" t="s">
        <v>30</v>
      </c>
      <c r="V3177" s="4" t="s">
        <v>12637</v>
      </c>
      <c r="W3177" s="4" t="s">
        <v>30</v>
      </c>
      <c r="X3177" s="1" t="s">
        <v>30</v>
      </c>
      <c r="Y3177" s="1" t="s">
        <v>30</v>
      </c>
      <c r="Z3177" s="1" t="s">
        <v>30</v>
      </c>
      <c r="AA3177" s="1" t="s">
        <v>30</v>
      </c>
      <c r="AB3177" s="1" t="s">
        <v>30</v>
      </c>
      <c r="AC3177" s="1" t="s">
        <v>30</v>
      </c>
      <c r="AD3177" s="1" t="s">
        <v>30</v>
      </c>
      <c r="AE3177" s="1" t="s">
        <v>30</v>
      </c>
      <c r="AF3177" s="53" t="s">
        <v>30</v>
      </c>
      <c r="AG3177" s="54" t="s">
        <v>30</v>
      </c>
      <c r="AH3177" s="55" t="s">
        <v>30</v>
      </c>
      <c r="AI3177" s="56" t="s">
        <v>30</v>
      </c>
      <c r="AJ3177" s="57" t="s">
        <v>30</v>
      </c>
      <c r="AK3177" s="58" t="s">
        <v>30</v>
      </c>
      <c r="AL3177" s="59" t="s">
        <v>30</v>
      </c>
      <c r="AM3177" s="1" t="s">
        <v>30</v>
      </c>
      <c r="AN3177" s="4" t="s">
        <v>30</v>
      </c>
      <c r="AP3177" s="1"/>
      <c r="AQ3177" s="1"/>
    </row>
    <row r="3178" spans="1:43" ht="84">
      <c r="A3178" s="1" t="s">
        <v>12578</v>
      </c>
      <c r="B3178" s="1" t="s">
        <v>12638</v>
      </c>
      <c r="C3178" s="129" t="s">
        <v>13050</v>
      </c>
      <c r="D3178" s="129">
        <v>17</v>
      </c>
      <c r="E3178" s="1">
        <v>3</v>
      </c>
      <c r="F3178" s="129" t="s">
        <v>12580</v>
      </c>
      <c r="G3178" s="1" t="s">
        <v>12639</v>
      </c>
      <c r="H3178" s="1" t="s">
        <v>26</v>
      </c>
      <c r="I3178" s="1" t="s">
        <v>56</v>
      </c>
      <c r="J3178" s="1" t="s">
        <v>57</v>
      </c>
      <c r="K3178" s="4" t="s">
        <v>196</v>
      </c>
      <c r="L3178" s="4" t="s">
        <v>30</v>
      </c>
      <c r="M3178" s="19">
        <v>2</v>
      </c>
      <c r="N3178" s="53" t="s">
        <v>30</v>
      </c>
      <c r="O3178" s="54" t="s">
        <v>30</v>
      </c>
      <c r="P3178" s="55" t="s">
        <v>30</v>
      </c>
      <c r="Q3178" s="56" t="s">
        <v>30</v>
      </c>
      <c r="R3178" s="57" t="s">
        <v>30</v>
      </c>
      <c r="S3178" s="58" t="s">
        <v>30</v>
      </c>
      <c r="T3178" s="59" t="s">
        <v>30</v>
      </c>
      <c r="U3178" s="1" t="s">
        <v>30</v>
      </c>
      <c r="V3178" s="4" t="s">
        <v>12640</v>
      </c>
      <c r="W3178" s="4" t="s">
        <v>30</v>
      </c>
      <c r="X3178" s="1" t="s">
        <v>30</v>
      </c>
      <c r="Y3178" s="1" t="s">
        <v>30</v>
      </c>
      <c r="Z3178" s="1" t="s">
        <v>30</v>
      </c>
      <c r="AA3178" s="1" t="s">
        <v>30</v>
      </c>
      <c r="AB3178" s="1" t="s">
        <v>30</v>
      </c>
      <c r="AC3178" s="1" t="s">
        <v>30</v>
      </c>
      <c r="AD3178" s="1" t="s">
        <v>30</v>
      </c>
      <c r="AE3178" s="1" t="s">
        <v>30</v>
      </c>
      <c r="AF3178" s="53" t="s">
        <v>30</v>
      </c>
      <c r="AG3178" s="54" t="s">
        <v>30</v>
      </c>
      <c r="AH3178" s="55" t="s">
        <v>30</v>
      </c>
      <c r="AI3178" s="56" t="s">
        <v>30</v>
      </c>
      <c r="AJ3178" s="57" t="s">
        <v>30</v>
      </c>
      <c r="AK3178" s="58" t="s">
        <v>30</v>
      </c>
      <c r="AL3178" s="59" t="s">
        <v>30</v>
      </c>
      <c r="AM3178" s="1" t="s">
        <v>30</v>
      </c>
      <c r="AN3178" s="4" t="s">
        <v>30</v>
      </c>
      <c r="AP3178" s="1"/>
      <c r="AQ3178" s="1"/>
    </row>
    <row r="3179" spans="1:43" ht="60">
      <c r="A3179" s="1" t="s">
        <v>12578</v>
      </c>
      <c r="B3179" s="1" t="s">
        <v>12641</v>
      </c>
      <c r="C3179" s="1" t="s">
        <v>13050</v>
      </c>
      <c r="D3179" s="1">
        <v>18</v>
      </c>
      <c r="E3179" s="1">
        <v>3</v>
      </c>
      <c r="F3179" s="129" t="s">
        <v>12580</v>
      </c>
      <c r="G3179" s="1" t="s">
        <v>12642</v>
      </c>
      <c r="H3179" s="1" t="s">
        <v>26</v>
      </c>
      <c r="I3179" s="1" t="s">
        <v>56</v>
      </c>
      <c r="J3179" s="1" t="s">
        <v>50</v>
      </c>
      <c r="K3179" s="4" t="s">
        <v>467</v>
      </c>
      <c r="L3179" s="4" t="s">
        <v>30</v>
      </c>
      <c r="M3179" s="19">
        <v>2</v>
      </c>
      <c r="N3179" s="53" t="s">
        <v>30</v>
      </c>
      <c r="O3179" s="54" t="s">
        <v>30</v>
      </c>
      <c r="P3179" s="55" t="s">
        <v>30</v>
      </c>
      <c r="Q3179" s="56" t="s">
        <v>30</v>
      </c>
      <c r="R3179" s="57" t="s">
        <v>30</v>
      </c>
      <c r="S3179" s="58" t="s">
        <v>30</v>
      </c>
      <c r="T3179" s="59" t="s">
        <v>30</v>
      </c>
      <c r="U3179" s="1" t="s">
        <v>30</v>
      </c>
      <c r="V3179" s="4" t="s">
        <v>12643</v>
      </c>
      <c r="W3179" s="4" t="s">
        <v>30</v>
      </c>
      <c r="X3179" s="1" t="s">
        <v>30</v>
      </c>
      <c r="Y3179" s="1" t="s">
        <v>30</v>
      </c>
      <c r="Z3179" s="1" t="s">
        <v>30</v>
      </c>
      <c r="AA3179" s="1" t="s">
        <v>30</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30</v>
      </c>
      <c r="AP3179" s="1"/>
      <c r="AQ3179" s="1"/>
    </row>
    <row r="3180" spans="1:43" ht="60">
      <c r="A3180" s="1" t="s">
        <v>12578</v>
      </c>
      <c r="B3180" s="1" t="s">
        <v>12644</v>
      </c>
      <c r="C3180" s="129" t="s">
        <v>13050</v>
      </c>
      <c r="D3180" s="129">
        <v>19</v>
      </c>
      <c r="E3180" s="1">
        <v>3</v>
      </c>
      <c r="F3180" s="129" t="s">
        <v>12580</v>
      </c>
      <c r="G3180" s="1" t="s">
        <v>12645</v>
      </c>
      <c r="H3180" s="1" t="s">
        <v>26</v>
      </c>
      <c r="I3180" s="1" t="s">
        <v>56</v>
      </c>
      <c r="J3180" s="1" t="s">
        <v>57</v>
      </c>
      <c r="K3180" s="4" t="s">
        <v>474</v>
      </c>
      <c r="L3180" s="4" t="s">
        <v>30</v>
      </c>
      <c r="M3180" s="19">
        <v>2</v>
      </c>
      <c r="N3180" s="53" t="s">
        <v>30</v>
      </c>
      <c r="O3180" s="54" t="s">
        <v>30</v>
      </c>
      <c r="P3180" s="55" t="s">
        <v>30</v>
      </c>
      <c r="Q3180" s="56" t="s">
        <v>30</v>
      </c>
      <c r="R3180" s="57" t="s">
        <v>30</v>
      </c>
      <c r="S3180" s="58" t="s">
        <v>30</v>
      </c>
      <c r="T3180" s="59" t="s">
        <v>30</v>
      </c>
      <c r="U3180" s="1" t="s">
        <v>30</v>
      </c>
      <c r="V3180" s="4" t="s">
        <v>12646</v>
      </c>
      <c r="W3180" s="4" t="s">
        <v>30</v>
      </c>
      <c r="X3180" s="1" t="s">
        <v>30</v>
      </c>
      <c r="Y3180" s="1" t="s">
        <v>30</v>
      </c>
      <c r="Z3180" s="1" t="s">
        <v>30</v>
      </c>
      <c r="AA3180" s="1" t="s">
        <v>30</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ht="60">
      <c r="A3181" s="1" t="s">
        <v>12578</v>
      </c>
      <c r="B3181" s="1" t="s">
        <v>12647</v>
      </c>
      <c r="C3181" s="1" t="s">
        <v>13050</v>
      </c>
      <c r="D3181" s="1">
        <v>20</v>
      </c>
      <c r="E3181" s="1">
        <v>3</v>
      </c>
      <c r="F3181" s="129" t="s">
        <v>12580</v>
      </c>
      <c r="G3181" s="1" t="s">
        <v>12648</v>
      </c>
      <c r="H3181" s="1" t="s">
        <v>26</v>
      </c>
      <c r="I3181" s="1" t="s">
        <v>56</v>
      </c>
      <c r="J3181" s="1" t="s">
        <v>39</v>
      </c>
      <c r="K3181" s="4" t="s">
        <v>467</v>
      </c>
      <c r="L3181" s="4" t="s">
        <v>30</v>
      </c>
      <c r="M3181" s="19">
        <v>2</v>
      </c>
      <c r="N3181" s="53" t="s">
        <v>30</v>
      </c>
      <c r="O3181" s="54" t="s">
        <v>30</v>
      </c>
      <c r="P3181" s="55" t="s">
        <v>30</v>
      </c>
      <c r="Q3181" s="56" t="s">
        <v>30</v>
      </c>
      <c r="R3181" s="57" t="s">
        <v>30</v>
      </c>
      <c r="S3181" s="58" t="s">
        <v>30</v>
      </c>
      <c r="T3181" s="59" t="s">
        <v>30</v>
      </c>
      <c r="U3181" s="1" t="s">
        <v>30</v>
      </c>
      <c r="V3181" s="4" t="s">
        <v>12649</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ht="36">
      <c r="A3182" s="1" t="s">
        <v>12578</v>
      </c>
      <c r="B3182" s="1" t="s">
        <v>12650</v>
      </c>
      <c r="C3182" s="129" t="s">
        <v>13050</v>
      </c>
      <c r="D3182" s="129">
        <v>21</v>
      </c>
      <c r="E3182" s="1">
        <v>3</v>
      </c>
      <c r="F3182" s="129" t="s">
        <v>12580</v>
      </c>
      <c r="G3182" s="1" t="s">
        <v>12651</v>
      </c>
      <c r="H3182" s="1" t="s">
        <v>30</v>
      </c>
      <c r="I3182" s="1" t="s">
        <v>56</v>
      </c>
      <c r="J3182" s="1" t="s">
        <v>44</v>
      </c>
      <c r="K3182" s="4" t="s">
        <v>12652</v>
      </c>
      <c r="L3182" s="4" t="s">
        <v>30</v>
      </c>
      <c r="M3182" s="19">
        <v>0</v>
      </c>
      <c r="N3182" s="53" t="s">
        <v>30</v>
      </c>
      <c r="O3182" s="54" t="s">
        <v>30</v>
      </c>
      <c r="P3182" s="55" t="s">
        <v>30</v>
      </c>
      <c r="Q3182" s="56" t="s">
        <v>30</v>
      </c>
      <c r="R3182" s="57" t="s">
        <v>30</v>
      </c>
      <c r="S3182" s="58" t="s">
        <v>30</v>
      </c>
      <c r="T3182" s="59" t="s">
        <v>30</v>
      </c>
      <c r="U3182" s="1" t="s">
        <v>30</v>
      </c>
      <c r="V3182" s="4" t="s">
        <v>12653</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ht="84">
      <c r="A3183" s="1" t="s">
        <v>12578</v>
      </c>
      <c r="B3183" s="1" t="s">
        <v>12654</v>
      </c>
      <c r="C3183" s="1" t="s">
        <v>13050</v>
      </c>
      <c r="D3183" s="1">
        <v>22</v>
      </c>
      <c r="E3183" s="1">
        <v>3</v>
      </c>
      <c r="F3183" s="129" t="s">
        <v>12580</v>
      </c>
      <c r="G3183" s="1" t="s">
        <v>12655</v>
      </c>
      <c r="H3183" s="1" t="s">
        <v>26</v>
      </c>
      <c r="I3183" s="1" t="s">
        <v>56</v>
      </c>
      <c r="J3183" s="1" t="s">
        <v>28</v>
      </c>
      <c r="K3183" s="4" t="s">
        <v>467</v>
      </c>
      <c r="L3183" s="4" t="s">
        <v>30</v>
      </c>
      <c r="M3183" s="19">
        <v>2</v>
      </c>
      <c r="N3183" s="53" t="s">
        <v>30</v>
      </c>
      <c r="O3183" s="54" t="s">
        <v>30</v>
      </c>
      <c r="P3183" s="55" t="s">
        <v>30</v>
      </c>
      <c r="Q3183" s="56" t="s">
        <v>30</v>
      </c>
      <c r="R3183" s="57" t="s">
        <v>30</v>
      </c>
      <c r="S3183" s="58" t="s">
        <v>30</v>
      </c>
      <c r="T3183" s="59" t="s">
        <v>30</v>
      </c>
      <c r="U3183" s="1" t="s">
        <v>30</v>
      </c>
      <c r="V3183" s="4" t="s">
        <v>12656</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ht="84">
      <c r="A3184" s="1" t="s">
        <v>12578</v>
      </c>
      <c r="B3184" s="1" t="s">
        <v>12657</v>
      </c>
      <c r="C3184" s="129" t="s">
        <v>13050</v>
      </c>
      <c r="D3184" s="129">
        <v>23</v>
      </c>
      <c r="E3184" s="1">
        <v>3</v>
      </c>
      <c r="F3184" s="129" t="s">
        <v>12580</v>
      </c>
      <c r="G3184" s="1" t="s">
        <v>12658</v>
      </c>
      <c r="H3184" s="1" t="s">
        <v>26</v>
      </c>
      <c r="I3184" s="1" t="s">
        <v>56</v>
      </c>
      <c r="J3184" s="1" t="s">
        <v>50</v>
      </c>
      <c r="K3184" s="4" t="s">
        <v>196</v>
      </c>
      <c r="L3184" s="4" t="s">
        <v>30</v>
      </c>
      <c r="M3184" s="19">
        <v>1</v>
      </c>
      <c r="N3184" s="53" t="s">
        <v>30</v>
      </c>
      <c r="O3184" s="54" t="s">
        <v>30</v>
      </c>
      <c r="P3184" s="55" t="s">
        <v>30</v>
      </c>
      <c r="Q3184" s="56" t="s">
        <v>30</v>
      </c>
      <c r="R3184" s="57" t="s">
        <v>30</v>
      </c>
      <c r="S3184" s="58" t="s">
        <v>30</v>
      </c>
      <c r="T3184" s="59" t="s">
        <v>30</v>
      </c>
      <c r="U3184" s="1" t="s">
        <v>30</v>
      </c>
      <c r="V3184" s="4" t="s">
        <v>12659</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ht="60">
      <c r="A3185" s="1" t="s">
        <v>12578</v>
      </c>
      <c r="B3185" s="1" t="s">
        <v>12660</v>
      </c>
      <c r="C3185" s="1" t="s">
        <v>13050</v>
      </c>
      <c r="D3185" s="1">
        <v>24</v>
      </c>
      <c r="E3185" s="1">
        <v>3</v>
      </c>
      <c r="F3185" s="129" t="s">
        <v>12580</v>
      </c>
      <c r="G3185" s="1" t="s">
        <v>12661</v>
      </c>
      <c r="H3185" s="1" t="s">
        <v>26</v>
      </c>
      <c r="I3185" s="1" t="s">
        <v>56</v>
      </c>
      <c r="J3185" s="1" t="s">
        <v>50</v>
      </c>
      <c r="K3185" s="4" t="s">
        <v>467</v>
      </c>
      <c r="L3185" s="4" t="s">
        <v>30</v>
      </c>
      <c r="M3185" s="19">
        <v>2</v>
      </c>
      <c r="N3185" s="53" t="s">
        <v>30</v>
      </c>
      <c r="O3185" s="54" t="s">
        <v>30</v>
      </c>
      <c r="P3185" s="55" t="s">
        <v>30</v>
      </c>
      <c r="Q3185" s="56" t="s">
        <v>30</v>
      </c>
      <c r="R3185" s="57" t="s">
        <v>30</v>
      </c>
      <c r="S3185" s="58" t="s">
        <v>30</v>
      </c>
      <c r="T3185" s="59" t="s">
        <v>30</v>
      </c>
      <c r="U3185" s="1" t="s">
        <v>30</v>
      </c>
      <c r="V3185" s="4" t="s">
        <v>12662</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ht="48">
      <c r="A3186" s="1" t="s">
        <v>12578</v>
      </c>
      <c r="B3186" s="1" t="s">
        <v>12663</v>
      </c>
      <c r="C3186" s="129" t="s">
        <v>13050</v>
      </c>
      <c r="D3186" s="129">
        <v>25</v>
      </c>
      <c r="E3186" s="1">
        <v>3</v>
      </c>
      <c r="F3186" s="129" t="s">
        <v>12580</v>
      </c>
      <c r="G3186" s="1" t="s">
        <v>12664</v>
      </c>
      <c r="H3186" s="1" t="s">
        <v>30</v>
      </c>
      <c r="I3186" s="1" t="s">
        <v>63</v>
      </c>
      <c r="J3186" s="1" t="s">
        <v>39</v>
      </c>
      <c r="K3186" s="4" t="s">
        <v>30</v>
      </c>
      <c r="L3186" s="4" t="s">
        <v>30</v>
      </c>
      <c r="M3186" s="19">
        <v>1</v>
      </c>
      <c r="N3186" s="53" t="s">
        <v>30</v>
      </c>
      <c r="O3186" s="54" t="s">
        <v>30</v>
      </c>
      <c r="P3186" s="55" t="s">
        <v>30</v>
      </c>
      <c r="Q3186" s="56" t="s">
        <v>30</v>
      </c>
      <c r="R3186" s="57" t="s">
        <v>30</v>
      </c>
      <c r="S3186" s="58" t="s">
        <v>30</v>
      </c>
      <c r="T3186" s="59" t="s">
        <v>30</v>
      </c>
      <c r="U3186" s="1" t="s">
        <v>30</v>
      </c>
      <c r="V3186" s="4" t="s">
        <v>12665</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ht="48">
      <c r="A3187" s="1" t="s">
        <v>12578</v>
      </c>
      <c r="B3187" s="1" t="s">
        <v>12666</v>
      </c>
      <c r="C3187" s="1" t="s">
        <v>13050</v>
      </c>
      <c r="D3187" s="1">
        <v>26</v>
      </c>
      <c r="E3187" s="1">
        <v>3</v>
      </c>
      <c r="F3187" s="129" t="s">
        <v>12580</v>
      </c>
      <c r="G3187" s="1" t="s">
        <v>12667</v>
      </c>
      <c r="H3187" s="1" t="s">
        <v>30</v>
      </c>
      <c r="I3187" s="1" t="s">
        <v>63</v>
      </c>
      <c r="J3187" s="1" t="s">
        <v>28</v>
      </c>
      <c r="K3187" s="4" t="s">
        <v>30</v>
      </c>
      <c r="L3187" s="4" t="s">
        <v>30</v>
      </c>
      <c r="M3187" s="19">
        <v>0</v>
      </c>
      <c r="N3187" s="53" t="s">
        <v>30</v>
      </c>
      <c r="O3187" s="54" t="s">
        <v>30</v>
      </c>
      <c r="P3187" s="55" t="s">
        <v>30</v>
      </c>
      <c r="Q3187" s="56" t="s">
        <v>30</v>
      </c>
      <c r="R3187" s="57" t="s">
        <v>30</v>
      </c>
      <c r="S3187" s="58" t="s">
        <v>30</v>
      </c>
      <c r="T3187" s="59" t="s">
        <v>30</v>
      </c>
      <c r="U3187" s="1" t="s">
        <v>30</v>
      </c>
      <c r="V3187" s="4" t="s">
        <v>12668</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ht="48">
      <c r="A3188" s="1" t="s">
        <v>12578</v>
      </c>
      <c r="B3188" s="1" t="s">
        <v>12669</v>
      </c>
      <c r="C3188" s="129" t="s">
        <v>13050</v>
      </c>
      <c r="D3188" s="129">
        <v>27</v>
      </c>
      <c r="E3188" s="1">
        <v>3</v>
      </c>
      <c r="F3188" s="129" t="s">
        <v>12580</v>
      </c>
      <c r="G3188" s="1" t="s">
        <v>12670</v>
      </c>
      <c r="H3188" s="1" t="s">
        <v>30</v>
      </c>
      <c r="I3188" s="1" t="s">
        <v>63</v>
      </c>
      <c r="J3188" s="1" t="s">
        <v>28</v>
      </c>
      <c r="K3188" s="4" t="s">
        <v>30</v>
      </c>
      <c r="L3188" s="4" t="s">
        <v>30</v>
      </c>
      <c r="M3188" s="19">
        <v>2</v>
      </c>
      <c r="N3188" s="53" t="s">
        <v>30</v>
      </c>
      <c r="O3188" s="54" t="s">
        <v>30</v>
      </c>
      <c r="P3188" s="55" t="s">
        <v>30</v>
      </c>
      <c r="Q3188" s="56" t="s">
        <v>30</v>
      </c>
      <c r="R3188" s="57" t="s">
        <v>30</v>
      </c>
      <c r="S3188" s="58" t="s">
        <v>30</v>
      </c>
      <c r="T3188" s="59" t="s">
        <v>30</v>
      </c>
      <c r="U3188" s="1" t="s">
        <v>30</v>
      </c>
      <c r="V3188" s="4" t="s">
        <v>12671</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ht="48">
      <c r="A3189" s="1" t="s">
        <v>12578</v>
      </c>
      <c r="B3189" s="1" t="s">
        <v>12672</v>
      </c>
      <c r="C3189" s="1" t="s">
        <v>13050</v>
      </c>
      <c r="D3189" s="1">
        <v>28</v>
      </c>
      <c r="E3189" s="1">
        <v>3</v>
      </c>
      <c r="F3189" s="129" t="s">
        <v>12580</v>
      </c>
      <c r="G3189" s="1" t="s">
        <v>12673</v>
      </c>
      <c r="H3189" s="1" t="s">
        <v>30</v>
      </c>
      <c r="I3189" s="1" t="s">
        <v>63</v>
      </c>
      <c r="J3189" s="1" t="s">
        <v>57</v>
      </c>
      <c r="K3189" s="4" t="s">
        <v>30</v>
      </c>
      <c r="L3189" s="4" t="s">
        <v>30</v>
      </c>
      <c r="M3189" s="19">
        <v>0</v>
      </c>
      <c r="N3189" s="53" t="s">
        <v>30</v>
      </c>
      <c r="O3189" s="54" t="s">
        <v>30</v>
      </c>
      <c r="P3189" s="55" t="s">
        <v>30</v>
      </c>
      <c r="Q3189" s="56" t="s">
        <v>30</v>
      </c>
      <c r="R3189" s="57" t="s">
        <v>30</v>
      </c>
      <c r="S3189" s="58" t="s">
        <v>30</v>
      </c>
      <c r="T3189" s="59" t="s">
        <v>30</v>
      </c>
      <c r="U3189" s="1" t="s">
        <v>30</v>
      </c>
      <c r="V3189" s="4" t="s">
        <v>12674</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ht="60">
      <c r="A3190" s="1" t="s">
        <v>12578</v>
      </c>
      <c r="B3190" s="1" t="s">
        <v>12675</v>
      </c>
      <c r="C3190" s="129" t="s">
        <v>13050</v>
      </c>
      <c r="D3190" s="129">
        <v>29</v>
      </c>
      <c r="E3190" s="1">
        <v>3</v>
      </c>
      <c r="F3190" s="129" t="s">
        <v>12580</v>
      </c>
      <c r="G3190" s="1" t="s">
        <v>12676</v>
      </c>
      <c r="H3190" s="1" t="s">
        <v>30</v>
      </c>
      <c r="I3190" s="1" t="s">
        <v>63</v>
      </c>
      <c r="J3190" s="1" t="s">
        <v>39</v>
      </c>
      <c r="K3190" s="4" t="s">
        <v>324</v>
      </c>
      <c r="L3190" s="4" t="s">
        <v>30</v>
      </c>
      <c r="M3190" s="19">
        <v>1</v>
      </c>
      <c r="N3190" s="53" t="s">
        <v>30</v>
      </c>
      <c r="O3190" s="54" t="s">
        <v>30</v>
      </c>
      <c r="P3190" s="55" t="s">
        <v>30</v>
      </c>
      <c r="Q3190" s="56" t="s">
        <v>30</v>
      </c>
      <c r="R3190" s="57" t="s">
        <v>30</v>
      </c>
      <c r="S3190" s="58" t="s">
        <v>30</v>
      </c>
      <c r="T3190" s="59" t="s">
        <v>30</v>
      </c>
      <c r="U3190" s="1" t="s">
        <v>30</v>
      </c>
      <c r="V3190" s="4" t="s">
        <v>12677</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ht="24">
      <c r="A3191" s="1" t="s">
        <v>12578</v>
      </c>
      <c r="B3191" s="1" t="s">
        <v>12678</v>
      </c>
      <c r="C3191" s="1" t="s">
        <v>13050</v>
      </c>
      <c r="D3191" s="1">
        <v>30</v>
      </c>
      <c r="E3191" s="1">
        <v>3</v>
      </c>
      <c r="F3191" s="129" t="s">
        <v>12580</v>
      </c>
      <c r="G3191" s="1" t="s">
        <v>12679</v>
      </c>
      <c r="H3191" s="1" t="s">
        <v>30</v>
      </c>
      <c r="I3191" s="1" t="s">
        <v>63</v>
      </c>
      <c r="J3191" s="1" t="s">
        <v>44</v>
      </c>
      <c r="K3191" s="4" t="s">
        <v>10689</v>
      </c>
      <c r="L3191" s="4" t="s">
        <v>30</v>
      </c>
      <c r="M3191" s="19">
        <v>1</v>
      </c>
      <c r="N3191" s="53" t="s">
        <v>30</v>
      </c>
      <c r="O3191" s="54" t="s">
        <v>30</v>
      </c>
      <c r="P3191" s="55" t="s">
        <v>30</v>
      </c>
      <c r="Q3191" s="56" t="s">
        <v>30</v>
      </c>
      <c r="R3191" s="57" t="s">
        <v>30</v>
      </c>
      <c r="S3191" s="58" t="s">
        <v>30</v>
      </c>
      <c r="T3191" s="59" t="s">
        <v>30</v>
      </c>
      <c r="U3191" s="1" t="s">
        <v>30</v>
      </c>
      <c r="V3191" s="4" t="s">
        <v>12680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ht="72">
      <c r="A3192" s="1" t="s">
        <v>12578</v>
      </c>
      <c r="B3192" s="1" t="s">
        <v>12681</v>
      </c>
      <c r="C3192" s="129" t="s">
        <v>13050</v>
      </c>
      <c r="D3192" s="129">
        <v>31</v>
      </c>
      <c r="E3192" s="1">
        <v>3</v>
      </c>
      <c r="F3192" s="129" t="s">
        <v>12580</v>
      </c>
      <c r="G3192" s="1" t="s">
        <v>12682</v>
      </c>
      <c r="H3192" s="1" t="s">
        <v>30</v>
      </c>
      <c r="I3192" s="1" t="s">
        <v>63</v>
      </c>
      <c r="J3192" s="1" t="s">
        <v>39</v>
      </c>
      <c r="K3192" s="4" t="s">
        <v>30</v>
      </c>
      <c r="L3192" s="4" t="s">
        <v>30</v>
      </c>
      <c r="M3192" s="19">
        <v>2</v>
      </c>
      <c r="N3192" s="53" t="s">
        <v>30</v>
      </c>
      <c r="O3192" s="54" t="s">
        <v>30</v>
      </c>
      <c r="P3192" s="55" t="s">
        <v>30</v>
      </c>
      <c r="Q3192" s="56" t="s">
        <v>30</v>
      </c>
      <c r="R3192" s="57" t="s">
        <v>30</v>
      </c>
      <c r="S3192" s="58" t="s">
        <v>30</v>
      </c>
      <c r="T3192" s="59" t="s">
        <v>30</v>
      </c>
      <c r="U3192" s="1" t="s">
        <v>30</v>
      </c>
      <c r="V3192" s="4" t="s">
        <v>12683</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c r="A3193" s="1" t="s">
        <v>12578</v>
      </c>
      <c r="B3193" s="1" t="s">
        <v>12684</v>
      </c>
      <c r="C3193" s="1" t="s">
        <v>13050</v>
      </c>
      <c r="D3193" s="1">
        <v>32</v>
      </c>
      <c r="E3193" s="1">
        <v>3</v>
      </c>
      <c r="F3193" s="129" t="s">
        <v>12580</v>
      </c>
      <c r="G3193" s="1" t="s">
        <v>12685</v>
      </c>
      <c r="H3193" s="1" t="s">
        <v>30</v>
      </c>
      <c r="I3193" s="1" t="s">
        <v>63</v>
      </c>
      <c r="J3193" s="1" t="s">
        <v>44</v>
      </c>
      <c r="K3193" s="4" t="s">
        <v>10689</v>
      </c>
      <c r="L3193" s="4" t="s">
        <v>30</v>
      </c>
      <c r="M3193" s="19">
        <v>5</v>
      </c>
      <c r="N3193" s="53" t="s">
        <v>30</v>
      </c>
      <c r="O3193" s="54" t="s">
        <v>30</v>
      </c>
      <c r="P3193" s="55" t="s">
        <v>30</v>
      </c>
      <c r="Q3193" s="56" t="s">
        <v>30</v>
      </c>
      <c r="R3193" s="57" t="s">
        <v>30</v>
      </c>
      <c r="S3193" s="58" t="s">
        <v>30</v>
      </c>
      <c r="T3193" s="59" t="s">
        <v>30</v>
      </c>
      <c r="U3193" s="1" t="s">
        <v>30</v>
      </c>
      <c r="V3193" s="4" t="s">
        <v>12686</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ht="48">
      <c r="A3194" s="1" t="s">
        <v>12578</v>
      </c>
      <c r="B3194" s="1" t="s">
        <v>12687</v>
      </c>
      <c r="C3194" s="129" t="s">
        <v>13050</v>
      </c>
      <c r="D3194" s="129">
        <v>33</v>
      </c>
      <c r="E3194" s="1">
        <v>1</v>
      </c>
      <c r="F3194" s="1" t="s">
        <v>12688</v>
      </c>
      <c r="G3194" s="1" t="s">
        <v>12689</v>
      </c>
      <c r="H3194" s="1" t="s">
        <v>30</v>
      </c>
      <c r="I3194" s="1" t="s">
        <v>104</v>
      </c>
      <c r="J3194" s="1" t="s">
        <v>30</v>
      </c>
      <c r="K3194" s="4" t="s">
        <v>12690</v>
      </c>
      <c r="L3194" s="4" t="s">
        <v>331</v>
      </c>
      <c r="M3194" s="19" t="s">
        <v>30</v>
      </c>
      <c r="N3194" s="53" t="s">
        <v>30</v>
      </c>
      <c r="O3194" s="54">
        <v>2</v>
      </c>
      <c r="P3194" s="55" t="s">
        <v>30</v>
      </c>
      <c r="Q3194" s="56" t="s">
        <v>30</v>
      </c>
      <c r="R3194" s="57" t="s">
        <v>30</v>
      </c>
      <c r="S3194" s="58" t="s">
        <v>30</v>
      </c>
      <c r="T3194" s="59">
        <v>4</v>
      </c>
      <c r="U3194" s="1">
        <v>1</v>
      </c>
      <c r="V3194" s="4" t="s">
        <v>12691</v>
      </c>
      <c r="W3194" s="4" t="s">
        <v>30</v>
      </c>
      <c r="X3194" s="1" t="s">
        <v>1622</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c r="AP3194" s="1"/>
      <c r="AQ3194" s="1"/>
    </row>
    <row r="3195" spans="1:43" ht="24">
      <c r="A3195" s="1" t="s">
        <v>12578</v>
      </c>
      <c r="B3195" s="1" t="s">
        <v>12692</v>
      </c>
      <c r="C3195" s="1" t="s">
        <v>13050</v>
      </c>
      <c r="D3195" s="1">
        <v>34</v>
      </c>
      <c r="E3195" s="1">
        <v>1</v>
      </c>
      <c r="F3195" s="1" t="s">
        <v>12688</v>
      </c>
      <c r="G3195" s="1" t="s">
        <v>12693</v>
      </c>
      <c r="H3195" s="1" t="s">
        <v>30</v>
      </c>
      <c r="I3195" s="1" t="s">
        <v>104</v>
      </c>
      <c r="J3195" s="1" t="s">
        <v>30</v>
      </c>
      <c r="K3195" s="4" t="s">
        <v>12694</v>
      </c>
      <c r="L3195" s="4" t="s">
        <v>30</v>
      </c>
      <c r="M3195" s="19" t="s">
        <v>30</v>
      </c>
      <c r="N3195" s="53" t="s">
        <v>30</v>
      </c>
      <c r="O3195" s="54">
        <v>0</v>
      </c>
      <c r="P3195" s="55" t="s">
        <v>30</v>
      </c>
      <c r="Q3195" s="56" t="s">
        <v>30</v>
      </c>
      <c r="R3195" s="57" t="s">
        <v>30</v>
      </c>
      <c r="S3195" s="58" t="s">
        <v>30</v>
      </c>
      <c r="T3195" s="59">
        <v>4</v>
      </c>
      <c r="U3195" s="1" t="s">
        <v>30</v>
      </c>
      <c r="V3195" s="4" t="s">
        <v>12695</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c r="AP3195" s="1"/>
      <c r="AQ3195" s="1"/>
    </row>
    <row r="3196" spans="1:43" ht="60">
      <c r="A3196" s="1" t="s">
        <v>12578</v>
      </c>
      <c r="B3196" s="1" t="s">
        <v>12696</v>
      </c>
      <c r="C3196" s="129" t="s">
        <v>13050</v>
      </c>
      <c r="D3196" s="129">
        <v>35</v>
      </c>
      <c r="E3196" s="1">
        <v>1</v>
      </c>
      <c r="F3196" s="1" t="s">
        <v>12688</v>
      </c>
      <c r="G3196" s="1" t="s">
        <v>12609</v>
      </c>
      <c r="H3196" s="1" t="s">
        <v>30</v>
      </c>
      <c r="I3196" s="1" t="s">
        <v>88</v>
      </c>
      <c r="J3196" s="1" t="s">
        <v>30</v>
      </c>
      <c r="K3196" s="4" t="s">
        <v>12697</v>
      </c>
      <c r="L3196" s="4" t="s">
        <v>30</v>
      </c>
      <c r="M3196" s="19" t="s">
        <v>30</v>
      </c>
      <c r="N3196" s="53" t="s">
        <v>30</v>
      </c>
      <c r="O3196" s="54" t="s">
        <v>30</v>
      </c>
      <c r="P3196" s="55">
        <v>1</v>
      </c>
      <c r="Q3196" s="56">
        <v>0</v>
      </c>
      <c r="R3196" s="57">
        <v>1</v>
      </c>
      <c r="S3196" s="58">
        <v>4</v>
      </c>
      <c r="T3196" s="59" t="s">
        <v>30</v>
      </c>
      <c r="U3196" s="1" t="s">
        <v>30</v>
      </c>
      <c r="V3196" s="4" t="s">
        <v>12698</v>
      </c>
      <c r="W3196" s="4" t="s">
        <v>30</v>
      </c>
      <c r="X3196" s="1" t="s">
        <v>1622</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c r="AP3196" s="1"/>
      <c r="AQ3196" s="1"/>
    </row>
    <row r="3197" spans="1:43" ht="60">
      <c r="A3197" s="1" t="s">
        <v>12578</v>
      </c>
      <c r="B3197" s="1" t="s">
        <v>12699</v>
      </c>
      <c r="C3197" s="1" t="s">
        <v>13050</v>
      </c>
      <c r="D3197" s="1">
        <v>36</v>
      </c>
      <c r="E3197" s="1">
        <v>1</v>
      </c>
      <c r="F3197" s="1" t="s">
        <v>12688</v>
      </c>
      <c r="G3197" s="1" t="s">
        <v>12700</v>
      </c>
      <c r="H3197" s="1" t="s">
        <v>30</v>
      </c>
      <c r="I3197" s="1" t="s">
        <v>94</v>
      </c>
      <c r="J3197" s="1" t="s">
        <v>30</v>
      </c>
      <c r="K3197" s="4" t="s">
        <v>12701</v>
      </c>
      <c r="L3197" s="4" t="s">
        <v>12702</v>
      </c>
      <c r="M3197" s="19" t="s">
        <v>30</v>
      </c>
      <c r="N3197" s="53" t="s">
        <v>30</v>
      </c>
      <c r="O3197" s="54">
        <v>1</v>
      </c>
      <c r="P3197" s="55" t="s">
        <v>30</v>
      </c>
      <c r="Q3197" s="56">
        <v>1</v>
      </c>
      <c r="R3197" s="57">
        <v>3</v>
      </c>
      <c r="S3197" s="58">
        <v>4</v>
      </c>
      <c r="T3197" s="59" t="s">
        <v>30</v>
      </c>
      <c r="U3197" s="1" t="s">
        <v>30</v>
      </c>
      <c r="V3197" s="4" t="s">
        <v>12703</v>
      </c>
      <c r="W3197" s="4" t="s">
        <v>30</v>
      </c>
      <c r="X3197" s="1" t="s">
        <v>1622</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c r="AP3197" s="1"/>
      <c r="AQ3197" s="1"/>
    </row>
    <row r="3198" spans="1:43" ht="48">
      <c r="A3198" s="1" t="s">
        <v>12578</v>
      </c>
      <c r="B3198" s="1" t="s">
        <v>12704</v>
      </c>
      <c r="C3198" s="129" t="s">
        <v>13050</v>
      </c>
      <c r="D3198" s="129">
        <v>37</v>
      </c>
      <c r="E3198" s="1">
        <v>1</v>
      </c>
      <c r="F3198" s="1" t="s">
        <v>12688</v>
      </c>
      <c r="G3198" s="1" t="s">
        <v>12705</v>
      </c>
      <c r="H3198" s="1" t="s">
        <v>26</v>
      </c>
      <c r="I3198" s="1" t="s">
        <v>88</v>
      </c>
      <c r="J3198" s="1" t="s">
        <v>30</v>
      </c>
      <c r="K3198" s="4" t="s">
        <v>12706</v>
      </c>
      <c r="L3198" s="4" t="s">
        <v>90</v>
      </c>
      <c r="M3198" s="19" t="s">
        <v>30</v>
      </c>
      <c r="N3198" s="53" t="s">
        <v>30</v>
      </c>
      <c r="O3198" s="54" t="s">
        <v>30</v>
      </c>
      <c r="P3198" s="55" t="s">
        <v>30</v>
      </c>
      <c r="Q3198" s="56" t="s">
        <v>30</v>
      </c>
      <c r="R3198" s="57" t="s">
        <v>30</v>
      </c>
      <c r="S3198" s="58" t="s">
        <v>30</v>
      </c>
      <c r="T3198" s="59" t="s">
        <v>30</v>
      </c>
      <c r="U3198" s="1" t="s">
        <v>30</v>
      </c>
      <c r="V3198" s="4" t="s">
        <v>12707</v>
      </c>
      <c r="W3198" s="4" t="s">
        <v>12708</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c r="AP3198" s="1"/>
      <c r="AQ3198" s="1"/>
    </row>
    <row r="3199" spans="1:43" ht="48">
      <c r="A3199" s="1" t="s">
        <v>12578</v>
      </c>
      <c r="B3199" s="1" t="s">
        <v>12709</v>
      </c>
      <c r="C3199" s="1" t="s">
        <v>13050</v>
      </c>
      <c r="D3199" s="1">
        <v>38</v>
      </c>
      <c r="E3199" s="1">
        <v>5</v>
      </c>
      <c r="F3199" s="1" t="s">
        <v>12688</v>
      </c>
      <c r="G3199" s="1" t="s">
        <v>12710</v>
      </c>
      <c r="H3199" s="1" t="s">
        <v>30</v>
      </c>
      <c r="I3199" s="1" t="s">
        <v>94</v>
      </c>
      <c r="J3199" s="1" t="s">
        <v>30</v>
      </c>
      <c r="K3199" s="4" t="s">
        <v>1864</v>
      </c>
      <c r="L3199" s="4" t="s">
        <v>30</v>
      </c>
      <c r="M3199" s="19" t="s">
        <v>30</v>
      </c>
      <c r="N3199" s="53">
        <v>30</v>
      </c>
      <c r="O3199" s="54">
        <v>2</v>
      </c>
      <c r="P3199" s="55" t="s">
        <v>30</v>
      </c>
      <c r="Q3199" s="56">
        <v>2</v>
      </c>
      <c r="R3199" s="57">
        <v>2</v>
      </c>
      <c r="S3199" s="58">
        <v>2</v>
      </c>
      <c r="T3199" s="59" t="s">
        <v>30</v>
      </c>
      <c r="U3199" s="1" t="s">
        <v>30</v>
      </c>
      <c r="V3199" s="4" t="s">
        <v>12711</v>
      </c>
      <c r="W3199" s="4" t="s">
        <v>12712</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ht="48">
      <c r="A3200" s="1" t="s">
        <v>12578</v>
      </c>
      <c r="B3200" s="1" t="s">
        <v>12713</v>
      </c>
      <c r="C3200" s="129" t="s">
        <v>13050</v>
      </c>
      <c r="D3200" s="129">
        <v>39</v>
      </c>
      <c r="E3200" s="1">
        <v>1</v>
      </c>
      <c r="F3200" s="1" t="s">
        <v>12688</v>
      </c>
      <c r="G3200" s="1" t="s">
        <v>12714</v>
      </c>
      <c r="H3200" s="1" t="s">
        <v>26</v>
      </c>
      <c r="I3200" s="1" t="s">
        <v>94</v>
      </c>
      <c r="J3200" s="1" t="s">
        <v>30</v>
      </c>
      <c r="K3200" s="4" t="s">
        <v>12715</v>
      </c>
      <c r="L3200" s="4" t="s">
        <v>30</v>
      </c>
      <c r="M3200" s="19" t="s">
        <v>30</v>
      </c>
      <c r="N3200" s="53">
        <v>40</v>
      </c>
      <c r="O3200" s="54">
        <v>3</v>
      </c>
      <c r="P3200" s="55" t="s">
        <v>30</v>
      </c>
      <c r="Q3200" s="56">
        <v>4</v>
      </c>
      <c r="R3200" s="57">
        <v>3</v>
      </c>
      <c r="S3200" s="58">
        <v>4</v>
      </c>
      <c r="T3200" s="59" t="s">
        <v>30</v>
      </c>
      <c r="U3200" s="1">
        <v>1</v>
      </c>
      <c r="V3200" s="4" t="s">
        <v>12716</v>
      </c>
      <c r="W3200" s="4" t="s">
        <v>12717</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ht="48">
      <c r="A3201" s="1" t="s">
        <v>12578</v>
      </c>
      <c r="B3201" s="1" t="s">
        <v>12718</v>
      </c>
      <c r="C3201" s="1" t="s">
        <v>13050</v>
      </c>
      <c r="D3201" s="1">
        <v>40</v>
      </c>
      <c r="E3201" s="1">
        <v>5</v>
      </c>
      <c r="F3201" s="1" t="s">
        <v>12688</v>
      </c>
      <c r="G3201" s="1" t="s">
        <v>12719</v>
      </c>
      <c r="H3201" s="1" t="s">
        <v>30</v>
      </c>
      <c r="I3201" s="1" t="s">
        <v>94</v>
      </c>
      <c r="J3201" s="1" t="s">
        <v>30</v>
      </c>
      <c r="K3201" s="4" t="s">
        <v>12701</v>
      </c>
      <c r="L3201" s="4" t="s">
        <v>12720</v>
      </c>
      <c r="M3201" s="19" t="s">
        <v>30</v>
      </c>
      <c r="N3201" s="53">
        <v>15</v>
      </c>
      <c r="O3201" s="54">
        <v>1</v>
      </c>
      <c r="P3201" s="55" t="s">
        <v>30</v>
      </c>
      <c r="Q3201" s="56">
        <v>2</v>
      </c>
      <c r="R3201" s="57">
        <v>0</v>
      </c>
      <c r="S3201" s="58">
        <v>1</v>
      </c>
      <c r="T3201" s="59" t="s">
        <v>30</v>
      </c>
      <c r="U3201" s="1" t="s">
        <v>30</v>
      </c>
      <c r="V3201" s="4" t="s">
        <v>30</v>
      </c>
      <c r="W3201" s="4" t="s">
        <v>12721</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ht="24">
      <c r="A3202" s="1" t="s">
        <v>12578</v>
      </c>
      <c r="B3202" s="1" t="s">
        <v>12722</v>
      </c>
      <c r="C3202" s="129" t="s">
        <v>13050</v>
      </c>
      <c r="D3202" s="129">
        <v>41</v>
      </c>
      <c r="E3202" s="1">
        <v>6</v>
      </c>
      <c r="F3202" s="1" t="s">
        <v>12688</v>
      </c>
      <c r="G3202" s="1" t="s">
        <v>12723</v>
      </c>
      <c r="H3202" s="1" t="s">
        <v>30</v>
      </c>
      <c r="I3202" s="1" t="s">
        <v>88</v>
      </c>
      <c r="J3202" s="1" t="s">
        <v>30</v>
      </c>
      <c r="K3202" s="4" t="s">
        <v>12724</v>
      </c>
      <c r="L3202" s="4" t="s">
        <v>90</v>
      </c>
      <c r="M3202" s="19" t="s">
        <v>30</v>
      </c>
      <c r="N3202" s="53" t="s">
        <v>30</v>
      </c>
      <c r="O3202" s="54" t="s">
        <v>30</v>
      </c>
      <c r="P3202" s="55" t="s">
        <v>30</v>
      </c>
      <c r="Q3202" s="56" t="s">
        <v>30</v>
      </c>
      <c r="R3202" s="57" t="s">
        <v>30</v>
      </c>
      <c r="S3202" s="58" t="s">
        <v>30</v>
      </c>
      <c r="T3202" s="59" t="s">
        <v>30</v>
      </c>
      <c r="U3202" s="1" t="s">
        <v>30</v>
      </c>
      <c r="V3202" s="4" t="s">
        <v>12725</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c r="A3203" s="1" t="s">
        <v>12578</v>
      </c>
      <c r="B3203" s="1" t="s">
        <v>12726</v>
      </c>
      <c r="C3203" s="1" t="s">
        <v>13050</v>
      </c>
      <c r="D3203" s="1">
        <v>42</v>
      </c>
      <c r="E3203" s="1">
        <v>5</v>
      </c>
      <c r="F3203" s="1" t="s">
        <v>12688</v>
      </c>
      <c r="G3203" s="1" t="s">
        <v>12727</v>
      </c>
      <c r="H3203" s="1" t="s">
        <v>30</v>
      </c>
      <c r="I3203" s="1" t="s">
        <v>94</v>
      </c>
      <c r="J3203" s="1" t="s">
        <v>30</v>
      </c>
      <c r="K3203" s="4" t="s">
        <v>12701</v>
      </c>
      <c r="L3203" s="4" t="s">
        <v>12720</v>
      </c>
      <c r="M3203" s="19" t="s">
        <v>30</v>
      </c>
      <c r="N3203" s="53">
        <v>15</v>
      </c>
      <c r="O3203" s="54">
        <v>2</v>
      </c>
      <c r="P3203" s="55" t="s">
        <v>30</v>
      </c>
      <c r="Q3203" s="56">
        <v>1</v>
      </c>
      <c r="R3203" s="57">
        <v>3</v>
      </c>
      <c r="S3203" s="58">
        <v>2</v>
      </c>
      <c r="T3203" s="59" t="s">
        <v>30</v>
      </c>
      <c r="U3203" s="1" t="s">
        <v>30</v>
      </c>
      <c r="V3203" s="4" t="s">
        <v>30</v>
      </c>
      <c r="W3203" s="4" t="s">
        <v>12728</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c r="A3204" s="1" t="s">
        <v>12578</v>
      </c>
      <c r="B3204" s="1" t="s">
        <v>12729</v>
      </c>
      <c r="C3204" s="129" t="s">
        <v>13050</v>
      </c>
      <c r="D3204" s="129">
        <v>43</v>
      </c>
      <c r="E3204" s="1">
        <v>5</v>
      </c>
      <c r="F3204" s="1" t="s">
        <v>12688</v>
      </c>
      <c r="G3204" s="1" t="s">
        <v>12730</v>
      </c>
      <c r="H3204" s="1" t="s">
        <v>30</v>
      </c>
      <c r="I3204" s="1" t="s">
        <v>94</v>
      </c>
      <c r="J3204" s="1" t="s">
        <v>30</v>
      </c>
      <c r="K3204" s="4" t="s">
        <v>12701</v>
      </c>
      <c r="L3204" s="4" t="s">
        <v>12720</v>
      </c>
      <c r="M3204" s="19" t="s">
        <v>30</v>
      </c>
      <c r="N3204" s="53">
        <v>15</v>
      </c>
      <c r="O3204" s="54">
        <v>3</v>
      </c>
      <c r="P3204" s="55" t="s">
        <v>30</v>
      </c>
      <c r="Q3204" s="56">
        <v>3</v>
      </c>
      <c r="R3204" s="57">
        <v>0</v>
      </c>
      <c r="S3204" s="58">
        <v>2</v>
      </c>
      <c r="T3204" s="59" t="s">
        <v>30</v>
      </c>
      <c r="U3204" s="1" t="s">
        <v>30</v>
      </c>
      <c r="V3204" s="4" t="s">
        <v>30</v>
      </c>
      <c r="W3204" s="4" t="s">
        <v>12731</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ht="24">
      <c r="A3205" s="1" t="s">
        <v>12578</v>
      </c>
      <c r="B3205" s="1" t="s">
        <v>12732</v>
      </c>
      <c r="C3205" s="1" t="s">
        <v>13050</v>
      </c>
      <c r="D3205" s="1">
        <v>44</v>
      </c>
      <c r="E3205" s="1">
        <v>1</v>
      </c>
      <c r="F3205" s="1" t="s">
        <v>12688</v>
      </c>
      <c r="G3205" s="1" t="s">
        <v>12733</v>
      </c>
      <c r="H3205" s="1" t="s">
        <v>30</v>
      </c>
      <c r="I3205" s="1" t="s">
        <v>82</v>
      </c>
      <c r="J3205" s="1" t="s">
        <v>30</v>
      </c>
      <c r="K3205" s="4" t="s">
        <v>30</v>
      </c>
      <c r="L3205" s="4" t="s">
        <v>30</v>
      </c>
      <c r="M3205" s="19" t="s">
        <v>30</v>
      </c>
      <c r="N3205" s="53" t="s">
        <v>30</v>
      </c>
      <c r="O3205" s="54" t="s">
        <v>30</v>
      </c>
      <c r="P3205" s="55" t="s">
        <v>30</v>
      </c>
      <c r="Q3205" s="56" t="s">
        <v>30</v>
      </c>
      <c r="R3205" s="57" t="s">
        <v>30</v>
      </c>
      <c r="S3205" s="58" t="s">
        <v>30</v>
      </c>
      <c r="T3205" s="59" t="s">
        <v>30</v>
      </c>
      <c r="U3205" s="1" t="s">
        <v>30</v>
      </c>
      <c r="V3205" s="4" t="s">
        <v>12734</v>
      </c>
      <c r="W3205" s="4" t="s">
        <v>12735</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ht="24">
      <c r="A3206" s="1" t="s">
        <v>12578</v>
      </c>
      <c r="B3206" s="1" t="s">
        <v>12736</v>
      </c>
      <c r="C3206" s="129" t="s">
        <v>13050</v>
      </c>
      <c r="D3206" s="129">
        <v>45</v>
      </c>
      <c r="E3206" s="1">
        <v>1</v>
      </c>
      <c r="F3206" s="1" t="s">
        <v>12688</v>
      </c>
      <c r="G3206" s="1" t="s">
        <v>12737</v>
      </c>
      <c r="H3206" s="1" t="s">
        <v>30</v>
      </c>
      <c r="I3206" s="1" t="s">
        <v>82</v>
      </c>
      <c r="J3206" s="1" t="s">
        <v>30</v>
      </c>
      <c r="K3206" s="4" t="s">
        <v>30</v>
      </c>
      <c r="L3206" s="4" t="s">
        <v>30</v>
      </c>
      <c r="M3206" s="19" t="s">
        <v>30</v>
      </c>
      <c r="N3206" s="53" t="s">
        <v>30</v>
      </c>
      <c r="O3206" s="54" t="s">
        <v>30</v>
      </c>
      <c r="P3206" s="55" t="s">
        <v>30</v>
      </c>
      <c r="Q3206" s="56" t="s">
        <v>30</v>
      </c>
      <c r="R3206" s="57" t="s">
        <v>30</v>
      </c>
      <c r="S3206" s="58" t="s">
        <v>30</v>
      </c>
      <c r="T3206" s="59" t="s">
        <v>30</v>
      </c>
      <c r="U3206" s="1" t="s">
        <v>30</v>
      </c>
      <c r="V3206" s="4" t="s">
        <v>12738</v>
      </c>
      <c r="W3206" s="4" t="s">
        <v>12739</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ht="48">
      <c r="A3207" s="1" t="s">
        <v>12578</v>
      </c>
      <c r="B3207" s="1" t="s">
        <v>12740</v>
      </c>
      <c r="C3207" s="1" t="s">
        <v>13050</v>
      </c>
      <c r="D3207" s="1">
        <v>46</v>
      </c>
      <c r="E3207" s="1">
        <v>3</v>
      </c>
      <c r="F3207" s="1" t="s">
        <v>12688</v>
      </c>
      <c r="G3207" s="1" t="s">
        <v>12741</v>
      </c>
      <c r="H3207" s="1" t="s">
        <v>30</v>
      </c>
      <c r="I3207" s="1" t="s">
        <v>104</v>
      </c>
      <c r="J3207" s="1" t="s">
        <v>30</v>
      </c>
      <c r="K3207" s="4" t="s">
        <v>1797</v>
      </c>
      <c r="L3207" s="4" t="s">
        <v>30</v>
      </c>
      <c r="M3207" s="19" t="s">
        <v>30</v>
      </c>
      <c r="N3207" s="53" t="s">
        <v>30</v>
      </c>
      <c r="O3207" s="54">
        <v>4</v>
      </c>
      <c r="P3207" s="55" t="s">
        <v>30</v>
      </c>
      <c r="Q3207" s="56" t="s">
        <v>30</v>
      </c>
      <c r="R3207" s="57" t="s">
        <v>30</v>
      </c>
      <c r="S3207" s="58" t="s">
        <v>30</v>
      </c>
      <c r="T3207" s="59">
        <v>2</v>
      </c>
      <c r="U3207" s="1" t="s">
        <v>30</v>
      </c>
      <c r="V3207" s="4" t="s">
        <v>12742</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ht="48">
      <c r="A3208" s="1" t="s">
        <v>12578</v>
      </c>
      <c r="B3208" s="1" t="s">
        <v>12743</v>
      </c>
      <c r="C3208" s="129" t="s">
        <v>13050</v>
      </c>
      <c r="D3208" s="129">
        <v>47</v>
      </c>
      <c r="E3208" s="1">
        <v>4</v>
      </c>
      <c r="F3208" s="1" t="s">
        <v>12688</v>
      </c>
      <c r="G3208" s="1" t="s">
        <v>12744</v>
      </c>
      <c r="H3208" s="1" t="s">
        <v>30</v>
      </c>
      <c r="I3208" s="1" t="s">
        <v>104</v>
      </c>
      <c r="J3208" s="1" t="s">
        <v>30</v>
      </c>
      <c r="K3208" s="4" t="s">
        <v>12745</v>
      </c>
      <c r="L3208" s="4" t="s">
        <v>30</v>
      </c>
      <c r="M3208" s="19" t="s">
        <v>30</v>
      </c>
      <c r="N3208" s="53" t="s">
        <v>30</v>
      </c>
      <c r="O3208" s="54">
        <v>1</v>
      </c>
      <c r="P3208" s="55" t="s">
        <v>30</v>
      </c>
      <c r="Q3208" s="56" t="s">
        <v>30</v>
      </c>
      <c r="R3208" s="57" t="s">
        <v>30</v>
      </c>
      <c r="S3208" s="58" t="s">
        <v>30</v>
      </c>
      <c r="T3208" s="59">
        <v>3</v>
      </c>
      <c r="U3208" s="1" t="s">
        <v>30</v>
      </c>
      <c r="V3208" s="4" t="s">
        <v>12746</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ht="228">
      <c r="A3209" s="1" t="s">
        <v>12578</v>
      </c>
      <c r="B3209" s="1" t="s">
        <v>12747</v>
      </c>
      <c r="C3209" s="1" t="s">
        <v>13050</v>
      </c>
      <c r="D3209" s="1">
        <v>48</v>
      </c>
      <c r="E3209" s="1">
        <v>1</v>
      </c>
      <c r="F3209" s="1" t="s">
        <v>12688</v>
      </c>
      <c r="G3209" s="1" t="s">
        <v>12748</v>
      </c>
      <c r="H3209" s="1" t="s">
        <v>30</v>
      </c>
      <c r="I3209" s="1" t="s">
        <v>3461</v>
      </c>
      <c r="J3209" s="1" t="s">
        <v>30</v>
      </c>
      <c r="K3209" s="4" t="s">
        <v>30</v>
      </c>
      <c r="L3209" s="4" t="s">
        <v>30</v>
      </c>
      <c r="M3209" s="19" t="s">
        <v>30</v>
      </c>
      <c r="N3209" s="53" t="s">
        <v>30</v>
      </c>
      <c r="O3209" s="54" t="s">
        <v>30</v>
      </c>
      <c r="P3209" s="55" t="s">
        <v>30</v>
      </c>
      <c r="Q3209" s="56" t="s">
        <v>30</v>
      </c>
      <c r="R3209" s="57" t="s">
        <v>30</v>
      </c>
      <c r="S3209" s="58" t="s">
        <v>30</v>
      </c>
      <c r="T3209" s="59" t="s">
        <v>30</v>
      </c>
      <c r="U3209" s="1" t="s">
        <v>30</v>
      </c>
      <c r="V3209" s="4" t="s">
        <v>12749</v>
      </c>
      <c r="W3209" s="4" t="s">
        <v>30</v>
      </c>
      <c r="X3209" s="1" t="s">
        <v>877</v>
      </c>
      <c r="Y3209" s="1" t="s">
        <v>12748</v>
      </c>
      <c r="Z3209" s="1" t="s">
        <v>30</v>
      </c>
      <c r="AA3209" s="1" t="s">
        <v>3461</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12750</v>
      </c>
    </row>
    <row r="3210" spans="1:40" ht="36">
      <c r="A3210" s="1" t="s">
        <v>12578</v>
      </c>
      <c r="B3210" s="1" t="s">
        <v>12751</v>
      </c>
      <c r="C3210" s="129" t="s">
        <v>13050</v>
      </c>
      <c r="D3210" s="129">
        <v>49</v>
      </c>
      <c r="E3210" s="1">
        <v>1</v>
      </c>
      <c r="F3210" s="1" t="s">
        <v>12688</v>
      </c>
      <c r="G3210" s="1" t="s">
        <v>12752</v>
      </c>
      <c r="H3210" s="1" t="s">
        <v>30</v>
      </c>
      <c r="I3210" s="1" t="s">
        <v>125</v>
      </c>
      <c r="J3210" s="1" t="s">
        <v>30</v>
      </c>
      <c r="K3210" s="4" t="s">
        <v>30</v>
      </c>
      <c r="L3210" s="4" t="s">
        <v>30</v>
      </c>
      <c r="M3210" s="19">
        <v>1</v>
      </c>
      <c r="N3210" s="53" t="s">
        <v>9505</v>
      </c>
      <c r="O3210" s="54" t="s">
        <v>30</v>
      </c>
      <c r="P3210" s="55" t="s">
        <v>30</v>
      </c>
      <c r="Q3210" s="56" t="s">
        <v>30</v>
      </c>
      <c r="R3210" s="57" t="s">
        <v>30</v>
      </c>
      <c r="S3210" s="58" t="s">
        <v>30</v>
      </c>
      <c r="T3210" s="59" t="s">
        <v>30</v>
      </c>
      <c r="U3210" s="1" t="s">
        <v>30</v>
      </c>
      <c r="V3210" s="4" t="s">
        <v>12753</v>
      </c>
      <c r="W3210" s="4" t="s">
        <v>30</v>
      </c>
      <c r="X3210" s="1" t="s">
        <v>2466</v>
      </c>
      <c r="Y3210" s="1" t="s">
        <v>12752</v>
      </c>
      <c r="Z3210" s="1" t="s">
        <v>30</v>
      </c>
      <c r="AA3210" s="1" t="s">
        <v>125</v>
      </c>
      <c r="AB3210" s="1" t="s">
        <v>30</v>
      </c>
      <c r="AC3210" s="1" t="s">
        <v>30</v>
      </c>
      <c r="AD3210" s="1" t="s">
        <v>30</v>
      </c>
      <c r="AE3210" s="1">
        <v>1</v>
      </c>
      <c r="AF3210" s="53" t="s">
        <v>9506</v>
      </c>
      <c r="AG3210" s="54" t="s">
        <v>30</v>
      </c>
      <c r="AH3210" s="55" t="s">
        <v>30</v>
      </c>
      <c r="AI3210" s="56" t="s">
        <v>30</v>
      </c>
      <c r="AJ3210" s="57" t="s">
        <v>30</v>
      </c>
      <c r="AK3210" s="58" t="s">
        <v>30</v>
      </c>
      <c r="AL3210" s="59">
        <v>7</v>
      </c>
      <c r="AM3210" s="1" t="s">
        <v>30</v>
      </c>
      <c r="AN3210" s="4" t="s">
        <v>12754</v>
      </c>
    </row>
    <row r="3211" spans="1:40" ht="72">
      <c r="A3211" s="1" t="s">
        <v>12578</v>
      </c>
      <c r="B3211" s="1" t="s">
        <v>12755</v>
      </c>
      <c r="C3211" s="1" t="s">
        <v>13050</v>
      </c>
      <c r="D3211" s="1">
        <v>50</v>
      </c>
      <c r="E3211" s="1">
        <v>1</v>
      </c>
      <c r="F3211" s="1" t="s">
        <v>12688</v>
      </c>
      <c r="G3211" s="1" t="s">
        <v>12756</v>
      </c>
      <c r="H3211" s="1" t="s">
        <v>30</v>
      </c>
      <c r="I3211" s="1" t="s">
        <v>125</v>
      </c>
      <c r="J3211" s="1" t="s">
        <v>30</v>
      </c>
      <c r="K3211" s="4" t="s">
        <v>30</v>
      </c>
      <c r="L3211" s="4" t="s">
        <v>30</v>
      </c>
      <c r="M3211" s="19">
        <v>2</v>
      </c>
      <c r="N3211" s="53" t="s">
        <v>9505</v>
      </c>
      <c r="O3211" s="54" t="s">
        <v>30</v>
      </c>
      <c r="P3211" s="55" t="s">
        <v>30</v>
      </c>
      <c r="Q3211" s="56" t="s">
        <v>30</v>
      </c>
      <c r="R3211" s="57" t="s">
        <v>30</v>
      </c>
      <c r="S3211" s="58" t="s">
        <v>30</v>
      </c>
      <c r="T3211" s="59" t="s">
        <v>30</v>
      </c>
      <c r="U3211" s="1" t="s">
        <v>30</v>
      </c>
      <c r="V3211" s="4" t="s">
        <v>30</v>
      </c>
      <c r="W3211" s="4" t="s">
        <v>30</v>
      </c>
      <c r="X3211" s="1" t="s">
        <v>30</v>
      </c>
      <c r="Y3211" s="1" t="s">
        <v>12756</v>
      </c>
      <c r="Z3211" s="1" t="s">
        <v>30</v>
      </c>
      <c r="AA3211" s="1" t="s">
        <v>125</v>
      </c>
      <c r="AB3211" s="1" t="s">
        <v>30</v>
      </c>
      <c r="AC3211" s="1" t="s">
        <v>30</v>
      </c>
      <c r="AD3211" s="1" t="s">
        <v>30</v>
      </c>
      <c r="AE3211" s="1">
        <v>2</v>
      </c>
      <c r="AF3211" s="53" t="s">
        <v>9506</v>
      </c>
      <c r="AG3211" s="54" t="s">
        <v>30</v>
      </c>
      <c r="AH3211" s="55" t="s">
        <v>30</v>
      </c>
      <c r="AI3211" s="56" t="s">
        <v>30</v>
      </c>
      <c r="AJ3211" s="57" t="s">
        <v>30</v>
      </c>
      <c r="AK3211" s="58" t="s">
        <v>30</v>
      </c>
      <c r="AL3211" s="59">
        <v>10</v>
      </c>
      <c r="AM3211" s="1" t="s">
        <v>30</v>
      </c>
      <c r="AN3211" s="4" t="s">
        <v>12757</v>
      </c>
    </row>
    <row r="3212" spans="1:40" ht="96">
      <c r="A3212" s="1" t="s">
        <v>12578</v>
      </c>
      <c r="B3212" s="1" t="s">
        <v>12758</v>
      </c>
      <c r="C3212" s="129" t="s">
        <v>13050</v>
      </c>
      <c r="D3212" s="129">
        <v>51</v>
      </c>
      <c r="E3212" s="1">
        <v>1</v>
      </c>
      <c r="F3212" s="1" t="s">
        <v>12759</v>
      </c>
      <c r="G3212" s="1" t="s">
        <v>3577</v>
      </c>
      <c r="H3212" s="1" t="s">
        <v>26</v>
      </c>
      <c r="I3212" s="1" t="s">
        <v>94</v>
      </c>
      <c r="J3212" s="1" t="s">
        <v>30</v>
      </c>
      <c r="K3212" s="4" t="s">
        <v>12760</v>
      </c>
      <c r="L3212" s="4" t="s">
        <v>30</v>
      </c>
      <c r="M3212" s="19" t="s">
        <v>30</v>
      </c>
      <c r="N3212" s="53">
        <v>50</v>
      </c>
      <c r="O3212" s="54">
        <v>3</v>
      </c>
      <c r="P3212" s="55" t="s">
        <v>30</v>
      </c>
      <c r="Q3212" s="56">
        <v>3</v>
      </c>
      <c r="R3212" s="57">
        <v>3</v>
      </c>
      <c r="S3212" s="58">
        <v>5</v>
      </c>
      <c r="T3212" s="59" t="s">
        <v>30</v>
      </c>
      <c r="U3212" s="1">
        <v>1</v>
      </c>
      <c r="V3212" s="4" t="s">
        <v>12761</v>
      </c>
      <c r="W3212" s="4" t="s">
        <v>30</v>
      </c>
      <c r="X3212" s="1" t="s">
        <v>1673</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ht="48">
      <c r="A3213" s="1" t="s">
        <v>12578</v>
      </c>
      <c r="B3213" s="1" t="s">
        <v>12762</v>
      </c>
      <c r="C3213" s="1" t="s">
        <v>13050</v>
      </c>
      <c r="D3213" s="1">
        <v>52</v>
      </c>
      <c r="E3213" s="1">
        <v>1</v>
      </c>
      <c r="F3213" s="1" t="s">
        <v>12759</v>
      </c>
      <c r="G3213" s="1" t="s">
        <v>12763</v>
      </c>
      <c r="H3213" s="1" t="s">
        <v>30</v>
      </c>
      <c r="I3213" s="1" t="s">
        <v>104</v>
      </c>
      <c r="J3213" s="1" t="s">
        <v>30</v>
      </c>
      <c r="K3213" s="4" t="s">
        <v>3603</v>
      </c>
      <c r="L3213" s="4" t="s">
        <v>30</v>
      </c>
      <c r="M3213" s="19" t="s">
        <v>30</v>
      </c>
      <c r="N3213" s="53" t="s">
        <v>113</v>
      </c>
      <c r="O3213" s="54">
        <v>4</v>
      </c>
      <c r="P3213" s="55" t="s">
        <v>30</v>
      </c>
      <c r="Q3213" s="56" t="s">
        <v>30</v>
      </c>
      <c r="R3213" s="57" t="s">
        <v>30</v>
      </c>
      <c r="S3213" s="58" t="s">
        <v>30</v>
      </c>
      <c r="T3213" s="59" t="s">
        <v>113</v>
      </c>
      <c r="U3213" s="1">
        <v>1</v>
      </c>
      <c r="V3213" s="4" t="s">
        <v>12764</v>
      </c>
      <c r="W3213" s="4" t="s">
        <v>30</v>
      </c>
      <c r="X3213" s="1" t="s">
        <v>1673</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ht="36">
      <c r="A3214" s="1" t="s">
        <v>12578</v>
      </c>
      <c r="B3214" s="1" t="s">
        <v>12765</v>
      </c>
      <c r="C3214" s="129" t="s">
        <v>13050</v>
      </c>
      <c r="D3214" s="129">
        <v>53</v>
      </c>
      <c r="E3214" s="1">
        <v>1</v>
      </c>
      <c r="F3214" s="1" t="s">
        <v>12759</v>
      </c>
      <c r="G3214" s="1" t="s">
        <v>12766</v>
      </c>
      <c r="H3214" s="1" t="s">
        <v>26</v>
      </c>
      <c r="I3214" s="1" t="s">
        <v>94</v>
      </c>
      <c r="J3214" s="1" t="s">
        <v>30</v>
      </c>
      <c r="K3214" s="4" t="s">
        <v>12767</v>
      </c>
      <c r="L3214" s="4" t="s">
        <v>4872</v>
      </c>
      <c r="M3214" s="19" t="s">
        <v>30</v>
      </c>
      <c r="N3214" s="53">
        <v>35</v>
      </c>
      <c r="O3214" s="54">
        <v>3</v>
      </c>
      <c r="P3214" s="55" t="s">
        <v>30</v>
      </c>
      <c r="Q3214" s="56">
        <v>1</v>
      </c>
      <c r="R3214" s="57">
        <v>2</v>
      </c>
      <c r="S3214" s="58">
        <v>3</v>
      </c>
      <c r="T3214" s="59" t="s">
        <v>30</v>
      </c>
      <c r="U3214" s="1" t="s">
        <v>30</v>
      </c>
      <c r="V3214" s="4" t="s">
        <v>12768</v>
      </c>
      <c r="W3214" s="4" t="s">
        <v>12769</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ht="36">
      <c r="A3215" s="1" t="s">
        <v>12578</v>
      </c>
      <c r="B3215" s="1" t="s">
        <v>12770</v>
      </c>
      <c r="C3215" s="1" t="s">
        <v>13050</v>
      </c>
      <c r="D3215" s="1">
        <v>54</v>
      </c>
      <c r="E3215" s="1">
        <v>1</v>
      </c>
      <c r="F3215" s="1" t="s">
        <v>12759</v>
      </c>
      <c r="G3215" s="1" t="s">
        <v>12771</v>
      </c>
      <c r="H3215" s="1" t="s">
        <v>26</v>
      </c>
      <c r="I3215" s="1" t="s">
        <v>94</v>
      </c>
      <c r="J3215" s="1" t="s">
        <v>30</v>
      </c>
      <c r="K3215" s="4" t="s">
        <v>12772</v>
      </c>
      <c r="L3215" s="4" t="s">
        <v>12773</v>
      </c>
      <c r="M3215" s="19" t="s">
        <v>30</v>
      </c>
      <c r="N3215" s="53">
        <v>35</v>
      </c>
      <c r="O3215" s="54">
        <v>1</v>
      </c>
      <c r="P3215" s="55" t="s">
        <v>30</v>
      </c>
      <c r="Q3215" s="56">
        <v>3</v>
      </c>
      <c r="R3215" s="57">
        <v>3</v>
      </c>
      <c r="S3215" s="58">
        <v>5</v>
      </c>
      <c r="T3215" s="59" t="s">
        <v>30</v>
      </c>
      <c r="U3215" s="1" t="s">
        <v>30</v>
      </c>
      <c r="V3215" s="4" t="s">
        <v>12774</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ht="24">
      <c r="A3216" s="1" t="s">
        <v>12578</v>
      </c>
      <c r="B3216" s="1" t="s">
        <v>12775</v>
      </c>
      <c r="C3216" s="129" t="s">
        <v>13050</v>
      </c>
      <c r="D3216" s="129">
        <v>55</v>
      </c>
      <c r="E3216" s="1">
        <v>4</v>
      </c>
      <c r="F3216" s="1" t="s">
        <v>12759</v>
      </c>
      <c r="G3216" s="1" t="s">
        <v>12776</v>
      </c>
      <c r="H3216" s="1" t="s">
        <v>30</v>
      </c>
      <c r="I3216" s="1" t="s">
        <v>94</v>
      </c>
      <c r="J3216" s="1" t="s">
        <v>30</v>
      </c>
      <c r="K3216" s="4" t="s">
        <v>2505</v>
      </c>
      <c r="L3216" s="4" t="s">
        <v>30</v>
      </c>
      <c r="M3216" s="19" t="s">
        <v>30</v>
      </c>
      <c r="N3216" s="53">
        <v>30</v>
      </c>
      <c r="O3216" s="54">
        <v>2</v>
      </c>
      <c r="P3216" s="55" t="s">
        <v>30</v>
      </c>
      <c r="Q3216" s="56">
        <v>3</v>
      </c>
      <c r="R3216" s="57">
        <v>2</v>
      </c>
      <c r="S3216" s="58">
        <v>3</v>
      </c>
      <c r="T3216" s="59" t="s">
        <v>30</v>
      </c>
      <c r="U3216" s="1" t="s">
        <v>30</v>
      </c>
      <c r="V3216" s="4" t="s">
        <v>12777</v>
      </c>
      <c r="W3216" s="4" t="s">
        <v>3344</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ht="24">
      <c r="A3217" s="1" t="s">
        <v>12578</v>
      </c>
      <c r="B3217" s="1" t="s">
        <v>12778</v>
      </c>
      <c r="C3217" s="1" t="s">
        <v>13050</v>
      </c>
      <c r="D3217" s="1">
        <v>56</v>
      </c>
      <c r="E3217" s="1">
        <v>2</v>
      </c>
      <c r="F3217" s="1" t="s">
        <v>12759</v>
      </c>
      <c r="G3217" s="1" t="s">
        <v>12779</v>
      </c>
      <c r="H3217" s="1" t="s">
        <v>30</v>
      </c>
      <c r="I3217" s="1" t="s">
        <v>94</v>
      </c>
      <c r="J3217" s="1" t="s">
        <v>30</v>
      </c>
      <c r="K3217" s="4" t="s">
        <v>2505</v>
      </c>
      <c r="L3217" s="4" t="s">
        <v>4872</v>
      </c>
      <c r="M3217" s="19" t="s">
        <v>30</v>
      </c>
      <c r="N3217" s="53">
        <v>35</v>
      </c>
      <c r="O3217" s="54">
        <v>3</v>
      </c>
      <c r="P3217" s="55" t="s">
        <v>30</v>
      </c>
      <c r="Q3217" s="56">
        <v>1</v>
      </c>
      <c r="R3217" s="57">
        <v>1</v>
      </c>
      <c r="S3217" s="58">
        <v>2</v>
      </c>
      <c r="T3217" s="59" t="s">
        <v>30</v>
      </c>
      <c r="U3217" s="1" t="s">
        <v>30</v>
      </c>
      <c r="V3217" s="4" t="s">
        <v>12780</v>
      </c>
      <c r="W3217" s="4" t="s">
        <v>12781</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ht="24">
      <c r="A3218" s="1" t="s">
        <v>12578</v>
      </c>
      <c r="B3218" s="1" t="s">
        <v>12782</v>
      </c>
      <c r="C3218" s="129" t="s">
        <v>13050</v>
      </c>
      <c r="D3218" s="129">
        <v>57</v>
      </c>
      <c r="E3218" s="1">
        <v>2</v>
      </c>
      <c r="F3218" s="1" t="s">
        <v>12759</v>
      </c>
      <c r="G3218" s="1" t="s">
        <v>12783</v>
      </c>
      <c r="H3218" s="1" t="s">
        <v>30</v>
      </c>
      <c r="I3218" s="1" t="s">
        <v>94</v>
      </c>
      <c r="J3218" s="1" t="s">
        <v>30</v>
      </c>
      <c r="K3218" s="4" t="s">
        <v>12760</v>
      </c>
      <c r="L3218" s="4" t="s">
        <v>30</v>
      </c>
      <c r="M3218" s="19" t="s">
        <v>30</v>
      </c>
      <c r="N3218" s="53">
        <v>25</v>
      </c>
      <c r="O3218" s="54">
        <v>2</v>
      </c>
      <c r="P3218" s="55" t="s">
        <v>30</v>
      </c>
      <c r="Q3218" s="56">
        <v>2</v>
      </c>
      <c r="R3218" s="57">
        <v>1</v>
      </c>
      <c r="S3218" s="58">
        <v>3</v>
      </c>
      <c r="T3218" s="59" t="s">
        <v>30</v>
      </c>
      <c r="U3218" s="1" t="s">
        <v>30</v>
      </c>
      <c r="V3218" s="4" t="s">
        <v>12784</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ht="24">
      <c r="A3219" s="1" t="s">
        <v>12578</v>
      </c>
      <c r="B3219" s="1" t="s">
        <v>12785</v>
      </c>
      <c r="C3219" s="1" t="s">
        <v>13050</v>
      </c>
      <c r="D3219" s="1">
        <v>58</v>
      </c>
      <c r="E3219" s="1">
        <v>1</v>
      </c>
      <c r="F3219" s="1" t="s">
        <v>12759</v>
      </c>
      <c r="G3219" s="1" t="s">
        <v>12786</v>
      </c>
      <c r="H3219" s="1" t="s">
        <v>30</v>
      </c>
      <c r="I3219" s="1" t="s">
        <v>104</v>
      </c>
      <c r="J3219" s="1" t="s">
        <v>30</v>
      </c>
      <c r="K3219" s="4" t="s">
        <v>3603</v>
      </c>
      <c r="L3219" s="4" t="s">
        <v>30</v>
      </c>
      <c r="M3219" s="19" t="s">
        <v>30</v>
      </c>
      <c r="N3219" s="53" t="s">
        <v>30</v>
      </c>
      <c r="O3219" s="54">
        <v>2</v>
      </c>
      <c r="P3219" s="55" t="s">
        <v>30</v>
      </c>
      <c r="Q3219" s="56" t="s">
        <v>30</v>
      </c>
      <c r="R3219" s="57" t="s">
        <v>30</v>
      </c>
      <c r="S3219" s="58" t="s">
        <v>30</v>
      </c>
      <c r="T3219" s="59">
        <v>2</v>
      </c>
      <c r="U3219" s="1" t="s">
        <v>30</v>
      </c>
      <c r="V3219" s="4" t="s">
        <v>12787</v>
      </c>
      <c r="W3219" s="4" t="s">
        <v>12788</v>
      </c>
      <c r="X3219" s="1" t="s">
        <v>1622</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ht="60">
      <c r="A3220" s="1" t="s">
        <v>12578</v>
      </c>
      <c r="B3220" s="1" t="s">
        <v>12789</v>
      </c>
      <c r="C3220" s="129" t="s">
        <v>13050</v>
      </c>
      <c r="D3220" s="129">
        <v>59</v>
      </c>
      <c r="E3220" s="1">
        <v>1</v>
      </c>
      <c r="F3220" s="1" t="s">
        <v>12759</v>
      </c>
      <c r="G3220" s="1" t="s">
        <v>12790</v>
      </c>
      <c r="H3220" s="1" t="s">
        <v>30</v>
      </c>
      <c r="I3220" s="1" t="s">
        <v>104</v>
      </c>
      <c r="J3220" s="1" t="s">
        <v>30</v>
      </c>
      <c r="K3220" s="4" t="s">
        <v>3603</v>
      </c>
      <c r="L3220" s="4" t="s">
        <v>12791</v>
      </c>
      <c r="M3220" s="19" t="s">
        <v>30</v>
      </c>
      <c r="N3220" s="53" t="s">
        <v>30</v>
      </c>
      <c r="O3220" s="54">
        <v>1</v>
      </c>
      <c r="P3220" s="55" t="s">
        <v>30</v>
      </c>
      <c r="Q3220" s="56" t="s">
        <v>30</v>
      </c>
      <c r="R3220" s="57" t="s">
        <v>30</v>
      </c>
      <c r="S3220" s="58" t="s">
        <v>30</v>
      </c>
      <c r="T3220" s="59">
        <v>4</v>
      </c>
      <c r="U3220" s="1">
        <v>1</v>
      </c>
      <c r="V3220" s="4" t="s">
        <v>12792</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ht="72">
      <c r="A3221" s="1" t="s">
        <v>12578</v>
      </c>
      <c r="B3221" s="1" t="s">
        <v>12793</v>
      </c>
      <c r="C3221" s="1" t="s">
        <v>13050</v>
      </c>
      <c r="D3221" s="1">
        <v>60</v>
      </c>
      <c r="E3221" s="1">
        <v>1</v>
      </c>
      <c r="F3221" s="1" t="s">
        <v>12759</v>
      </c>
      <c r="G3221" s="1" t="s">
        <v>3644</v>
      </c>
      <c r="H3221" s="1" t="s">
        <v>30</v>
      </c>
      <c r="I3221" s="1" t="s">
        <v>104</v>
      </c>
      <c r="J3221" s="1" t="s">
        <v>30</v>
      </c>
      <c r="K3221" s="4" t="s">
        <v>3603</v>
      </c>
      <c r="L3221" s="4" t="s">
        <v>30</v>
      </c>
      <c r="M3221" s="19" t="s">
        <v>30</v>
      </c>
      <c r="N3221" s="53" t="s">
        <v>30</v>
      </c>
      <c r="O3221" s="54">
        <v>2</v>
      </c>
      <c r="P3221" s="55" t="s">
        <v>30</v>
      </c>
      <c r="Q3221" s="56" t="s">
        <v>30</v>
      </c>
      <c r="R3221" s="57" t="s">
        <v>30</v>
      </c>
      <c r="S3221" s="58" t="s">
        <v>30</v>
      </c>
      <c r="T3221" s="59">
        <v>4</v>
      </c>
      <c r="U3221" s="1">
        <v>1</v>
      </c>
      <c r="V3221" s="4" t="s">
        <v>12794</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ht="24">
      <c r="A3222" s="1" t="s">
        <v>12578</v>
      </c>
      <c r="B3222" s="1" t="s">
        <v>12795</v>
      </c>
      <c r="C3222" s="129" t="s">
        <v>13050</v>
      </c>
      <c r="D3222" s="129">
        <v>61</v>
      </c>
      <c r="E3222" s="1">
        <v>1</v>
      </c>
      <c r="F3222" s="1" t="s">
        <v>12759</v>
      </c>
      <c r="G3222" s="1" t="s">
        <v>184</v>
      </c>
      <c r="H3222" s="1" t="s">
        <v>30</v>
      </c>
      <c r="I3222" s="1" t="s">
        <v>104</v>
      </c>
      <c r="J3222" s="1" t="s">
        <v>30</v>
      </c>
      <c r="K3222" s="4" t="s">
        <v>3603</v>
      </c>
      <c r="L3222" s="4" t="s">
        <v>30</v>
      </c>
      <c r="M3222" s="19" t="s">
        <v>30</v>
      </c>
      <c r="N3222" s="53" t="s">
        <v>30</v>
      </c>
      <c r="O3222" s="54">
        <v>2</v>
      </c>
      <c r="P3222" s="55" t="s">
        <v>30</v>
      </c>
      <c r="Q3222" s="56" t="s">
        <v>30</v>
      </c>
      <c r="R3222" s="57" t="s">
        <v>30</v>
      </c>
      <c r="S3222" s="58" t="s">
        <v>30</v>
      </c>
      <c r="T3222" s="59">
        <v>2</v>
      </c>
      <c r="U3222" s="1" t="s">
        <v>30</v>
      </c>
      <c r="V3222" s="4" t="s">
        <v>12796</v>
      </c>
      <c r="W3222" s="4" t="s">
        <v>12797</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ht="36">
      <c r="A3223" s="1" t="s">
        <v>12578</v>
      </c>
      <c r="B3223" s="1" t="s">
        <v>12798</v>
      </c>
      <c r="C3223" s="1" t="s">
        <v>13050</v>
      </c>
      <c r="D3223" s="1">
        <v>62</v>
      </c>
      <c r="E3223" s="1">
        <v>1</v>
      </c>
      <c r="F3223" s="1" t="s">
        <v>12759</v>
      </c>
      <c r="G3223" s="1" t="s">
        <v>12799</v>
      </c>
      <c r="H3223" s="1" t="s">
        <v>30</v>
      </c>
      <c r="I3223" s="1" t="s">
        <v>104</v>
      </c>
      <c r="J3223" s="1" t="s">
        <v>30</v>
      </c>
      <c r="K3223" s="4" t="s">
        <v>3603</v>
      </c>
      <c r="L3223" s="4" t="s">
        <v>12791</v>
      </c>
      <c r="M3223" s="19" t="s">
        <v>30</v>
      </c>
      <c r="N3223" s="53" t="s">
        <v>30</v>
      </c>
      <c r="O3223" s="54">
        <v>2</v>
      </c>
      <c r="P3223" s="55" t="s">
        <v>30</v>
      </c>
      <c r="Q3223" s="56" t="s">
        <v>30</v>
      </c>
      <c r="R3223" s="57" t="s">
        <v>30</v>
      </c>
      <c r="S3223" s="58" t="s">
        <v>30</v>
      </c>
      <c r="T3223" s="59">
        <v>2</v>
      </c>
      <c r="U3223" s="1">
        <v>1</v>
      </c>
      <c r="V3223" s="4" t="s">
        <v>12800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ht="36">
      <c r="A3224" s="1" t="s">
        <v>12578</v>
      </c>
      <c r="B3224" s="1" t="s">
        <v>12801</v>
      </c>
      <c r="C3224" s="129" t="s">
        <v>13050</v>
      </c>
      <c r="D3224" s="129">
        <v>63</v>
      </c>
      <c r="E3224" s="1">
        <v>1</v>
      </c>
      <c r="F3224" s="1" t="s">
        <v>12759</v>
      </c>
      <c r="G3224" s="1" t="s">
        <v>12802</v>
      </c>
      <c r="H3224" s="1" t="s">
        <v>30</v>
      </c>
      <c r="I3224" s="1" t="s">
        <v>104</v>
      </c>
      <c r="J3224" s="1" t="s">
        <v>30</v>
      </c>
      <c r="K3224" s="4" t="s">
        <v>3603</v>
      </c>
      <c r="L3224" s="4" t="s">
        <v>12791</v>
      </c>
      <c r="M3224" s="19" t="s">
        <v>30</v>
      </c>
      <c r="N3224" s="53" t="s">
        <v>30</v>
      </c>
      <c r="O3224" s="54">
        <v>2</v>
      </c>
      <c r="P3224" s="55" t="s">
        <v>30</v>
      </c>
      <c r="Q3224" s="56" t="s">
        <v>30</v>
      </c>
      <c r="R3224" s="57" t="s">
        <v>30</v>
      </c>
      <c r="S3224" s="58" t="s">
        <v>30</v>
      </c>
      <c r="T3224" s="59">
        <v>2</v>
      </c>
      <c r="U3224" s="1">
        <v>1</v>
      </c>
      <c r="V3224" s="4" t="s">
        <v>12803</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ht="24">
      <c r="A3225" s="1" t="s">
        <v>12578</v>
      </c>
      <c r="B3225" s="1" t="s">
        <v>12804</v>
      </c>
      <c r="C3225" s="1" t="s">
        <v>13050</v>
      </c>
      <c r="D3225" s="1">
        <v>64</v>
      </c>
      <c r="E3225" s="1">
        <v>1</v>
      </c>
      <c r="F3225" s="1" t="s">
        <v>12759</v>
      </c>
      <c r="G3225" s="1" t="s">
        <v>12805</v>
      </c>
      <c r="H3225" s="1" t="s">
        <v>30</v>
      </c>
      <c r="I3225" s="1" t="s">
        <v>104</v>
      </c>
      <c r="J3225" s="1" t="s">
        <v>30</v>
      </c>
      <c r="K3225" s="4" t="s">
        <v>3603</v>
      </c>
      <c r="L3225" s="4" t="s">
        <v>12791</v>
      </c>
      <c r="M3225" s="19" t="s">
        <v>30</v>
      </c>
      <c r="N3225" s="53" t="s">
        <v>30</v>
      </c>
      <c r="O3225" s="54">
        <v>2</v>
      </c>
      <c r="P3225" s="55" t="s">
        <v>30</v>
      </c>
      <c r="Q3225" s="56" t="s">
        <v>30</v>
      </c>
      <c r="R3225" s="57" t="s">
        <v>30</v>
      </c>
      <c r="S3225" s="58" t="s">
        <v>30</v>
      </c>
      <c r="T3225" s="59">
        <v>3</v>
      </c>
      <c r="U3225" s="1">
        <v>3</v>
      </c>
      <c r="V3225" s="4" t="s">
        <v>12806</v>
      </c>
      <c r="W3225" s="4" t="s">
        <v>12807</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c r="A3226" s="1" t="s">
        <v>12578</v>
      </c>
      <c r="B3226" s="1" t="s">
        <v>12808</v>
      </c>
      <c r="C3226" s="129" t="s">
        <v>13050</v>
      </c>
      <c r="D3226" s="129">
        <v>65</v>
      </c>
      <c r="E3226" s="1">
        <v>1</v>
      </c>
      <c r="F3226" s="1" t="s">
        <v>12759</v>
      </c>
      <c r="G3226" s="1" t="s">
        <v>12809</v>
      </c>
      <c r="H3226" s="1" t="s">
        <v>30</v>
      </c>
      <c r="I3226" s="1" t="s">
        <v>104</v>
      </c>
      <c r="J3226" s="1" t="s">
        <v>30</v>
      </c>
      <c r="K3226" s="4" t="s">
        <v>3603</v>
      </c>
      <c r="L3226" s="4" t="s">
        <v>12810</v>
      </c>
      <c r="M3226" s="19" t="s">
        <v>30</v>
      </c>
      <c r="N3226" s="53" t="s">
        <v>30</v>
      </c>
      <c r="O3226" s="54">
        <v>2</v>
      </c>
      <c r="P3226" s="55" t="s">
        <v>30</v>
      </c>
      <c r="Q3226" s="56" t="s">
        <v>30</v>
      </c>
      <c r="R3226" s="57" t="s">
        <v>30</v>
      </c>
      <c r="S3226" s="58" t="s">
        <v>30</v>
      </c>
      <c r="T3226" s="59">
        <v>2</v>
      </c>
      <c r="U3226" s="1" t="s">
        <v>30</v>
      </c>
      <c r="V3226" s="4" t="s">
        <v>12811</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c r="A3227" s="1" t="s">
        <v>12578</v>
      </c>
      <c r="B3227" s="1" t="s">
        <v>12812</v>
      </c>
      <c r="C3227" s="1" t="s">
        <v>13050</v>
      </c>
      <c r="D3227" s="1">
        <v>66</v>
      </c>
      <c r="E3227" s="1">
        <v>3</v>
      </c>
      <c r="F3227" s="1" t="s">
        <v>12759</v>
      </c>
      <c r="G3227" s="1" t="s">
        <v>12809</v>
      </c>
      <c r="H3227" s="1" t="s">
        <v>30</v>
      </c>
      <c r="I3227" s="1" t="s">
        <v>104</v>
      </c>
      <c r="J3227" s="1" t="s">
        <v>30</v>
      </c>
      <c r="K3227" s="4" t="s">
        <v>3603</v>
      </c>
      <c r="L3227" s="4" t="s">
        <v>12810</v>
      </c>
      <c r="M3227" s="19" t="s">
        <v>30</v>
      </c>
      <c r="N3227" s="53" t="s">
        <v>30</v>
      </c>
      <c r="O3227" s="54">
        <v>2</v>
      </c>
      <c r="P3227" s="55" t="s">
        <v>30</v>
      </c>
      <c r="Q3227" s="56" t="s">
        <v>30</v>
      </c>
      <c r="R3227" s="57" t="s">
        <v>30</v>
      </c>
      <c r="S3227" s="58" t="s">
        <v>30</v>
      </c>
      <c r="T3227" s="59">
        <v>2</v>
      </c>
      <c r="U3227" s="1" t="s">
        <v>30</v>
      </c>
      <c r="V3227" s="4" t="s">
        <v>12811</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ht="36">
      <c r="A3228" s="1" t="s">
        <v>12578</v>
      </c>
      <c r="B3228" s="1" t="s">
        <v>12813</v>
      </c>
      <c r="C3228" s="129" t="s">
        <v>13050</v>
      </c>
      <c r="D3228" s="129">
        <v>67</v>
      </c>
      <c r="E3228" s="1">
        <v>2</v>
      </c>
      <c r="F3228" s="1" t="s">
        <v>12759</v>
      </c>
      <c r="G3228" s="1" t="s">
        <v>12814</v>
      </c>
      <c r="H3228" s="1" t="s">
        <v>30</v>
      </c>
      <c r="I3228" s="1" t="s">
        <v>82</v>
      </c>
      <c r="J3228" s="1" t="s">
        <v>30</v>
      </c>
      <c r="K3228" s="4" t="s">
        <v>30</v>
      </c>
      <c r="L3228" s="4" t="s">
        <v>30</v>
      </c>
      <c r="M3228" s="19" t="s">
        <v>30</v>
      </c>
      <c r="N3228" s="53" t="s">
        <v>30</v>
      </c>
      <c r="O3228" s="54" t="s">
        <v>30</v>
      </c>
      <c r="P3228" s="55" t="s">
        <v>30</v>
      </c>
      <c r="Q3228" s="56" t="s">
        <v>30</v>
      </c>
      <c r="R3228" s="57" t="s">
        <v>30</v>
      </c>
      <c r="S3228" s="58" t="s">
        <v>30</v>
      </c>
      <c r="T3228" s="59" t="s">
        <v>30</v>
      </c>
      <c r="U3228" s="1" t="s">
        <v>30</v>
      </c>
      <c r="V3228" s="4" t="s">
        <v>12815</v>
      </c>
      <c r="W3228" s="4" t="s">
        <v>12816</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ht="36">
      <c r="A3229" s="1" t="s">
        <v>12578</v>
      </c>
      <c r="B3229" s="1" t="s">
        <v>12817</v>
      </c>
      <c r="C3229" s="1" t="s">
        <v>13050</v>
      </c>
      <c r="D3229" s="1">
        <v>68</v>
      </c>
      <c r="E3229" s="1">
        <v>2</v>
      </c>
      <c r="F3229" s="1" t="s">
        <v>12759</v>
      </c>
      <c r="G3229" s="1" t="s">
        <v>12818</v>
      </c>
      <c r="H3229" s="1" t="s">
        <v>30</v>
      </c>
      <c r="I3229" s="1" t="s">
        <v>82</v>
      </c>
      <c r="J3229" s="1" t="s">
        <v>30</v>
      </c>
      <c r="K3229" s="4" t="s">
        <v>30</v>
      </c>
      <c r="L3229" s="4" t="s">
        <v>30</v>
      </c>
      <c r="M3229" s="19" t="s">
        <v>30</v>
      </c>
      <c r="N3229" s="53" t="s">
        <v>30</v>
      </c>
      <c r="O3229" s="54" t="s">
        <v>30</v>
      </c>
      <c r="P3229" s="55" t="s">
        <v>30</v>
      </c>
      <c r="Q3229" s="56" t="s">
        <v>30</v>
      </c>
      <c r="R3229" s="57" t="s">
        <v>30</v>
      </c>
      <c r="S3229" s="58" t="s">
        <v>30</v>
      </c>
      <c r="T3229" s="59" t="s">
        <v>30</v>
      </c>
      <c r="U3229" s="1" t="s">
        <v>30</v>
      </c>
      <c r="V3229" s="4" t="s">
        <v>12819</v>
      </c>
      <c r="W3229" s="4" t="s">
        <v>12820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ht="24">
      <c r="A3230" s="1" t="s">
        <v>12578</v>
      </c>
      <c r="B3230" s="1" t="s">
        <v>12821</v>
      </c>
      <c r="C3230" s="129" t="s">
        <v>13050</v>
      </c>
      <c r="D3230" s="129">
        <v>69</v>
      </c>
      <c r="E3230" s="1">
        <v>2</v>
      </c>
      <c r="F3230" s="1" t="s">
        <v>12759</v>
      </c>
      <c r="G3230" s="1" t="s">
        <v>12822</v>
      </c>
      <c r="H3230" s="1" t="s">
        <v>30</v>
      </c>
      <c r="I3230" s="1" t="s">
        <v>82</v>
      </c>
      <c r="J3230" s="1" t="s">
        <v>30</v>
      </c>
      <c r="K3230" s="4" t="s">
        <v>30</v>
      </c>
      <c r="L3230" s="4" t="s">
        <v>30</v>
      </c>
      <c r="M3230" s="19" t="s">
        <v>30</v>
      </c>
      <c r="N3230" s="53" t="s">
        <v>30</v>
      </c>
      <c r="O3230" s="54" t="s">
        <v>30</v>
      </c>
      <c r="P3230" s="55" t="s">
        <v>30</v>
      </c>
      <c r="Q3230" s="56" t="s">
        <v>30</v>
      </c>
      <c r="R3230" s="57" t="s">
        <v>30</v>
      </c>
      <c r="S3230" s="58" t="s">
        <v>30</v>
      </c>
      <c r="T3230" s="59" t="s">
        <v>30</v>
      </c>
      <c r="U3230" s="1" t="s">
        <v>30</v>
      </c>
      <c r="V3230" s="4" t="s">
        <v>12823</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ht="24">
      <c r="A3231" s="1" t="s">
        <v>12578</v>
      </c>
      <c r="B3231" s="1" t="s">
        <v>12824</v>
      </c>
      <c r="C3231" s="1" t="s">
        <v>13050</v>
      </c>
      <c r="D3231" s="1">
        <v>70</v>
      </c>
      <c r="E3231" s="1">
        <v>3</v>
      </c>
      <c r="F3231" s="1" t="s">
        <v>12759</v>
      </c>
      <c r="G3231" s="1" t="s">
        <v>12825</v>
      </c>
      <c r="H3231" s="1" t="s">
        <v>30</v>
      </c>
      <c r="I3231" s="1" t="s">
        <v>82</v>
      </c>
      <c r="J3231" s="1" t="s">
        <v>30</v>
      </c>
      <c r="K3231" s="4" t="s">
        <v>30</v>
      </c>
      <c r="L3231" s="4" t="s">
        <v>30</v>
      </c>
      <c r="M3231" s="19" t="s">
        <v>30</v>
      </c>
      <c r="N3231" s="53" t="s">
        <v>30</v>
      </c>
      <c r="O3231" s="54" t="s">
        <v>30</v>
      </c>
      <c r="P3231" s="55" t="s">
        <v>30</v>
      </c>
      <c r="Q3231" s="56" t="s">
        <v>30</v>
      </c>
      <c r="R3231" s="57" t="s">
        <v>30</v>
      </c>
      <c r="S3231" s="58" t="s">
        <v>30</v>
      </c>
      <c r="T3231" s="59" t="s">
        <v>30</v>
      </c>
      <c r="U3231" s="1" t="s">
        <v>30</v>
      </c>
      <c r="V3231" s="4" t="s">
        <v>12826</v>
      </c>
      <c r="W3231" s="4" t="s">
        <v>12827</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ht="48">
      <c r="A3232" s="1" t="s">
        <v>12578</v>
      </c>
      <c r="B3232" s="1" t="s">
        <v>12828</v>
      </c>
      <c r="C3232" s="129" t="s">
        <v>13050</v>
      </c>
      <c r="D3232" s="129">
        <v>71</v>
      </c>
      <c r="E3232" s="1">
        <v>3</v>
      </c>
      <c r="F3232" s="1" t="s">
        <v>12759</v>
      </c>
      <c r="G3232" s="1" t="s">
        <v>12829</v>
      </c>
      <c r="H3232" s="1" t="s">
        <v>30</v>
      </c>
      <c r="I3232" s="1" t="s">
        <v>82</v>
      </c>
      <c r="J3232" s="1" t="s">
        <v>30</v>
      </c>
      <c r="K3232" s="4" t="s">
        <v>30</v>
      </c>
      <c r="L3232" s="4" t="s">
        <v>30</v>
      </c>
      <c r="M3232" s="19" t="s">
        <v>30</v>
      </c>
      <c r="N3232" s="53" t="s">
        <v>30</v>
      </c>
      <c r="O3232" s="54" t="s">
        <v>30</v>
      </c>
      <c r="P3232" s="55" t="s">
        <v>30</v>
      </c>
      <c r="Q3232" s="56" t="s">
        <v>30</v>
      </c>
      <c r="R3232" s="57" t="s">
        <v>30</v>
      </c>
      <c r="S3232" s="58" t="s">
        <v>30</v>
      </c>
      <c r="T3232" s="59" t="s">
        <v>30</v>
      </c>
      <c r="U3232" s="1" t="s">
        <v>30</v>
      </c>
      <c r="V3232" s="4" t="s">
        <v>12830</v>
      </c>
      <c r="W3232" s="4" t="s">
        <v>12831</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ht="36">
      <c r="A3233" s="1" t="s">
        <v>12578</v>
      </c>
      <c r="B3233" s="1" t="s">
        <v>12832</v>
      </c>
      <c r="C3233" s="1" t="s">
        <v>13050</v>
      </c>
      <c r="D3233" s="1">
        <v>72</v>
      </c>
      <c r="E3233" s="1">
        <v>1</v>
      </c>
      <c r="F3233" s="1" t="s">
        <v>12759</v>
      </c>
      <c r="G3233" s="1" t="s">
        <v>12833</v>
      </c>
      <c r="H3233" s="1" t="s">
        <v>30</v>
      </c>
      <c r="I3233" s="1" t="s">
        <v>88</v>
      </c>
      <c r="J3233" s="1" t="s">
        <v>30</v>
      </c>
      <c r="K3233" s="4" t="s">
        <v>12834</v>
      </c>
      <c r="L3233" s="4" t="s">
        <v>90</v>
      </c>
      <c r="M3233" s="19" t="s">
        <v>30</v>
      </c>
      <c r="N3233" s="53" t="s">
        <v>30</v>
      </c>
      <c r="O3233" s="54" t="s">
        <v>30</v>
      </c>
      <c r="P3233" s="55" t="s">
        <v>30</v>
      </c>
      <c r="Q3233" s="56" t="s">
        <v>30</v>
      </c>
      <c r="R3233" s="57" t="s">
        <v>30</v>
      </c>
      <c r="S3233" s="58" t="s">
        <v>30</v>
      </c>
      <c r="T3233" s="59" t="s">
        <v>30</v>
      </c>
      <c r="U3233" s="1" t="s">
        <v>30</v>
      </c>
      <c r="V3233" s="4" t="s">
        <v>12835</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ht="36">
      <c r="A3234" s="1" t="s">
        <v>12578</v>
      </c>
      <c r="B3234" s="1" t="s">
        <v>12836</v>
      </c>
      <c r="C3234" s="129" t="s">
        <v>13050</v>
      </c>
      <c r="D3234" s="129">
        <v>73</v>
      </c>
      <c r="E3234" s="1">
        <v>1</v>
      </c>
      <c r="F3234" s="1" t="s">
        <v>12759</v>
      </c>
      <c r="G3234" s="1" t="s">
        <v>12837</v>
      </c>
      <c r="H3234" s="1" t="s">
        <v>30</v>
      </c>
      <c r="I3234" s="1" t="s">
        <v>88</v>
      </c>
      <c r="J3234" s="1" t="s">
        <v>30</v>
      </c>
      <c r="K3234" s="4" t="s">
        <v>12834</v>
      </c>
      <c r="L3234" s="4" t="s">
        <v>90</v>
      </c>
      <c r="M3234" s="19" t="s">
        <v>30</v>
      </c>
      <c r="N3234" s="53" t="s">
        <v>30</v>
      </c>
      <c r="O3234" s="54" t="s">
        <v>30</v>
      </c>
      <c r="P3234" s="55" t="s">
        <v>30</v>
      </c>
      <c r="Q3234" s="56" t="s">
        <v>30</v>
      </c>
      <c r="R3234" s="57" t="s">
        <v>30</v>
      </c>
      <c r="S3234" s="58" t="s">
        <v>30</v>
      </c>
      <c r="T3234" s="59" t="s">
        <v>30</v>
      </c>
      <c r="U3234" s="1" t="s">
        <v>30</v>
      </c>
      <c r="V3234" s="4" t="s">
        <v>12838</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ht="36">
      <c r="A3235" s="1" t="s">
        <v>12578</v>
      </c>
      <c r="B3235" s="1" t="s">
        <v>12839</v>
      </c>
      <c r="C3235" s="1" t="s">
        <v>13050</v>
      </c>
      <c r="D3235" s="1">
        <v>74</v>
      </c>
      <c r="E3235" s="1">
        <v>1</v>
      </c>
      <c r="F3235" s="1" t="s">
        <v>12759</v>
      </c>
      <c r="G3235" s="1" t="s">
        <v>12840</v>
      </c>
      <c r="H3235" s="1" t="s">
        <v>30</v>
      </c>
      <c r="I3235" s="1" t="s">
        <v>88</v>
      </c>
      <c r="J3235" s="1" t="s">
        <v>30</v>
      </c>
      <c r="K3235" s="4" t="s">
        <v>12834</v>
      </c>
      <c r="L3235" s="4" t="s">
        <v>90</v>
      </c>
      <c r="M3235" s="19" t="s">
        <v>30</v>
      </c>
      <c r="N3235" s="53" t="s">
        <v>30</v>
      </c>
      <c r="O3235" s="54" t="s">
        <v>30</v>
      </c>
      <c r="P3235" s="55" t="s">
        <v>30</v>
      </c>
      <c r="Q3235" s="56" t="s">
        <v>30</v>
      </c>
      <c r="R3235" s="57" t="s">
        <v>30</v>
      </c>
      <c r="S3235" s="58" t="s">
        <v>30</v>
      </c>
      <c r="T3235" s="59" t="s">
        <v>30</v>
      </c>
      <c r="U3235" s="1" t="s">
        <v>30</v>
      </c>
      <c r="V3235" s="4" t="s">
        <v>12841</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ht="36">
      <c r="A3236" s="1" t="s">
        <v>12578</v>
      </c>
      <c r="B3236" s="1" t="s">
        <v>12842</v>
      </c>
      <c r="C3236" s="129" t="s">
        <v>13050</v>
      </c>
      <c r="D3236" s="129">
        <v>75</v>
      </c>
      <c r="E3236" s="1">
        <v>1</v>
      </c>
      <c r="F3236" s="1" t="s">
        <v>12759</v>
      </c>
      <c r="G3236" s="1" t="s">
        <v>12843</v>
      </c>
      <c r="H3236" s="1" t="s">
        <v>30</v>
      </c>
      <c r="I3236" s="1" t="s">
        <v>88</v>
      </c>
      <c r="J3236" s="1" t="s">
        <v>30</v>
      </c>
      <c r="K3236" s="4" t="s">
        <v>12844</v>
      </c>
      <c r="L3236" s="4" t="s">
        <v>90</v>
      </c>
      <c r="M3236" s="19" t="s">
        <v>30</v>
      </c>
      <c r="N3236" s="53" t="s">
        <v>30</v>
      </c>
      <c r="O3236" s="54" t="s">
        <v>30</v>
      </c>
      <c r="P3236" s="55">
        <v>1</v>
      </c>
      <c r="Q3236" s="56">
        <v>0</v>
      </c>
      <c r="R3236" s="57">
        <v>0</v>
      </c>
      <c r="S3236" s="58">
        <v>1</v>
      </c>
      <c r="T3236" s="59" t="s">
        <v>30</v>
      </c>
      <c r="U3236" s="1" t="s">
        <v>30</v>
      </c>
      <c r="V3236" s="4" t="s">
        <v>12845</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ht="36">
      <c r="A3237" s="1" t="s">
        <v>12578</v>
      </c>
      <c r="B3237" s="1" t="s">
        <v>12846</v>
      </c>
      <c r="C3237" s="1" t="s">
        <v>13050</v>
      </c>
      <c r="D3237" s="1">
        <v>76</v>
      </c>
      <c r="E3237" s="1">
        <v>1</v>
      </c>
      <c r="F3237" s="1" t="s">
        <v>12759</v>
      </c>
      <c r="G3237" s="1" t="s">
        <v>12593</v>
      </c>
      <c r="H3237" s="1" t="s">
        <v>26</v>
      </c>
      <c r="I3237" s="1" t="s">
        <v>88</v>
      </c>
      <c r="J3237" s="1" t="s">
        <v>30</v>
      </c>
      <c r="K3237" s="4" t="s">
        <v>12847</v>
      </c>
      <c r="L3237" s="4" t="s">
        <v>90</v>
      </c>
      <c r="M3237" s="19" t="s">
        <v>30</v>
      </c>
      <c r="N3237" s="53" t="s">
        <v>30</v>
      </c>
      <c r="O3237" s="54" t="s">
        <v>30</v>
      </c>
      <c r="P3237" s="55">
        <v>0</v>
      </c>
      <c r="Q3237" s="56">
        <v>2</v>
      </c>
      <c r="R3237" s="57">
        <v>2</v>
      </c>
      <c r="S3237" s="58">
        <v>4</v>
      </c>
      <c r="T3237" s="59" t="s">
        <v>30</v>
      </c>
      <c r="U3237" s="1" t="s">
        <v>30</v>
      </c>
      <c r="V3237" s="4" t="s">
        <v>12848</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ht="228">
      <c r="A3238" s="1" t="s">
        <v>12578</v>
      </c>
      <c r="B3238" s="1" t="s">
        <v>12849</v>
      </c>
      <c r="C3238" s="129" t="s">
        <v>13050</v>
      </c>
      <c r="D3238" s="129">
        <v>77</v>
      </c>
      <c r="E3238" s="1">
        <v>1</v>
      </c>
      <c r="F3238" s="1" t="s">
        <v>12759</v>
      </c>
      <c r="G3238" s="1" t="s">
        <v>12850</v>
      </c>
      <c r="H3238" s="1" t="s">
        <v>30</v>
      </c>
      <c r="I3238" s="1" t="s">
        <v>3461</v>
      </c>
      <c r="J3238" s="1" t="s">
        <v>30</v>
      </c>
      <c r="K3238" s="4" t="s">
        <v>30</v>
      </c>
      <c r="L3238" s="4" t="s">
        <v>30</v>
      </c>
      <c r="M3238" s="19" t="s">
        <v>30</v>
      </c>
      <c r="N3238" s="53" t="s">
        <v>30</v>
      </c>
      <c r="O3238" s="54" t="s">
        <v>30</v>
      </c>
      <c r="P3238" s="55" t="s">
        <v>30</v>
      </c>
      <c r="Q3238" s="56" t="s">
        <v>30</v>
      </c>
      <c r="R3238" s="57" t="s">
        <v>30</v>
      </c>
      <c r="S3238" s="58" t="s">
        <v>30</v>
      </c>
      <c r="T3238" s="59" t="s">
        <v>30</v>
      </c>
      <c r="U3238" s="1" t="s">
        <v>30</v>
      </c>
      <c r="V3238" s="4" t="s">
        <v>12851</v>
      </c>
      <c r="W3238" s="4" t="s">
        <v>30</v>
      </c>
      <c r="X3238" s="1" t="s">
        <v>3505</v>
      </c>
      <c r="Y3238" s="1" t="s">
        <v>12850</v>
      </c>
      <c r="Z3238" s="1" t="s">
        <v>30</v>
      </c>
      <c r="AA3238" s="1" t="s">
        <v>3461</v>
      </c>
      <c r="AB3238" s="1" t="s">
        <v>30</v>
      </c>
      <c r="AC3238" s="1" t="s">
        <v>30</v>
      </c>
      <c r="AD3238" s="1" t="s">
        <v>30</v>
      </c>
      <c r="AE3238" s="1" t="s">
        <v>30</v>
      </c>
      <c r="AF3238" s="53" t="s">
        <v>30</v>
      </c>
      <c r="AG3238" s="54" t="s">
        <v>30</v>
      </c>
      <c r="AH3238" s="55" t="s">
        <v>30</v>
      </c>
      <c r="AI3238" s="56" t="s">
        <v>30</v>
      </c>
      <c r="AJ3238" s="57" t="s">
        <v>30</v>
      </c>
      <c r="AK3238" s="58" t="s">
        <v>30</v>
      </c>
      <c r="AL3238" s="59" t="s">
        <v>30</v>
      </c>
      <c r="AM3238" s="1" t="s">
        <v>30</v>
      </c>
      <c r="AN3238" s="4" t="s">
        <v>12852</v>
      </c>
    </row>
    <row r="3239" spans="1:40" ht="36">
      <c r="A3239" s="1" t="s">
        <v>12578</v>
      </c>
      <c r="B3239" s="1" t="s">
        <v>12853</v>
      </c>
      <c r="C3239" s="1" t="s">
        <v>13050</v>
      </c>
      <c r="D3239" s="1">
        <v>78</v>
      </c>
      <c r="E3239" s="1">
        <v>1</v>
      </c>
      <c r="F3239" s="1" t="s">
        <v>12759</v>
      </c>
      <c r="G3239" s="1" t="s">
        <v>12854</v>
      </c>
      <c r="H3239" s="1" t="s">
        <v>30</v>
      </c>
      <c r="I3239" s="1" t="s">
        <v>125</v>
      </c>
      <c r="J3239" s="1" t="s">
        <v>30</v>
      </c>
      <c r="K3239" s="4" t="s">
        <v>30</v>
      </c>
      <c r="L3239" s="4" t="s">
        <v>30</v>
      </c>
      <c r="M3239" s="19">
        <v>1</v>
      </c>
      <c r="N3239" s="53" t="s">
        <v>9505</v>
      </c>
      <c r="O3239" s="54" t="s">
        <v>30</v>
      </c>
      <c r="P3239" s="55" t="s">
        <v>30</v>
      </c>
      <c r="Q3239" s="56" t="s">
        <v>30</v>
      </c>
      <c r="R3239" s="57" t="s">
        <v>30</v>
      </c>
      <c r="S3239" s="58" t="s">
        <v>30</v>
      </c>
      <c r="T3239" s="59" t="s">
        <v>30</v>
      </c>
      <c r="U3239" s="1" t="s">
        <v>30</v>
      </c>
      <c r="V3239" s="4" t="s">
        <v>12855</v>
      </c>
      <c r="W3239" s="4" t="s">
        <v>30</v>
      </c>
      <c r="X3239" s="1" t="s">
        <v>12856</v>
      </c>
      <c r="Y3239" s="1" t="s">
        <v>12854</v>
      </c>
      <c r="Z3239" s="1" t="s">
        <v>30</v>
      </c>
      <c r="AA3239" s="1" t="s">
        <v>125</v>
      </c>
      <c r="AB3239" s="1" t="s">
        <v>30</v>
      </c>
      <c r="AC3239" s="1" t="s">
        <v>30</v>
      </c>
      <c r="AD3239" s="1" t="s">
        <v>30</v>
      </c>
      <c r="AE3239" s="1">
        <v>1</v>
      </c>
      <c r="AF3239" s="53" t="s">
        <v>9506</v>
      </c>
      <c r="AG3239" s="54" t="s">
        <v>30</v>
      </c>
      <c r="AH3239" s="55" t="s">
        <v>30</v>
      </c>
      <c r="AI3239" s="56" t="s">
        <v>30</v>
      </c>
      <c r="AJ3239" s="57" t="s">
        <v>30</v>
      </c>
      <c r="AK3239" s="58" t="s">
        <v>30</v>
      </c>
      <c r="AL3239" s="59">
        <v>10</v>
      </c>
      <c r="AM3239" s="1" t="s">
        <v>30</v>
      </c>
      <c r="AN3239" s="4" t="s">
        <v>12857</v>
      </c>
    </row>
    <row r="3240" spans="1:40" ht="36">
      <c r="A3240" s="1" t="s">
        <v>12578</v>
      </c>
      <c r="B3240" s="1" t="s">
        <v>12858</v>
      </c>
      <c r="C3240" s="129" t="s">
        <v>13050</v>
      </c>
      <c r="D3240" s="129">
        <v>79</v>
      </c>
      <c r="E3240" s="1">
        <v>1</v>
      </c>
      <c r="F3240" s="1" t="s">
        <v>12759</v>
      </c>
      <c r="G3240" s="1" t="s">
        <v>12859</v>
      </c>
      <c r="H3240" s="1" t="s">
        <v>30</v>
      </c>
      <c r="I3240" s="1" t="s">
        <v>125</v>
      </c>
      <c r="J3240" s="1" t="s">
        <v>30</v>
      </c>
      <c r="K3240" s="4" t="s">
        <v>30</v>
      </c>
      <c r="L3240" s="4" t="s">
        <v>30</v>
      </c>
      <c r="M3240" s="19">
        <v>2</v>
      </c>
      <c r="N3240" s="53" t="s">
        <v>9505</v>
      </c>
      <c r="O3240" s="54" t="s">
        <v>30</v>
      </c>
      <c r="P3240" s="55" t="s">
        <v>30</v>
      </c>
      <c r="Q3240" s="56" t="s">
        <v>30</v>
      </c>
      <c r="R3240" s="57" t="s">
        <v>30</v>
      </c>
      <c r="S3240" s="58" t="s">
        <v>30</v>
      </c>
      <c r="T3240" s="59" t="s">
        <v>30</v>
      </c>
      <c r="U3240" s="1" t="s">
        <v>30</v>
      </c>
      <c r="V3240" s="4" t="s">
        <v>12860</v>
      </c>
      <c r="W3240" s="4" t="s">
        <v>30</v>
      </c>
      <c r="X3240" s="1" t="s">
        <v>30</v>
      </c>
      <c r="Y3240" s="1" t="s">
        <v>12859</v>
      </c>
      <c r="Z3240" s="1" t="s">
        <v>30</v>
      </c>
      <c r="AA3240" s="1" t="s">
        <v>125</v>
      </c>
      <c r="AB3240" s="1" t="s">
        <v>30</v>
      </c>
      <c r="AC3240" s="1" t="s">
        <v>30</v>
      </c>
      <c r="AD3240" s="1" t="s">
        <v>30</v>
      </c>
      <c r="AE3240" s="1">
        <v>2</v>
      </c>
      <c r="AF3240" s="53" t="s">
        <v>9506</v>
      </c>
      <c r="AG3240" s="54" t="s">
        <v>30</v>
      </c>
      <c r="AH3240" s="55" t="s">
        <v>30</v>
      </c>
      <c r="AI3240" s="56" t="s">
        <v>30</v>
      </c>
      <c r="AJ3240" s="57" t="s">
        <v>30</v>
      </c>
      <c r="AK3240" s="58" t="s">
        <v>30</v>
      </c>
      <c r="AL3240" s="59">
        <v>6</v>
      </c>
      <c r="AM3240" s="1" t="s">
        <v>30</v>
      </c>
      <c r="AN3240" s="4" t="s">
        <v>12861</v>
      </c>
    </row>
    <row r="3241" spans="1:40" ht="24">
      <c r="A3241" s="1" t="s">
        <v>12578</v>
      </c>
      <c r="B3241" s="1" t="s">
        <v>12862</v>
      </c>
      <c r="C3241" s="1" t="s">
        <v>13050</v>
      </c>
      <c r="D3241" s="1">
        <v>80</v>
      </c>
      <c r="E3241" s="1">
        <v>1</v>
      </c>
      <c r="F3241" s="1" t="s">
        <v>12759</v>
      </c>
      <c r="G3241" s="1" t="s">
        <v>12863</v>
      </c>
      <c r="H3241" s="1" t="s">
        <v>30</v>
      </c>
      <c r="I3241" s="1" t="s">
        <v>125</v>
      </c>
      <c r="J3241" s="1" t="s">
        <v>30</v>
      </c>
      <c r="K3241" s="4" t="s">
        <v>30</v>
      </c>
      <c r="L3241" s="4" t="s">
        <v>30</v>
      </c>
      <c r="M3241" s="19">
        <v>3</v>
      </c>
      <c r="N3241" s="53" t="s">
        <v>9505</v>
      </c>
      <c r="O3241" s="54" t="s">
        <v>30</v>
      </c>
      <c r="P3241" s="55" t="s">
        <v>30</v>
      </c>
      <c r="Q3241" s="56" t="s">
        <v>30</v>
      </c>
      <c r="R3241" s="57" t="s">
        <v>30</v>
      </c>
      <c r="S3241" s="58" t="s">
        <v>30</v>
      </c>
      <c r="T3241" s="59" t="s">
        <v>30</v>
      </c>
      <c r="U3241" s="1" t="s">
        <v>30</v>
      </c>
      <c r="V3241" s="4" t="s">
        <v>12864</v>
      </c>
      <c r="W3241" s="4" t="s">
        <v>30</v>
      </c>
      <c r="X3241" s="1" t="s">
        <v>30</v>
      </c>
      <c r="Y3241" s="1" t="s">
        <v>12863</v>
      </c>
      <c r="Z3241" s="1" t="s">
        <v>30</v>
      </c>
      <c r="AA3241" s="1" t="s">
        <v>125</v>
      </c>
      <c r="AB3241" s="1" t="s">
        <v>30</v>
      </c>
      <c r="AC3241" s="1" t="s">
        <v>30</v>
      </c>
      <c r="AD3241" s="1" t="s">
        <v>30</v>
      </c>
      <c r="AE3241" s="1">
        <v>3</v>
      </c>
      <c r="AF3241" s="53" t="s">
        <v>9506</v>
      </c>
      <c r="AG3241" s="54" t="s">
        <v>30</v>
      </c>
      <c r="AH3241" s="55" t="s">
        <v>30</v>
      </c>
      <c r="AI3241" s="56" t="s">
        <v>30</v>
      </c>
      <c r="AJ3241" s="57" t="s">
        <v>30</v>
      </c>
      <c r="AK3241" s="58" t="s">
        <v>30</v>
      </c>
      <c r="AL3241" s="59">
        <v>8</v>
      </c>
      <c r="AM3241" s="1" t="s">
        <v>30</v>
      </c>
      <c r="AN3241" s="4" t="s">
        <v>12865</v>
      </c>
    </row>
    <row r="3242" spans="1:40" ht="72">
      <c r="A3242" s="1" t="s">
        <v>12578</v>
      </c>
      <c r="B3242" s="129" t="s">
        <v>12870</v>
      </c>
      <c r="C3242" s="129" t="s">
        <v>13050</v>
      </c>
      <c r="D3242" s="129">
        <v>81</v>
      </c>
      <c r="E3242" s="129">
        <v>1</v>
      </c>
      <c r="F3242" s="129" t="s">
        <v>13049</v>
      </c>
      <c r="G3242" s="129" t="s">
        <v>12871</v>
      </c>
      <c r="H3242" s="1" t="s">
        <v>30</v>
      </c>
      <c r="I3242" s="1" t="s">
        <v>88</v>
      </c>
      <c r="J3242" s="1" t="s">
        <v>30</v>
      </c>
      <c r="K3242" s="4" t="s">
        <v>30</v>
      </c>
      <c r="L3242" s="4" t="s">
        <v>30</v>
      </c>
      <c r="M3242" s="19" t="s">
        <v>30</v>
      </c>
      <c r="N3242" s="53" t="s">
        <v>30</v>
      </c>
      <c r="O3242" s="54" t="s">
        <v>30</v>
      </c>
      <c r="P3242" s="55" t="s">
        <v>30</v>
      </c>
      <c r="Q3242" s="56" t="s">
        <v>30</v>
      </c>
      <c r="R3242" s="57" t="s">
        <v>30</v>
      </c>
      <c r="S3242" s="58" t="s">
        <v>30</v>
      </c>
      <c r="T3242" s="59" t="s">
        <v>30</v>
      </c>
      <c r="U3242" s="1">
        <v>2</v>
      </c>
      <c r="V3242" s="4" t="s">
        <v>12872</v>
      </c>
      <c r="W3242" s="4" t="s">
        <v>30</v>
      </c>
      <c r="X3242" s="1" t="s">
        <v>1622</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ht="24">
      <c r="A3243" s="1" t="s">
        <v>12578</v>
      </c>
      <c r="B3243" s="1" t="s">
        <v>12873</v>
      </c>
      <c r="C3243" s="1" t="s">
        <v>13050</v>
      </c>
      <c r="D3243" s="1">
        <v>82</v>
      </c>
      <c r="E3243" s="1">
        <v>1</v>
      </c>
      <c r="F3243" s="129" t="s">
        <v>13049</v>
      </c>
      <c r="G3243" s="1" t="s">
        <v>12874</v>
      </c>
      <c r="H3243" s="1" t="s">
        <v>30</v>
      </c>
      <c r="I3243" s="1" t="s">
        <v>88</v>
      </c>
      <c r="J3243" s="1" t="s">
        <v>3402</v>
      </c>
      <c r="K3243" s="4" t="s">
        <v>12875</v>
      </c>
      <c r="L3243" s="4" t="s">
        <v>30</v>
      </c>
      <c r="M3243" s="19" t="s">
        <v>30</v>
      </c>
      <c r="N3243" s="53" t="s">
        <v>30</v>
      </c>
      <c r="O3243" s="54" t="s">
        <v>30</v>
      </c>
      <c r="P3243" s="55" t="s">
        <v>30</v>
      </c>
      <c r="Q3243" s="56" t="s">
        <v>30</v>
      </c>
      <c r="R3243" s="57" t="s">
        <v>30</v>
      </c>
      <c r="S3243" s="58" t="s">
        <v>30</v>
      </c>
      <c r="T3243" s="59" t="s">
        <v>30</v>
      </c>
      <c r="U3243" s="1">
        <v>1</v>
      </c>
      <c r="V3243" s="4" t="s">
        <v>12876</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ht="24">
      <c r="A3244" s="1" t="s">
        <v>12578</v>
      </c>
      <c r="B3244" s="1" t="s">
        <v>12877</v>
      </c>
      <c r="C3244" s="129" t="s">
        <v>13050</v>
      </c>
      <c r="D3244" s="129">
        <v>83</v>
      </c>
      <c r="E3244" s="1">
        <v>1</v>
      </c>
      <c r="F3244" s="129" t="s">
        <v>13049</v>
      </c>
      <c r="G3244" s="1" t="s">
        <v>12878</v>
      </c>
      <c r="H3244" s="1" t="s">
        <v>30</v>
      </c>
      <c r="I3244" s="1" t="s">
        <v>88</v>
      </c>
      <c r="J3244" s="1" t="s">
        <v>3402</v>
      </c>
      <c r="K3244" s="4" t="s">
        <v>12875</v>
      </c>
      <c r="L3244" s="4" t="s">
        <v>30</v>
      </c>
      <c r="M3244" s="19" t="s">
        <v>30</v>
      </c>
      <c r="N3244" s="53" t="s">
        <v>30</v>
      </c>
      <c r="O3244" s="54" t="s">
        <v>30</v>
      </c>
      <c r="P3244" s="55" t="s">
        <v>30</v>
      </c>
      <c r="Q3244" s="56" t="s">
        <v>30</v>
      </c>
      <c r="R3244" s="57" t="s">
        <v>30</v>
      </c>
      <c r="S3244" s="58" t="s">
        <v>30</v>
      </c>
      <c r="T3244" s="59" t="s">
        <v>30</v>
      </c>
      <c r="U3244" s="1">
        <v>1</v>
      </c>
      <c r="V3244" s="4" t="s">
        <v>12879</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24">
      <c r="A3245" s="1" t="s">
        <v>12578</v>
      </c>
      <c r="B3245" s="1" t="s">
        <v>12880</v>
      </c>
      <c r="C3245" s="1" t="s">
        <v>13050</v>
      </c>
      <c r="D3245" s="1">
        <v>84</v>
      </c>
      <c r="E3245" s="1">
        <v>1</v>
      </c>
      <c r="F3245" s="129" t="s">
        <v>13049</v>
      </c>
      <c r="G3245" s="1" t="s">
        <v>12881</v>
      </c>
      <c r="H3245" s="1" t="s">
        <v>30</v>
      </c>
      <c r="I3245" s="1" t="s">
        <v>88</v>
      </c>
      <c r="J3245" s="1" t="s">
        <v>3402</v>
      </c>
      <c r="K3245" s="4" t="s">
        <v>12875</v>
      </c>
      <c r="L3245" s="4" t="s">
        <v>30</v>
      </c>
      <c r="M3245" s="19" t="s">
        <v>30</v>
      </c>
      <c r="N3245" s="53" t="s">
        <v>30</v>
      </c>
      <c r="O3245" s="54" t="s">
        <v>30</v>
      </c>
      <c r="P3245" s="55" t="s">
        <v>30</v>
      </c>
      <c r="Q3245" s="56" t="s">
        <v>30</v>
      </c>
      <c r="R3245" s="57" t="s">
        <v>30</v>
      </c>
      <c r="S3245" s="58" t="s">
        <v>30</v>
      </c>
      <c r="T3245" s="59" t="s">
        <v>30</v>
      </c>
      <c r="U3245" s="1">
        <v>1</v>
      </c>
      <c r="V3245" s="4" t="s">
        <v>12882</v>
      </c>
      <c r="W3245" s="4" t="s">
        <v>30</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24">
      <c r="A3246" s="1" t="s">
        <v>12578</v>
      </c>
      <c r="B3246" s="1" t="s">
        <v>12883</v>
      </c>
      <c r="C3246" s="129" t="s">
        <v>13050</v>
      </c>
      <c r="D3246" s="129">
        <v>85</v>
      </c>
      <c r="E3246" s="1">
        <v>1</v>
      </c>
      <c r="F3246" s="129" t="s">
        <v>13049</v>
      </c>
      <c r="G3246" s="1" t="s">
        <v>12884</v>
      </c>
      <c r="H3246" s="1" t="s">
        <v>30</v>
      </c>
      <c r="I3246" s="1" t="s">
        <v>88</v>
      </c>
      <c r="J3246" s="1" t="s">
        <v>3402</v>
      </c>
      <c r="K3246" s="1" t="s">
        <v>12875</v>
      </c>
      <c r="L3246" s="2" t="s">
        <v>30</v>
      </c>
      <c r="M3246" s="18" t="s">
        <v>30</v>
      </c>
      <c r="N3246" s="53" t="s">
        <v>30</v>
      </c>
      <c r="O3246" s="54" t="s">
        <v>30</v>
      </c>
      <c r="P3246" s="55" t="s">
        <v>30</v>
      </c>
      <c r="Q3246" s="56" t="s">
        <v>30</v>
      </c>
      <c r="R3246" s="57" t="s">
        <v>30</v>
      </c>
      <c r="S3246" s="58" t="s">
        <v>30</v>
      </c>
      <c r="T3246" s="59" t="s">
        <v>30</v>
      </c>
      <c r="U3246" s="1">
        <v>1</v>
      </c>
      <c r="V3246" s="4" t="s">
        <v>12882</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24">
      <c r="A3247" s="1" t="s">
        <v>12578</v>
      </c>
      <c r="B3247" s="49" t="s">
        <v>12885</v>
      </c>
      <c r="C3247" s="1" t="s">
        <v>13050</v>
      </c>
      <c r="D3247" s="1">
        <v>86</v>
      </c>
      <c r="E3247" s="1">
        <v>1</v>
      </c>
      <c r="F3247" s="129" t="s">
        <v>13049</v>
      </c>
      <c r="G3247" s="1" t="s">
        <v>12886</v>
      </c>
      <c r="H3247" s="1" t="s">
        <v>30</v>
      </c>
      <c r="I3247" s="1" t="s">
        <v>88</v>
      </c>
      <c r="J3247" s="1" t="s">
        <v>3402</v>
      </c>
      <c r="K3247" s="1" t="s">
        <v>12875</v>
      </c>
      <c r="L3247" s="2" t="s">
        <v>30</v>
      </c>
      <c r="M3247" s="18" t="s">
        <v>30</v>
      </c>
      <c r="N3247" s="53" t="s">
        <v>30</v>
      </c>
      <c r="O3247" s="54" t="s">
        <v>30</v>
      </c>
      <c r="P3247" s="55" t="s">
        <v>30</v>
      </c>
      <c r="Q3247" s="56" t="s">
        <v>30</v>
      </c>
      <c r="R3247" s="57" t="s">
        <v>30</v>
      </c>
      <c r="S3247" s="58" t="s">
        <v>30</v>
      </c>
      <c r="T3247" s="59" t="s">
        <v>30</v>
      </c>
      <c r="U3247" s="1">
        <v>1</v>
      </c>
      <c r="V3247" s="4" t="s">
        <v>12882</v>
      </c>
      <c r="W3247" s="4" t="s">
        <v>30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24">
      <c r="A3248" s="1" t="s">
        <v>12578</v>
      </c>
      <c r="B3248" s="1" t="s">
        <v>12887</v>
      </c>
      <c r="C3248" s="129" t="s">
        <v>13050</v>
      </c>
      <c r="D3248" s="129">
        <v>87</v>
      </c>
      <c r="E3248" s="1">
        <v>1</v>
      </c>
      <c r="F3248" s="129" t="s">
        <v>13049</v>
      </c>
      <c r="G3248" s="1" t="s">
        <v>12888</v>
      </c>
      <c r="H3248" s="1" t="s">
        <v>30</v>
      </c>
      <c r="I3248" s="1" t="s">
        <v>88</v>
      </c>
      <c r="J3248" s="1" t="s">
        <v>3402</v>
      </c>
      <c r="K3248" s="1" t="s">
        <v>12875</v>
      </c>
      <c r="L3248" s="2" t="s">
        <v>30</v>
      </c>
      <c r="M3248" s="18" t="s">
        <v>30</v>
      </c>
      <c r="N3248" s="53" t="s">
        <v>30</v>
      </c>
      <c r="O3248" s="54" t="s">
        <v>30</v>
      </c>
      <c r="P3248" s="55" t="s">
        <v>30</v>
      </c>
      <c r="Q3248" s="56" t="s">
        <v>30</v>
      </c>
      <c r="R3248" s="57" t="s">
        <v>30</v>
      </c>
      <c r="S3248" s="58" t="s">
        <v>30</v>
      </c>
      <c r="T3248" s="59" t="s">
        <v>30</v>
      </c>
      <c r="U3248" s="1">
        <v>1</v>
      </c>
      <c r="V3248" s="4" t="s">
        <v>12876</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72">
      <c r="A3249" s="1" t="s">
        <v>12578</v>
      </c>
      <c r="B3249" s="1" t="s">
        <v>12889</v>
      </c>
      <c r="C3249" s="1" t="s">
        <v>13050</v>
      </c>
      <c r="D3249" s="1">
        <v>88</v>
      </c>
      <c r="E3249" s="1">
        <v>1</v>
      </c>
      <c r="F3249" s="129" t="s">
        <v>13049</v>
      </c>
      <c r="G3249" s="1" t="s">
        <v>12890</v>
      </c>
      <c r="H3249" s="1" t="s">
        <v>30</v>
      </c>
      <c r="I3249" s="1" t="s">
        <v>88</v>
      </c>
      <c r="J3249" s="1" t="s">
        <v>3402</v>
      </c>
      <c r="K3249" s="1" t="s">
        <v>12891</v>
      </c>
      <c r="L3249" s="2" t="s">
        <v>30</v>
      </c>
      <c r="M3249" s="18" t="s">
        <v>30</v>
      </c>
      <c r="N3249" s="53" t="s">
        <v>30</v>
      </c>
      <c r="O3249" s="54" t="s">
        <v>30</v>
      </c>
      <c r="P3249" s="55" t="s">
        <v>30</v>
      </c>
      <c r="Q3249" s="56" t="s">
        <v>30</v>
      </c>
      <c r="R3249" s="57" t="s">
        <v>30</v>
      </c>
      <c r="S3249" s="58" t="s">
        <v>30</v>
      </c>
      <c r="T3249" s="59" t="s">
        <v>30</v>
      </c>
      <c r="U3249" s="1">
        <v>1</v>
      </c>
      <c r="V3249" s="4" t="s">
        <v>12892</v>
      </c>
      <c r="W3249" s="4" t="s">
        <v>30</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60">
      <c r="A3250" s="1" t="s">
        <v>12578</v>
      </c>
      <c r="B3250" s="1" t="s">
        <v>12893</v>
      </c>
      <c r="C3250" s="129" t="s">
        <v>13050</v>
      </c>
      <c r="D3250" s="129">
        <v>89</v>
      </c>
      <c r="E3250" s="1">
        <v>1</v>
      </c>
      <c r="F3250" s="129" t="s">
        <v>13049</v>
      </c>
      <c r="G3250" s="1" t="s">
        <v>12894</v>
      </c>
      <c r="H3250" s="1" t="s">
        <v>30</v>
      </c>
      <c r="I3250" s="1" t="s">
        <v>88</v>
      </c>
      <c r="J3250" s="1" t="s">
        <v>3402</v>
      </c>
      <c r="K3250" s="1" t="s">
        <v>12891</v>
      </c>
      <c r="L3250" s="2" t="s">
        <v>30</v>
      </c>
      <c r="M3250" s="18" t="s">
        <v>30</v>
      </c>
      <c r="N3250" s="53" t="s">
        <v>30</v>
      </c>
      <c r="O3250" s="54" t="s">
        <v>30</v>
      </c>
      <c r="P3250" s="55" t="s">
        <v>30</v>
      </c>
      <c r="Q3250" s="56" t="s">
        <v>30</v>
      </c>
      <c r="R3250" s="57" t="s">
        <v>30</v>
      </c>
      <c r="S3250" s="58" t="s">
        <v>30</v>
      </c>
      <c r="T3250" s="59" t="s">
        <v>30</v>
      </c>
      <c r="U3250" s="1">
        <v>1</v>
      </c>
      <c r="V3250" s="4" t="s">
        <v>12895</v>
      </c>
      <c r="W3250" s="4" t="s">
        <v>30</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72">
      <c r="A3251" s="1" t="s">
        <v>12578</v>
      </c>
      <c r="B3251" s="1" t="s">
        <v>12896</v>
      </c>
      <c r="C3251" s="1" t="s">
        <v>13050</v>
      </c>
      <c r="D3251" s="1">
        <v>90</v>
      </c>
      <c r="E3251" s="1">
        <v>1</v>
      </c>
      <c r="F3251" s="129" t="s">
        <v>13049</v>
      </c>
      <c r="G3251" s="1" t="s">
        <v>12897</v>
      </c>
      <c r="H3251" s="1" t="s">
        <v>30</v>
      </c>
      <c r="I3251" s="1" t="s">
        <v>88</v>
      </c>
      <c r="J3251" s="1" t="s">
        <v>3402</v>
      </c>
      <c r="K3251" s="1" t="s">
        <v>12898</v>
      </c>
      <c r="L3251" s="2" t="s">
        <v>30</v>
      </c>
      <c r="M3251" s="18" t="s">
        <v>30</v>
      </c>
      <c r="N3251" s="53" t="s">
        <v>30</v>
      </c>
      <c r="O3251" s="54" t="s">
        <v>30</v>
      </c>
      <c r="P3251" s="55">
        <v>0</v>
      </c>
      <c r="Q3251" s="56">
        <v>0</v>
      </c>
      <c r="R3251" s="57">
        <v>0</v>
      </c>
      <c r="S3251" s="58">
        <v>1</v>
      </c>
      <c r="T3251" s="59" t="s">
        <v>30</v>
      </c>
      <c r="U3251" s="1">
        <v>1</v>
      </c>
      <c r="V3251" s="4" t="s">
        <v>12899</v>
      </c>
      <c r="W3251" s="4" t="s">
        <v>30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72">
      <c r="A3252" s="1" t="s">
        <v>12578</v>
      </c>
      <c r="B3252" s="1" t="s">
        <v>12900</v>
      </c>
      <c r="C3252" s="129" t="s">
        <v>13050</v>
      </c>
      <c r="D3252" s="129">
        <v>91</v>
      </c>
      <c r="E3252" s="1">
        <v>1</v>
      </c>
      <c r="F3252" s="129" t="s">
        <v>13049</v>
      </c>
      <c r="G3252" s="1" t="s">
        <v>12901</v>
      </c>
      <c r="H3252" s="1" t="s">
        <v>26</v>
      </c>
      <c r="I3252" s="1" t="s">
        <v>104</v>
      </c>
      <c r="J3252" s="1" t="s">
        <v>30</v>
      </c>
      <c r="K3252" s="1" t="s">
        <v>12902</v>
      </c>
      <c r="L3252" s="2" t="s">
        <v>30</v>
      </c>
      <c r="M3252" s="18" t="s">
        <v>30</v>
      </c>
      <c r="N3252" s="53" t="s">
        <v>30</v>
      </c>
      <c r="O3252" s="54">
        <v>3</v>
      </c>
      <c r="P3252" s="55" t="s">
        <v>30</v>
      </c>
      <c r="Q3252" s="56" t="s">
        <v>30</v>
      </c>
      <c r="R3252" s="57" t="s">
        <v>30</v>
      </c>
      <c r="S3252" s="58" t="s">
        <v>30</v>
      </c>
      <c r="T3252" s="59">
        <v>3</v>
      </c>
      <c r="U3252" s="1">
        <v>1</v>
      </c>
      <c r="V3252" s="4" t="s">
        <v>12903</v>
      </c>
      <c r="W3252" s="4" t="s">
        <v>30</v>
      </c>
      <c r="X3252" s="1" t="s">
        <v>1673</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72">
      <c r="A3253" s="1" t="s">
        <v>12578</v>
      </c>
      <c r="B3253" s="1" t="s">
        <v>12904</v>
      </c>
      <c r="C3253" s="1" t="s">
        <v>13050</v>
      </c>
      <c r="D3253" s="1">
        <v>92</v>
      </c>
      <c r="E3253" s="1">
        <v>1</v>
      </c>
      <c r="F3253" s="129" t="s">
        <v>13049</v>
      </c>
      <c r="G3253" s="1" t="s">
        <v>12905</v>
      </c>
      <c r="H3253" s="1" t="s">
        <v>26</v>
      </c>
      <c r="I3253" s="1" t="s">
        <v>104</v>
      </c>
      <c r="J3253" s="1" t="s">
        <v>30</v>
      </c>
      <c r="K3253" s="4" t="s">
        <v>12902</v>
      </c>
      <c r="L3253" s="4" t="s">
        <v>30</v>
      </c>
      <c r="M3253" s="19" t="s">
        <v>30</v>
      </c>
      <c r="N3253" s="53" t="s">
        <v>30</v>
      </c>
      <c r="O3253" s="54">
        <v>3</v>
      </c>
      <c r="P3253" s="55" t="s">
        <v>30</v>
      </c>
      <c r="Q3253" s="56" t="s">
        <v>30</v>
      </c>
      <c r="R3253" s="57" t="s">
        <v>30</v>
      </c>
      <c r="S3253" s="58" t="s">
        <v>30</v>
      </c>
      <c r="T3253" s="59">
        <v>5</v>
      </c>
      <c r="U3253" s="1">
        <v>1</v>
      </c>
      <c r="V3253" s="4" t="s">
        <v>12906</v>
      </c>
      <c r="W3253" s="4" t="s">
        <v>30</v>
      </c>
      <c r="X3253" s="1" t="s">
        <v>1673</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ht="72">
      <c r="A3254" s="1" t="s">
        <v>12578</v>
      </c>
      <c r="B3254" s="1" t="s">
        <v>12907</v>
      </c>
      <c r="C3254" s="129" t="s">
        <v>13050</v>
      </c>
      <c r="D3254" s="129">
        <v>93</v>
      </c>
      <c r="E3254" s="1">
        <v>1</v>
      </c>
      <c r="F3254" s="129" t="s">
        <v>13049</v>
      </c>
      <c r="G3254" s="1" t="s">
        <v>12908</v>
      </c>
      <c r="H3254" s="1" t="s">
        <v>26</v>
      </c>
      <c r="I3254" s="1" t="s">
        <v>104</v>
      </c>
      <c r="J3254" s="1" t="s">
        <v>30</v>
      </c>
      <c r="K3254" s="4" t="s">
        <v>12909</v>
      </c>
      <c r="L3254" s="4" t="s">
        <v>30</v>
      </c>
      <c r="M3254" s="19" t="s">
        <v>30</v>
      </c>
      <c r="N3254" s="53" t="s">
        <v>30</v>
      </c>
      <c r="O3254" s="54">
        <v>4</v>
      </c>
      <c r="P3254" s="55" t="s">
        <v>30</v>
      </c>
      <c r="Q3254" s="56" t="s">
        <v>30</v>
      </c>
      <c r="R3254" s="57" t="s">
        <v>30</v>
      </c>
      <c r="S3254" s="58" t="s">
        <v>30</v>
      </c>
      <c r="T3254" s="59">
        <v>6</v>
      </c>
      <c r="U3254" s="1">
        <v>1</v>
      </c>
      <c r="V3254" s="4" t="s">
        <v>12910</v>
      </c>
      <c r="W3254" s="4" t="s">
        <v>30</v>
      </c>
      <c r="X3254" s="1" t="s">
        <v>1673</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ht="60">
      <c r="A3255" s="1" t="s">
        <v>12578</v>
      </c>
      <c r="B3255" s="1" t="s">
        <v>12911</v>
      </c>
      <c r="C3255" s="1" t="s">
        <v>13050</v>
      </c>
      <c r="D3255" s="1">
        <v>94</v>
      </c>
      <c r="E3255" s="1">
        <v>1</v>
      </c>
      <c r="F3255" s="129" t="s">
        <v>13049</v>
      </c>
      <c r="G3255" s="1" t="s">
        <v>12912</v>
      </c>
      <c r="H3255" s="1" t="s">
        <v>26</v>
      </c>
      <c r="I3255" s="1" t="s">
        <v>104</v>
      </c>
      <c r="J3255" s="1" t="s">
        <v>30</v>
      </c>
      <c r="K3255" s="4" t="s">
        <v>12902</v>
      </c>
      <c r="L3255" s="4" t="s">
        <v>30</v>
      </c>
      <c r="M3255" s="19" t="s">
        <v>30</v>
      </c>
      <c r="N3255" s="53" t="s">
        <v>30</v>
      </c>
      <c r="O3255" s="54">
        <v>5</v>
      </c>
      <c r="P3255" s="55" t="s">
        <v>30</v>
      </c>
      <c r="Q3255" s="56" t="s">
        <v>30</v>
      </c>
      <c r="R3255" s="57" t="s">
        <v>30</v>
      </c>
      <c r="S3255" s="58" t="s">
        <v>30</v>
      </c>
      <c r="T3255" s="59">
        <v>5</v>
      </c>
      <c r="U3255" s="1">
        <v>1</v>
      </c>
      <c r="V3255" s="4" t="s">
        <v>12913</v>
      </c>
      <c r="W3255" s="4" t="s">
        <v>30</v>
      </c>
      <c r="X3255" s="1" t="s">
        <v>1673</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72">
      <c r="A3256" s="1" t="s">
        <v>12578</v>
      </c>
      <c r="B3256" s="1" t="s">
        <v>12914</v>
      </c>
      <c r="C3256" s="129" t="s">
        <v>13050</v>
      </c>
      <c r="D3256" s="129">
        <v>95</v>
      </c>
      <c r="E3256" s="1">
        <v>1</v>
      </c>
      <c r="F3256" s="129" t="s">
        <v>13049</v>
      </c>
      <c r="G3256" s="1" t="s">
        <v>12915</v>
      </c>
      <c r="H3256" s="1" t="s">
        <v>26</v>
      </c>
      <c r="I3256" s="1" t="s">
        <v>104</v>
      </c>
      <c r="J3256" s="1" t="s">
        <v>30</v>
      </c>
      <c r="K3256" s="4" t="s">
        <v>12916</v>
      </c>
      <c r="L3256" s="4" t="s">
        <v>30</v>
      </c>
      <c r="M3256" s="19" t="s">
        <v>30</v>
      </c>
      <c r="N3256" s="53" t="s">
        <v>30</v>
      </c>
      <c r="O3256" s="54">
        <v>5</v>
      </c>
      <c r="P3256" s="55" t="s">
        <v>30</v>
      </c>
      <c r="Q3256" s="56" t="s">
        <v>30</v>
      </c>
      <c r="R3256" s="57" t="s">
        <v>30</v>
      </c>
      <c r="S3256" s="58" t="s">
        <v>30</v>
      </c>
      <c r="T3256" s="59">
        <v>5</v>
      </c>
      <c r="U3256" s="1">
        <v>3</v>
      </c>
      <c r="V3256" s="4" t="s">
        <v>12917</v>
      </c>
      <c r="W3256" s="4" t="s">
        <v>30</v>
      </c>
      <c r="X3256" s="1" t="s">
        <v>1673</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72">
      <c r="A3257" s="1" t="s">
        <v>12578</v>
      </c>
      <c r="B3257" s="1" t="s">
        <v>12918</v>
      </c>
      <c r="C3257" s="1" t="s">
        <v>13050</v>
      </c>
      <c r="D3257" s="1">
        <v>96</v>
      </c>
      <c r="E3257" s="1">
        <v>1</v>
      </c>
      <c r="F3257" s="129" t="s">
        <v>13049</v>
      </c>
      <c r="G3257" s="1" t="s">
        <v>12919</v>
      </c>
      <c r="H3257" s="1" t="s">
        <v>26</v>
      </c>
      <c r="I3257" s="1" t="s">
        <v>94</v>
      </c>
      <c r="J3257" s="1" t="s">
        <v>30</v>
      </c>
      <c r="K3257" s="4" t="s">
        <v>12920</v>
      </c>
      <c r="L3257" s="4" t="s">
        <v>30</v>
      </c>
      <c r="M3257" s="19" t="s">
        <v>30</v>
      </c>
      <c r="N3257" s="53">
        <v>40</v>
      </c>
      <c r="O3257" s="54">
        <v>5</v>
      </c>
      <c r="P3257" s="55" t="s">
        <v>30</v>
      </c>
      <c r="Q3257" s="56">
        <v>5</v>
      </c>
      <c r="R3257" s="57">
        <v>5</v>
      </c>
      <c r="S3257" s="58">
        <v>5</v>
      </c>
      <c r="T3257" s="59" t="s">
        <v>30</v>
      </c>
      <c r="U3257" s="1">
        <v>2</v>
      </c>
      <c r="V3257" s="4" t="s">
        <v>12921</v>
      </c>
      <c r="W3257" s="4" t="s">
        <v>30</v>
      </c>
      <c r="X3257" s="1" t="s">
        <v>1673</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60">
      <c r="A3258" s="1" t="s">
        <v>12578</v>
      </c>
      <c r="B3258" s="1" t="s">
        <v>12922</v>
      </c>
      <c r="C3258" s="129" t="s">
        <v>13050</v>
      </c>
      <c r="D3258" s="129">
        <v>97</v>
      </c>
      <c r="E3258" s="1">
        <v>1</v>
      </c>
      <c r="F3258" s="129" t="s">
        <v>13049</v>
      </c>
      <c r="G3258" s="1" t="s">
        <v>12923</v>
      </c>
      <c r="H3258" s="1" t="s">
        <v>26</v>
      </c>
      <c r="I3258" s="1" t="s">
        <v>94</v>
      </c>
      <c r="J3258" s="1" t="s">
        <v>30</v>
      </c>
      <c r="K3258" s="4" t="s">
        <v>12924</v>
      </c>
      <c r="L3258" s="4" t="s">
        <v>30</v>
      </c>
      <c r="M3258" s="19" t="s">
        <v>30</v>
      </c>
      <c r="N3258" s="53">
        <v>30</v>
      </c>
      <c r="O3258" s="54">
        <v>3</v>
      </c>
      <c r="P3258" s="55" t="s">
        <v>30</v>
      </c>
      <c r="Q3258" s="56">
        <v>5</v>
      </c>
      <c r="R3258" s="57">
        <v>3</v>
      </c>
      <c r="S3258" s="58">
        <v>5</v>
      </c>
      <c r="T3258" s="59" t="s">
        <v>30</v>
      </c>
      <c r="U3258" s="1">
        <v>2</v>
      </c>
      <c r="V3258" s="4" t="s">
        <v>12925</v>
      </c>
      <c r="W3258" s="4" t="s">
        <v>30</v>
      </c>
      <c r="X3258" s="1" t="s">
        <v>1673</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60">
      <c r="A3259" s="1" t="s">
        <v>12578</v>
      </c>
      <c r="B3259" s="1" t="s">
        <v>12926</v>
      </c>
      <c r="C3259" s="1" t="s">
        <v>13050</v>
      </c>
      <c r="D3259" s="1">
        <v>98</v>
      </c>
      <c r="E3259" s="1">
        <v>1</v>
      </c>
      <c r="F3259" s="129" t="s">
        <v>13049</v>
      </c>
      <c r="G3259" s="1" t="s">
        <v>12927</v>
      </c>
      <c r="H3259" s="1" t="s">
        <v>26</v>
      </c>
      <c r="I3259" s="1" t="s">
        <v>94</v>
      </c>
      <c r="J3259" s="1" t="s">
        <v>30</v>
      </c>
      <c r="K3259" s="4" t="s">
        <v>12928</v>
      </c>
      <c r="L3259" s="4" t="s">
        <v>30</v>
      </c>
      <c r="M3259" s="19" t="s">
        <v>30</v>
      </c>
      <c r="N3259" s="53">
        <v>40</v>
      </c>
      <c r="O3259" s="54">
        <v>2</v>
      </c>
      <c r="P3259" s="55" t="s">
        <v>30</v>
      </c>
      <c r="Q3259" s="56">
        <v>5</v>
      </c>
      <c r="R3259" s="57">
        <v>4</v>
      </c>
      <c r="S3259" s="58">
        <v>6</v>
      </c>
      <c r="T3259" s="59" t="s">
        <v>30</v>
      </c>
      <c r="U3259" s="1">
        <v>2</v>
      </c>
      <c r="V3259" s="4" t="s">
        <v>12929</v>
      </c>
      <c r="W3259" s="4" t="s">
        <v>30</v>
      </c>
      <c r="X3259" s="1" t="s">
        <v>1673</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72">
      <c r="A3260" s="1" t="s">
        <v>12578</v>
      </c>
      <c r="B3260" s="1" t="s">
        <v>12930</v>
      </c>
      <c r="C3260" s="129" t="s">
        <v>13050</v>
      </c>
      <c r="D3260" s="129">
        <v>99</v>
      </c>
      <c r="E3260" s="1">
        <v>1</v>
      </c>
      <c r="F3260" s="129" t="s">
        <v>13049</v>
      </c>
      <c r="G3260" s="1" t="s">
        <v>12931</v>
      </c>
      <c r="H3260" s="1" t="s">
        <v>26</v>
      </c>
      <c r="I3260" s="1" t="s">
        <v>94</v>
      </c>
      <c r="J3260" s="1" t="s">
        <v>30</v>
      </c>
      <c r="K3260" s="4" t="s">
        <v>12932</v>
      </c>
      <c r="L3260" s="4" t="s">
        <v>30</v>
      </c>
      <c r="M3260" s="19" t="s">
        <v>30</v>
      </c>
      <c r="N3260" s="53">
        <v>40</v>
      </c>
      <c r="O3260" s="54">
        <v>5</v>
      </c>
      <c r="P3260" s="55" t="s">
        <v>30</v>
      </c>
      <c r="Q3260" s="56">
        <v>4</v>
      </c>
      <c r="R3260" s="57">
        <v>2</v>
      </c>
      <c r="S3260" s="58">
        <v>10</v>
      </c>
      <c r="T3260" s="59" t="s">
        <v>30</v>
      </c>
      <c r="U3260" s="1">
        <v>2</v>
      </c>
      <c r="V3260" s="4" t="s">
        <v>12933</v>
      </c>
      <c r="W3260" s="4" t="s">
        <v>30</v>
      </c>
      <c r="X3260" s="1" t="s">
        <v>1673</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48">
      <c r="A3261" s="1" t="s">
        <v>12578</v>
      </c>
      <c r="B3261" s="1" t="s">
        <v>12934</v>
      </c>
      <c r="C3261" s="1" t="s">
        <v>13050</v>
      </c>
      <c r="D3261" s="1">
        <v>100</v>
      </c>
      <c r="E3261" s="1">
        <v>1</v>
      </c>
      <c r="F3261" s="129" t="s">
        <v>13049</v>
      </c>
      <c r="G3261" s="1" t="s">
        <v>12935</v>
      </c>
      <c r="H3261" s="1" t="s">
        <v>26</v>
      </c>
      <c r="I3261" s="1" t="s">
        <v>94</v>
      </c>
      <c r="J3261" s="1" t="s">
        <v>30</v>
      </c>
      <c r="K3261" s="4" t="s">
        <v>12936</v>
      </c>
      <c r="L3261" s="4" t="s">
        <v>30</v>
      </c>
      <c r="M3261" s="19" t="s">
        <v>30</v>
      </c>
      <c r="N3261" s="53">
        <v>0</v>
      </c>
      <c r="O3261" s="54">
        <v>5</v>
      </c>
      <c r="P3261" s="55" t="s">
        <v>30</v>
      </c>
      <c r="Q3261" s="56">
        <v>7</v>
      </c>
      <c r="R3261" s="57">
        <v>4</v>
      </c>
      <c r="S3261" s="58">
        <v>10</v>
      </c>
      <c r="T3261" s="59" t="s">
        <v>30</v>
      </c>
      <c r="U3261" s="1">
        <v>3</v>
      </c>
      <c r="V3261" s="4" t="s">
        <v>12937</v>
      </c>
      <c r="W3261" s="4" t="s">
        <v>30</v>
      </c>
      <c r="X3261" s="1" t="s">
        <v>1673</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c r="A3262" s="1" t="s">
        <v>12578</v>
      </c>
      <c r="B3262" s="1" t="s">
        <v>12938</v>
      </c>
      <c r="C3262" s="129" t="s">
        <v>13050</v>
      </c>
      <c r="D3262" s="129">
        <v>101</v>
      </c>
      <c r="E3262" s="1">
        <v>2</v>
      </c>
      <c r="F3262" s="129" t="s">
        <v>13049</v>
      </c>
      <c r="G3262" s="1" t="s">
        <v>12939</v>
      </c>
      <c r="H3262" s="1" t="s">
        <v>30</v>
      </c>
      <c r="I3262" s="1" t="s">
        <v>94</v>
      </c>
      <c r="J3262" s="1" t="s">
        <v>30</v>
      </c>
      <c r="K3262" s="4" t="s">
        <v>12940</v>
      </c>
      <c r="L3262" s="4" t="s">
        <v>12941</v>
      </c>
      <c r="M3262" s="19" t="s">
        <v>30</v>
      </c>
      <c r="N3262" s="53">
        <v>38</v>
      </c>
      <c r="O3262" s="54">
        <v>2</v>
      </c>
      <c r="P3262" s="55" t="s">
        <v>30</v>
      </c>
      <c r="Q3262" s="56">
        <v>3</v>
      </c>
      <c r="R3262" s="57">
        <v>1</v>
      </c>
      <c r="S3262" s="58">
        <v>4</v>
      </c>
      <c r="T3262" s="59" t="s">
        <v>30</v>
      </c>
      <c r="U3262" s="1" t="s">
        <v>30</v>
      </c>
      <c r="V3262" s="4" t="s">
        <v>30</v>
      </c>
      <c r="W3262" s="4" t="s">
        <v>2392</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c r="A3263" s="1" t="s">
        <v>12578</v>
      </c>
      <c r="B3263" s="1" t="s">
        <v>12942</v>
      </c>
      <c r="C3263" s="1" t="s">
        <v>13050</v>
      </c>
      <c r="D3263" s="1">
        <v>102</v>
      </c>
      <c r="E3263" s="1">
        <v>2</v>
      </c>
      <c r="F3263" s="129" t="s">
        <v>13049</v>
      </c>
      <c r="G3263" s="1" t="s">
        <v>12943</v>
      </c>
      <c r="H3263" s="1" t="s">
        <v>30</v>
      </c>
      <c r="I3263" s="1" t="s">
        <v>94</v>
      </c>
      <c r="J3263" s="1" t="s">
        <v>30</v>
      </c>
      <c r="K3263" s="4" t="s">
        <v>12940</v>
      </c>
      <c r="L3263" s="4" t="s">
        <v>30</v>
      </c>
      <c r="M3263" s="19" t="s">
        <v>30</v>
      </c>
      <c r="N3263" s="53">
        <v>28</v>
      </c>
      <c r="O3263" s="54">
        <v>2</v>
      </c>
      <c r="P3263" s="55" t="s">
        <v>30</v>
      </c>
      <c r="Q3263" s="56">
        <v>3</v>
      </c>
      <c r="R3263" s="57">
        <v>2</v>
      </c>
      <c r="S3263" s="58">
        <v>3</v>
      </c>
      <c r="T3263" s="59" t="s">
        <v>30</v>
      </c>
      <c r="U3263" s="1" t="s">
        <v>30</v>
      </c>
      <c r="V3263" s="4" t="s">
        <v>12944</v>
      </c>
      <c r="W3263" s="4" t="s">
        <v>12945</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84">
      <c r="A3264" s="1" t="s">
        <v>12578</v>
      </c>
      <c r="B3264" s="1" t="s">
        <v>12946</v>
      </c>
      <c r="C3264" s="129" t="s">
        <v>13050</v>
      </c>
      <c r="D3264" s="129">
        <v>103</v>
      </c>
      <c r="E3264" s="1">
        <v>2</v>
      </c>
      <c r="F3264" s="129" t="s">
        <v>13049</v>
      </c>
      <c r="G3264" s="1" t="s">
        <v>12947</v>
      </c>
      <c r="H3264" s="1" t="s">
        <v>30</v>
      </c>
      <c r="I3264" s="1" t="s">
        <v>94</v>
      </c>
      <c r="J3264" s="1" t="s">
        <v>30</v>
      </c>
      <c r="K3264" s="4" t="s">
        <v>12948</v>
      </c>
      <c r="L3264" s="4" t="s">
        <v>30</v>
      </c>
      <c r="M3264" s="19" t="s">
        <v>30</v>
      </c>
      <c r="N3264" s="53">
        <v>35</v>
      </c>
      <c r="O3264" s="54">
        <v>3</v>
      </c>
      <c r="P3264" s="55" t="s">
        <v>30</v>
      </c>
      <c r="Q3264" s="56">
        <v>4</v>
      </c>
      <c r="R3264" s="57">
        <v>3</v>
      </c>
      <c r="S3264" s="58">
        <v>3</v>
      </c>
      <c r="T3264" s="59" t="s">
        <v>30</v>
      </c>
      <c r="U3264" s="1" t="s">
        <v>30</v>
      </c>
      <c r="V3264" s="4" t="s">
        <v>12949</v>
      </c>
      <c r="W3264" s="4" t="s">
        <v>30</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48">
      <c r="A3265" s="1" t="s">
        <v>12578</v>
      </c>
      <c r="B3265" s="1" t="s">
        <v>12950</v>
      </c>
      <c r="C3265" s="1" t="s">
        <v>13050</v>
      </c>
      <c r="D3265" s="1">
        <v>104</v>
      </c>
      <c r="E3265" s="1">
        <v>2</v>
      </c>
      <c r="F3265" s="129" t="s">
        <v>13049</v>
      </c>
      <c r="G3265" s="1" t="s">
        <v>12951</v>
      </c>
      <c r="H3265" s="1" t="s">
        <v>30</v>
      </c>
      <c r="I3265" s="1" t="s">
        <v>94</v>
      </c>
      <c r="J3265" s="1" t="s">
        <v>30</v>
      </c>
      <c r="K3265" s="4" t="s">
        <v>12948</v>
      </c>
      <c r="L3265" s="4" t="s">
        <v>30</v>
      </c>
      <c r="M3265" s="19" t="s">
        <v>30</v>
      </c>
      <c r="N3265" s="53">
        <v>30</v>
      </c>
      <c r="O3265" s="54" t="s">
        <v>113</v>
      </c>
      <c r="P3265" s="55" t="s">
        <v>30</v>
      </c>
      <c r="Q3265" s="56">
        <v>2</v>
      </c>
      <c r="R3265" s="57">
        <v>3</v>
      </c>
      <c r="S3265" s="58">
        <v>3</v>
      </c>
      <c r="T3265" s="59" t="s">
        <v>30</v>
      </c>
      <c r="U3265" s="1" t="s">
        <v>30</v>
      </c>
      <c r="V3265" s="4" t="s">
        <v>12952</v>
      </c>
      <c r="W3265" s="4" t="s">
        <v>12953</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48">
      <c r="A3266" s="1" t="s">
        <v>12578</v>
      </c>
      <c r="B3266" s="1" t="s">
        <v>12954</v>
      </c>
      <c r="C3266" s="129" t="s">
        <v>13050</v>
      </c>
      <c r="D3266" s="129">
        <v>105</v>
      </c>
      <c r="E3266" s="1">
        <v>2</v>
      </c>
      <c r="F3266" s="129" t="s">
        <v>13049</v>
      </c>
      <c r="G3266" s="1" t="s">
        <v>12955</v>
      </c>
      <c r="H3266" s="1" t="s">
        <v>30</v>
      </c>
      <c r="I3266" s="1" t="s">
        <v>94</v>
      </c>
      <c r="J3266" s="1" t="s">
        <v>30</v>
      </c>
      <c r="K3266" s="4" t="s">
        <v>12956</v>
      </c>
      <c r="L3266" s="4" t="s">
        <v>30</v>
      </c>
      <c r="M3266" s="19" t="s">
        <v>30</v>
      </c>
      <c r="N3266" s="53">
        <v>32</v>
      </c>
      <c r="O3266" s="54">
        <v>1</v>
      </c>
      <c r="P3266" s="55" t="s">
        <v>30</v>
      </c>
      <c r="Q3266" s="56">
        <v>2</v>
      </c>
      <c r="R3266" s="57">
        <v>2</v>
      </c>
      <c r="S3266" s="58">
        <v>3</v>
      </c>
      <c r="T3266" s="59" t="s">
        <v>30</v>
      </c>
      <c r="U3266" s="1" t="s">
        <v>30</v>
      </c>
      <c r="V3266" s="4" t="s">
        <v>12957</v>
      </c>
      <c r="W3266" s="4" t="s">
        <v>12958</v>
      </c>
      <c r="X3266" s="1" t="s">
        <v>30</v>
      </c>
      <c r="Y3266" s="1" t="s">
        <v>30</v>
      </c>
      <c r="Z3266" s="1" t="s">
        <v>30</v>
      </c>
      <c r="AA3266" s="1" t="s">
        <v>30</v>
      </c>
      <c r="AB3266" s="1" t="s">
        <v>30</v>
      </c>
      <c r="AC3266" s="1" t="s">
        <v>30</v>
      </c>
      <c r="AD3266" s="1" t="s">
        <v>30</v>
      </c>
      <c r="AE3266" s="1" t="s">
        <v>30</v>
      </c>
      <c r="AF3266" s="53" t="s">
        <v>30</v>
      </c>
      <c r="AG3266" s="54" t="s">
        <v>30</v>
      </c>
      <c r="AH3266" s="55" t="s">
        <v>30</v>
      </c>
      <c r="AI3266" s="56" t="s">
        <v>30</v>
      </c>
      <c r="AJ3266" s="57" t="s">
        <v>30</v>
      </c>
      <c r="AK3266" s="58" t="s">
        <v>30</v>
      </c>
      <c r="AL3266" s="59" t="s">
        <v>30</v>
      </c>
      <c r="AM3266" s="1" t="s">
        <v>30</v>
      </c>
      <c r="AN3266" s="4" t="s">
        <v>30</v>
      </c>
    </row>
    <row r="3267" spans="1:40" ht="24">
      <c r="A3267" s="1" t="s">
        <v>12578</v>
      </c>
      <c r="B3267" s="1" t="s">
        <v>12959</v>
      </c>
      <c r="C3267" s="1" t="s">
        <v>13050</v>
      </c>
      <c r="D3267" s="1">
        <v>106</v>
      </c>
      <c r="E3267" s="1">
        <v>2</v>
      </c>
      <c r="F3267" s="129" t="s">
        <v>13049</v>
      </c>
      <c r="G3267" s="1" t="s">
        <v>12960</v>
      </c>
      <c r="H3267" s="1" t="s">
        <v>30</v>
      </c>
      <c r="I3267" s="1" t="s">
        <v>94</v>
      </c>
      <c r="J3267" s="1" t="s">
        <v>30</v>
      </c>
      <c r="K3267" s="4" t="s">
        <v>12956</v>
      </c>
      <c r="L3267" s="4" t="s">
        <v>155</v>
      </c>
      <c r="M3267" s="19" t="s">
        <v>30</v>
      </c>
      <c r="N3267" s="53">
        <v>20</v>
      </c>
      <c r="O3267" s="54">
        <v>2</v>
      </c>
      <c r="P3267" s="55" t="s">
        <v>30</v>
      </c>
      <c r="Q3267" s="56">
        <v>2</v>
      </c>
      <c r="R3267" s="57">
        <v>2</v>
      </c>
      <c r="S3267" s="58">
        <v>3</v>
      </c>
      <c r="T3267" s="59" t="s">
        <v>30</v>
      </c>
      <c r="U3267" s="1" t="s">
        <v>30</v>
      </c>
      <c r="V3267" s="4" t="s">
        <v>12961</v>
      </c>
      <c r="W3267" s="4" t="s">
        <v>12962</v>
      </c>
      <c r="X3267" s="1" t="s">
        <v>30</v>
      </c>
      <c r="Y3267" s="1" t="s">
        <v>30</v>
      </c>
      <c r="Z3267" s="1" t="s">
        <v>30</v>
      </c>
      <c r="AA3267" s="1" t="s">
        <v>30</v>
      </c>
      <c r="AB3267" s="1" t="s">
        <v>30</v>
      </c>
      <c r="AC3267" s="1" t="s">
        <v>30</v>
      </c>
      <c r="AD3267" s="1" t="s">
        <v>30</v>
      </c>
      <c r="AE3267" s="1" t="s">
        <v>30</v>
      </c>
      <c r="AF3267" s="53" t="s">
        <v>30</v>
      </c>
      <c r="AG3267" s="54" t="s">
        <v>30</v>
      </c>
      <c r="AH3267" s="55" t="s">
        <v>30</v>
      </c>
      <c r="AI3267" s="56" t="s">
        <v>30</v>
      </c>
      <c r="AJ3267" s="57" t="s">
        <v>30</v>
      </c>
      <c r="AK3267" s="58" t="s">
        <v>30</v>
      </c>
      <c r="AL3267" s="59" t="s">
        <v>30</v>
      </c>
      <c r="AM3267" s="1" t="s">
        <v>30</v>
      </c>
      <c r="AN3267" s="4" t="s">
        <v>30</v>
      </c>
    </row>
    <row r="3268" spans="1:40" ht="36">
      <c r="A3268" s="1" t="s">
        <v>12578</v>
      </c>
      <c r="B3268" s="1" t="s">
        <v>12963</v>
      </c>
      <c r="C3268" s="129" t="s">
        <v>13050</v>
      </c>
      <c r="D3268" s="129">
        <v>107</v>
      </c>
      <c r="E3268" s="1">
        <v>2</v>
      </c>
      <c r="F3268" s="129" t="s">
        <v>13049</v>
      </c>
      <c r="G3268" s="1" t="s">
        <v>12964</v>
      </c>
      <c r="H3268" s="1" t="s">
        <v>30</v>
      </c>
      <c r="I3268" s="1" t="s">
        <v>94</v>
      </c>
      <c r="J3268" s="1" t="s">
        <v>30</v>
      </c>
      <c r="K3268" s="4" t="s">
        <v>12965</v>
      </c>
      <c r="L3268" s="4" t="s">
        <v>30</v>
      </c>
      <c r="M3268" s="19" t="s">
        <v>30</v>
      </c>
      <c r="N3268" s="53">
        <v>40</v>
      </c>
      <c r="O3268" s="54">
        <v>3</v>
      </c>
      <c r="P3268" s="55" t="s">
        <v>30</v>
      </c>
      <c r="Q3268" s="56">
        <v>5</v>
      </c>
      <c r="R3268" s="57">
        <v>3</v>
      </c>
      <c r="S3268" s="58">
        <v>5</v>
      </c>
      <c r="T3268" s="59" t="s">
        <v>30</v>
      </c>
      <c r="U3268" s="1" t="s">
        <v>30</v>
      </c>
      <c r="V3268" s="4" t="s">
        <v>12966</v>
      </c>
      <c r="W3268" s="4" t="s">
        <v>12967</v>
      </c>
      <c r="X3268" s="1" t="s">
        <v>30</v>
      </c>
      <c r="Y3268" s="1" t="s">
        <v>30</v>
      </c>
      <c r="Z3268" s="1" t="s">
        <v>30</v>
      </c>
      <c r="AA3268" s="1" t="s">
        <v>30</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30</v>
      </c>
    </row>
    <row r="3269" spans="1:40" ht="24">
      <c r="A3269" s="1" t="s">
        <v>12578</v>
      </c>
      <c r="B3269" s="1" t="s">
        <v>12968</v>
      </c>
      <c r="C3269" s="1" t="s">
        <v>13050</v>
      </c>
      <c r="D3269" s="1">
        <v>108</v>
      </c>
      <c r="E3269" s="1">
        <v>2</v>
      </c>
      <c r="F3269" s="129" t="s">
        <v>13049</v>
      </c>
      <c r="G3269" s="1" t="s">
        <v>12969</v>
      </c>
      <c r="H3269" s="1" t="s">
        <v>30</v>
      </c>
      <c r="I3269" s="1" t="s">
        <v>94</v>
      </c>
      <c r="J3269" s="1" t="s">
        <v>30</v>
      </c>
      <c r="K3269" s="4" t="s">
        <v>12965</v>
      </c>
      <c r="L3269" s="4" t="s">
        <v>30</v>
      </c>
      <c r="M3269" s="19" t="s">
        <v>30</v>
      </c>
      <c r="N3269" s="53">
        <v>38</v>
      </c>
      <c r="O3269" s="54">
        <v>3</v>
      </c>
      <c r="P3269" s="55" t="s">
        <v>30</v>
      </c>
      <c r="Q3269" s="56">
        <v>2</v>
      </c>
      <c r="R3269" s="57">
        <v>2</v>
      </c>
      <c r="S3269" s="58">
        <v>2</v>
      </c>
      <c r="T3269" s="59" t="s">
        <v>30</v>
      </c>
      <c r="U3269" s="1" t="s">
        <v>30</v>
      </c>
      <c r="V3269" s="4" t="s">
        <v>12970</v>
      </c>
      <c r="W3269" s="4" t="s">
        <v>12971</v>
      </c>
      <c r="X3269" s="1" t="s">
        <v>30</v>
      </c>
      <c r="Y3269" s="1" t="s">
        <v>30</v>
      </c>
      <c r="Z3269" s="1" t="s">
        <v>30</v>
      </c>
      <c r="AA3269" s="1" t="s">
        <v>30</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48">
      <c r="A3270" s="1" t="s">
        <v>12578</v>
      </c>
      <c r="B3270" s="1" t="s">
        <v>12972</v>
      </c>
      <c r="C3270" s="129" t="s">
        <v>13050</v>
      </c>
      <c r="D3270" s="129">
        <v>109</v>
      </c>
      <c r="E3270" s="1">
        <v>1</v>
      </c>
      <c r="F3270" s="129" t="s">
        <v>13049</v>
      </c>
      <c r="G3270" s="1" t="s">
        <v>12973</v>
      </c>
      <c r="H3270" s="1" t="s">
        <v>30</v>
      </c>
      <c r="I3270" s="1" t="s">
        <v>94</v>
      </c>
      <c r="J3270" s="1" t="s">
        <v>30</v>
      </c>
      <c r="K3270" s="4" t="s">
        <v>12974</v>
      </c>
      <c r="L3270" s="4" t="s">
        <v>30</v>
      </c>
      <c r="M3270" s="19" t="s">
        <v>30</v>
      </c>
      <c r="N3270" s="53">
        <v>38</v>
      </c>
      <c r="O3270" s="54" t="s">
        <v>113</v>
      </c>
      <c r="P3270" s="55" t="s">
        <v>30</v>
      </c>
      <c r="Q3270" s="56">
        <v>4</v>
      </c>
      <c r="R3270" s="57">
        <v>4</v>
      </c>
      <c r="S3270" s="58">
        <v>6</v>
      </c>
      <c r="T3270" s="59" t="s">
        <v>30</v>
      </c>
      <c r="U3270" s="1">
        <v>1</v>
      </c>
      <c r="V3270" s="4" t="s">
        <v>12975</v>
      </c>
      <c r="W3270" s="4" t="s">
        <v>12976</v>
      </c>
      <c r="X3270" s="1" t="s">
        <v>30</v>
      </c>
      <c r="Y3270" s="1" t="s">
        <v>30</v>
      </c>
      <c r="Z3270" s="1" t="s">
        <v>30</v>
      </c>
      <c r="AA3270" s="1" t="s">
        <v>30</v>
      </c>
      <c r="AB3270" s="1" t="s">
        <v>30</v>
      </c>
      <c r="AC3270" s="1" t="s">
        <v>30</v>
      </c>
      <c r="AD3270" s="1" t="s">
        <v>30</v>
      </c>
      <c r="AE3270" s="1" t="s">
        <v>30</v>
      </c>
      <c r="AF3270" s="53" t="s">
        <v>30</v>
      </c>
      <c r="AG3270" s="54" t="s">
        <v>30</v>
      </c>
      <c r="AH3270" s="55" t="s">
        <v>30</v>
      </c>
      <c r="AI3270" s="56" t="s">
        <v>30</v>
      </c>
      <c r="AJ3270" s="57" t="s">
        <v>30</v>
      </c>
      <c r="AK3270" s="58" t="s">
        <v>30</v>
      </c>
      <c r="AL3270" s="59" t="s">
        <v>30</v>
      </c>
      <c r="AM3270" s="1" t="s">
        <v>30</v>
      </c>
      <c r="AN3270" s="4" t="s">
        <v>30</v>
      </c>
    </row>
    <row r="3271" spans="1:40">
      <c r="A3271" s="1" t="s">
        <v>12578</v>
      </c>
      <c r="B3271" s="1" t="s">
        <v>12977</v>
      </c>
      <c r="C3271" s="1" t="s">
        <v>13050</v>
      </c>
      <c r="D3271" s="1">
        <v>110</v>
      </c>
      <c r="E3271" s="1">
        <v>2</v>
      </c>
      <c r="F3271" s="129" t="s">
        <v>13049</v>
      </c>
      <c r="G3271" s="1" t="s">
        <v>12978</v>
      </c>
      <c r="H3271" s="1" t="s">
        <v>30</v>
      </c>
      <c r="I3271" s="1" t="s">
        <v>104</v>
      </c>
      <c r="J3271" s="1" t="s">
        <v>30</v>
      </c>
      <c r="K3271" s="4" t="s">
        <v>12979</v>
      </c>
      <c r="L3271" s="4" t="s">
        <v>30</v>
      </c>
      <c r="M3271" s="19" t="s">
        <v>30</v>
      </c>
      <c r="N3271" s="53" t="s">
        <v>30</v>
      </c>
      <c r="O3271" s="54">
        <v>2</v>
      </c>
      <c r="P3271" s="55" t="s">
        <v>30</v>
      </c>
      <c r="Q3271" s="56" t="s">
        <v>30</v>
      </c>
      <c r="R3271" s="57" t="s">
        <v>30</v>
      </c>
      <c r="S3271" s="58" t="s">
        <v>30</v>
      </c>
      <c r="T3271" s="59">
        <v>3</v>
      </c>
      <c r="U3271" s="1" t="s">
        <v>30</v>
      </c>
      <c r="V3271" s="4" t="s">
        <v>12980</v>
      </c>
      <c r="W3271" s="4" t="s">
        <v>30</v>
      </c>
      <c r="X3271" s="1" t="s">
        <v>30</v>
      </c>
      <c r="Y3271" s="1" t="s">
        <v>30</v>
      </c>
      <c r="Z3271" s="1" t="s">
        <v>30</v>
      </c>
      <c r="AA3271" s="1" t="s">
        <v>30</v>
      </c>
      <c r="AB3271" s="1" t="s">
        <v>30</v>
      </c>
      <c r="AC3271" s="1" t="s">
        <v>30</v>
      </c>
      <c r="AD3271" s="1" t="s">
        <v>30</v>
      </c>
      <c r="AE3271" s="1" t="s">
        <v>30</v>
      </c>
      <c r="AF3271" s="53" t="s">
        <v>30</v>
      </c>
      <c r="AG3271" s="54" t="s">
        <v>30</v>
      </c>
      <c r="AH3271" s="55" t="s">
        <v>30</v>
      </c>
      <c r="AI3271" s="56" t="s">
        <v>30</v>
      </c>
      <c r="AJ3271" s="57" t="s">
        <v>30</v>
      </c>
      <c r="AK3271" s="58" t="s">
        <v>30</v>
      </c>
      <c r="AL3271" s="59" t="s">
        <v>30</v>
      </c>
      <c r="AM3271" s="1" t="s">
        <v>30</v>
      </c>
      <c r="AN3271" s="4" t="s">
        <v>30</v>
      </c>
    </row>
    <row r="3272" spans="1:40" ht="36">
      <c r="A3272" s="1" t="s">
        <v>12578</v>
      </c>
      <c r="B3272" s="1" t="s">
        <v>12981</v>
      </c>
      <c r="C3272" s="129" t="s">
        <v>13050</v>
      </c>
      <c r="D3272" s="129">
        <v>111</v>
      </c>
      <c r="E3272" s="1">
        <v>1</v>
      </c>
      <c r="F3272" s="129" t="s">
        <v>13049</v>
      </c>
      <c r="G3272" s="1" t="s">
        <v>12982</v>
      </c>
      <c r="H3272" s="1" t="s">
        <v>30</v>
      </c>
      <c r="I3272" s="1" t="s">
        <v>104</v>
      </c>
      <c r="J3272" s="1" t="s">
        <v>30</v>
      </c>
      <c r="K3272" s="4" t="s">
        <v>12983</v>
      </c>
      <c r="L3272" s="4" t="s">
        <v>30</v>
      </c>
      <c r="M3272" s="19" t="s">
        <v>30</v>
      </c>
      <c r="N3272" s="53" t="s">
        <v>30</v>
      </c>
      <c r="O3272" s="54">
        <v>1</v>
      </c>
      <c r="P3272" s="55" t="s">
        <v>30</v>
      </c>
      <c r="Q3272" s="56" t="s">
        <v>30</v>
      </c>
      <c r="R3272" s="57" t="s">
        <v>30</v>
      </c>
      <c r="S3272" s="58" t="s">
        <v>30</v>
      </c>
      <c r="T3272" s="59">
        <v>5</v>
      </c>
      <c r="U3272" s="1" t="s">
        <v>30</v>
      </c>
      <c r="V3272" s="4" t="s">
        <v>12984</v>
      </c>
      <c r="W3272" s="4" t="s">
        <v>30</v>
      </c>
      <c r="X3272" s="1" t="s">
        <v>30</v>
      </c>
      <c r="Y3272" s="1" t="s">
        <v>30</v>
      </c>
      <c r="Z3272" s="1" t="s">
        <v>30</v>
      </c>
      <c r="AA3272" s="1" t="s">
        <v>30</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30</v>
      </c>
    </row>
    <row r="3273" spans="1:40">
      <c r="A3273" s="1" t="s">
        <v>12578</v>
      </c>
      <c r="B3273" s="1" t="s">
        <v>12985</v>
      </c>
      <c r="C3273" s="1" t="s">
        <v>13050</v>
      </c>
      <c r="D3273" s="1">
        <v>112</v>
      </c>
      <c r="E3273" s="1">
        <v>2</v>
      </c>
      <c r="F3273" s="129" t="s">
        <v>13049</v>
      </c>
      <c r="G3273" s="1" t="s">
        <v>12986</v>
      </c>
      <c r="H3273" s="1" t="s">
        <v>30</v>
      </c>
      <c r="I3273" s="1" t="s">
        <v>104</v>
      </c>
      <c r="J3273" s="1" t="s">
        <v>30</v>
      </c>
      <c r="K3273" s="4" t="s">
        <v>12987</v>
      </c>
      <c r="L3273" s="4" t="s">
        <v>30</v>
      </c>
      <c r="M3273" s="19" t="s">
        <v>30</v>
      </c>
      <c r="N3273" s="53" t="s">
        <v>30</v>
      </c>
      <c r="O3273" s="54">
        <v>2</v>
      </c>
      <c r="P3273" s="55" t="s">
        <v>30</v>
      </c>
      <c r="Q3273" s="56" t="s">
        <v>30</v>
      </c>
      <c r="R3273" s="57" t="s">
        <v>30</v>
      </c>
      <c r="S3273" s="58" t="s">
        <v>30</v>
      </c>
      <c r="T3273" s="59">
        <v>3</v>
      </c>
      <c r="U3273" s="1" t="s">
        <v>30</v>
      </c>
      <c r="V3273" s="4" t="s">
        <v>12988</v>
      </c>
      <c r="W3273" s="4" t="s">
        <v>30</v>
      </c>
      <c r="X3273" s="1" t="s">
        <v>30</v>
      </c>
      <c r="Y3273" s="1" t="s">
        <v>30</v>
      </c>
      <c r="Z3273" s="1" t="s">
        <v>30</v>
      </c>
      <c r="AA3273" s="1" t="s">
        <v>30</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c r="A3274" s="1" t="s">
        <v>12578</v>
      </c>
      <c r="B3274" s="1" t="s">
        <v>12989</v>
      </c>
      <c r="C3274" s="129" t="s">
        <v>13050</v>
      </c>
      <c r="D3274" s="129">
        <v>113</v>
      </c>
      <c r="E3274" s="1">
        <v>2</v>
      </c>
      <c r="F3274" s="129" t="s">
        <v>13049</v>
      </c>
      <c r="G3274" s="1" t="s">
        <v>12990</v>
      </c>
      <c r="H3274" s="1" t="s">
        <v>30</v>
      </c>
      <c r="I3274" s="1" t="s">
        <v>104</v>
      </c>
      <c r="J3274" s="1" t="s">
        <v>30</v>
      </c>
      <c r="K3274" s="4" t="s">
        <v>12991</v>
      </c>
      <c r="L3274" s="4" t="s">
        <v>30</v>
      </c>
      <c r="M3274" s="19" t="s">
        <v>30</v>
      </c>
      <c r="N3274" s="53" t="s">
        <v>30</v>
      </c>
      <c r="O3274" s="54">
        <v>1</v>
      </c>
      <c r="P3274" s="55" t="s">
        <v>30</v>
      </c>
      <c r="Q3274" s="56" t="s">
        <v>30</v>
      </c>
      <c r="R3274" s="57" t="s">
        <v>30</v>
      </c>
      <c r="S3274" s="58" t="s">
        <v>30</v>
      </c>
      <c r="T3274" s="59">
        <v>2</v>
      </c>
      <c r="U3274" s="1" t="s">
        <v>30</v>
      </c>
      <c r="V3274" s="4" t="s">
        <v>12992</v>
      </c>
      <c r="W3274" s="4" t="s">
        <v>12993</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c r="A3275" s="1" t="s">
        <v>12578</v>
      </c>
      <c r="B3275" s="1" t="s">
        <v>12994</v>
      </c>
      <c r="C3275" s="1" t="s">
        <v>13050</v>
      </c>
      <c r="D3275" s="1">
        <v>114</v>
      </c>
      <c r="E3275" s="1">
        <v>2</v>
      </c>
      <c r="F3275" s="129" t="s">
        <v>13049</v>
      </c>
      <c r="G3275" s="1" t="s">
        <v>12995</v>
      </c>
      <c r="H3275" s="1" t="s">
        <v>30</v>
      </c>
      <c r="I3275" s="1" t="s">
        <v>104</v>
      </c>
      <c r="J3275" s="1" t="s">
        <v>30</v>
      </c>
      <c r="K3275" s="4" t="s">
        <v>12979</v>
      </c>
      <c r="L3275" s="4" t="s">
        <v>155</v>
      </c>
      <c r="M3275" s="19" t="s">
        <v>30</v>
      </c>
      <c r="N3275" s="53" t="s">
        <v>30</v>
      </c>
      <c r="O3275" s="54">
        <v>1</v>
      </c>
      <c r="P3275" s="55" t="s">
        <v>30</v>
      </c>
      <c r="Q3275" s="56" t="s">
        <v>30</v>
      </c>
      <c r="R3275" s="57" t="s">
        <v>30</v>
      </c>
      <c r="S3275" s="58" t="s">
        <v>30</v>
      </c>
      <c r="T3275" s="59">
        <v>2</v>
      </c>
      <c r="U3275" s="1" t="s">
        <v>30</v>
      </c>
      <c r="V3275" s="4" t="s">
        <v>30</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48">
      <c r="A3276" s="1" t="s">
        <v>12578</v>
      </c>
      <c r="B3276" s="1" t="s">
        <v>12996</v>
      </c>
      <c r="C3276" s="129" t="s">
        <v>13050</v>
      </c>
      <c r="D3276" s="129">
        <v>115</v>
      </c>
      <c r="E3276" s="1">
        <v>1</v>
      </c>
      <c r="F3276" s="129" t="s">
        <v>13049</v>
      </c>
      <c r="G3276" s="1" t="s">
        <v>12997</v>
      </c>
      <c r="H3276" s="1" t="s">
        <v>30</v>
      </c>
      <c r="I3276" s="1" t="s">
        <v>104</v>
      </c>
      <c r="J3276" s="1" t="s">
        <v>30</v>
      </c>
      <c r="K3276" s="4" t="s">
        <v>12998</v>
      </c>
      <c r="L3276" s="4" t="s">
        <v>12999</v>
      </c>
      <c r="M3276" s="19" t="s">
        <v>30</v>
      </c>
      <c r="N3276" s="53" t="s">
        <v>30</v>
      </c>
      <c r="O3276" s="54">
        <v>4</v>
      </c>
      <c r="P3276" s="55" t="s">
        <v>30</v>
      </c>
      <c r="Q3276" s="56" t="s">
        <v>30</v>
      </c>
      <c r="R3276" s="57" t="s">
        <v>30</v>
      </c>
      <c r="S3276" s="58" t="s">
        <v>30</v>
      </c>
      <c r="T3276" s="59">
        <v>4</v>
      </c>
      <c r="U3276" s="1">
        <v>1</v>
      </c>
      <c r="V3276" s="4" t="s">
        <v>13000</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36">
      <c r="A3277" s="1" t="s">
        <v>12578</v>
      </c>
      <c r="B3277" s="1" t="s">
        <v>13001</v>
      </c>
      <c r="C3277" s="1" t="s">
        <v>13050</v>
      </c>
      <c r="D3277" s="1">
        <v>116</v>
      </c>
      <c r="E3277" s="1">
        <v>2</v>
      </c>
      <c r="F3277" s="129" t="s">
        <v>13049</v>
      </c>
      <c r="G3277" s="1" t="s">
        <v>13002</v>
      </c>
      <c r="H3277" s="1" t="s">
        <v>30</v>
      </c>
      <c r="I3277" s="1" t="s">
        <v>82</v>
      </c>
      <c r="J3277" s="1" t="s">
        <v>30</v>
      </c>
      <c r="K3277" s="4" t="s">
        <v>30</v>
      </c>
      <c r="L3277" s="4" t="s">
        <v>12999</v>
      </c>
      <c r="M3277" s="19" t="s">
        <v>30</v>
      </c>
      <c r="N3277" s="53" t="s">
        <v>30</v>
      </c>
      <c r="O3277" s="54" t="s">
        <v>30</v>
      </c>
      <c r="P3277" s="55" t="s">
        <v>30</v>
      </c>
      <c r="Q3277" s="56" t="s">
        <v>30</v>
      </c>
      <c r="R3277" s="57" t="s">
        <v>30</v>
      </c>
      <c r="S3277" s="58" t="s">
        <v>30</v>
      </c>
      <c r="T3277" s="59" t="s">
        <v>30</v>
      </c>
      <c r="U3277" s="1" t="s">
        <v>30</v>
      </c>
      <c r="V3277" s="4" t="s">
        <v>13003</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24">
      <c r="A3278" s="1" t="s">
        <v>12578</v>
      </c>
      <c r="B3278" s="1" t="s">
        <v>13004</v>
      </c>
      <c r="C3278" s="129" t="s">
        <v>13050</v>
      </c>
      <c r="D3278" s="129">
        <v>117</v>
      </c>
      <c r="E3278" s="1">
        <v>2</v>
      </c>
      <c r="F3278" s="129" t="s">
        <v>13049</v>
      </c>
      <c r="G3278" s="1" t="s">
        <v>13005</v>
      </c>
      <c r="H3278" s="1" t="s">
        <v>30</v>
      </c>
      <c r="I3278" s="1" t="s">
        <v>82</v>
      </c>
      <c r="J3278" s="1" t="s">
        <v>30</v>
      </c>
      <c r="K3278" s="4" t="s">
        <v>30</v>
      </c>
      <c r="L3278" s="4" t="s">
        <v>155</v>
      </c>
      <c r="M3278" s="19" t="s">
        <v>30</v>
      </c>
      <c r="N3278" s="53" t="s">
        <v>30</v>
      </c>
      <c r="O3278" s="54" t="s">
        <v>30</v>
      </c>
      <c r="P3278" s="55" t="s">
        <v>30</v>
      </c>
      <c r="Q3278" s="56" t="s">
        <v>30</v>
      </c>
      <c r="R3278" s="57" t="s">
        <v>30</v>
      </c>
      <c r="S3278" s="58" t="s">
        <v>30</v>
      </c>
      <c r="T3278" s="59" t="s">
        <v>30</v>
      </c>
      <c r="U3278" s="1" t="s">
        <v>30</v>
      </c>
      <c r="V3278" s="4" t="s">
        <v>13006</v>
      </c>
      <c r="W3278" s="4" t="s">
        <v>13007</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48">
      <c r="A3279" s="1" t="s">
        <v>12578</v>
      </c>
      <c r="B3279" s="1" t="s">
        <v>13008</v>
      </c>
      <c r="C3279" s="1" t="s">
        <v>13050</v>
      </c>
      <c r="D3279" s="1">
        <v>118</v>
      </c>
      <c r="E3279" s="1">
        <v>2</v>
      </c>
      <c r="F3279" s="129" t="s">
        <v>13049</v>
      </c>
      <c r="G3279" s="1" t="s">
        <v>13009</v>
      </c>
      <c r="H3279" s="1" t="s">
        <v>30</v>
      </c>
      <c r="I3279" s="1" t="s">
        <v>82</v>
      </c>
      <c r="J3279" s="1" t="s">
        <v>30</v>
      </c>
      <c r="K3279" s="4" t="s">
        <v>30</v>
      </c>
      <c r="L3279" s="4" t="s">
        <v>30</v>
      </c>
      <c r="M3279" s="19" t="s">
        <v>30</v>
      </c>
      <c r="N3279" s="53" t="s">
        <v>30</v>
      </c>
      <c r="O3279" s="54" t="s">
        <v>30</v>
      </c>
      <c r="P3279" s="55" t="s">
        <v>30</v>
      </c>
      <c r="Q3279" s="56" t="s">
        <v>30</v>
      </c>
      <c r="R3279" s="57" t="s">
        <v>30</v>
      </c>
      <c r="S3279" s="58" t="s">
        <v>30</v>
      </c>
      <c r="T3279" s="59" t="s">
        <v>30</v>
      </c>
      <c r="U3279" s="1" t="s">
        <v>30</v>
      </c>
      <c r="V3279" s="4" t="s">
        <v>13010</v>
      </c>
      <c r="W3279" s="4" t="s">
        <v>13011</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c r="A3280" s="1" t="s">
        <v>12578</v>
      </c>
      <c r="B3280" s="1" t="s">
        <v>13012</v>
      </c>
      <c r="C3280" s="129" t="s">
        <v>13050</v>
      </c>
      <c r="D3280" s="129">
        <v>119</v>
      </c>
      <c r="E3280" s="1">
        <v>2</v>
      </c>
      <c r="F3280" s="129" t="s">
        <v>13049</v>
      </c>
      <c r="G3280" s="1" t="s">
        <v>13013</v>
      </c>
      <c r="H3280" s="1" t="s">
        <v>30</v>
      </c>
      <c r="I3280" s="1" t="s">
        <v>82</v>
      </c>
      <c r="J3280" s="1" t="s">
        <v>30</v>
      </c>
      <c r="K3280" s="4" t="s">
        <v>30</v>
      </c>
      <c r="L3280" s="4" t="s">
        <v>155</v>
      </c>
      <c r="M3280" s="19" t="s">
        <v>30</v>
      </c>
      <c r="N3280" s="53" t="s">
        <v>30</v>
      </c>
      <c r="O3280" s="54" t="s">
        <v>30</v>
      </c>
      <c r="P3280" s="55" t="s">
        <v>30</v>
      </c>
      <c r="Q3280" s="56" t="s">
        <v>30</v>
      </c>
      <c r="R3280" s="57" t="s">
        <v>30</v>
      </c>
      <c r="S3280" s="58" t="s">
        <v>30</v>
      </c>
      <c r="T3280" s="59" t="s">
        <v>30</v>
      </c>
      <c r="U3280" s="1" t="s">
        <v>30</v>
      </c>
      <c r="V3280" s="4" t="s">
        <v>13014</v>
      </c>
      <c r="W3280" s="4" t="s">
        <v>30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row r="3281" spans="1:40" ht="60">
      <c r="A3281" s="1" t="s">
        <v>12578</v>
      </c>
      <c r="B3281" s="1" t="s">
        <v>13015</v>
      </c>
      <c r="C3281" s="1" t="s">
        <v>13050</v>
      </c>
      <c r="D3281" s="1">
        <v>120</v>
      </c>
      <c r="E3281" s="1">
        <v>1</v>
      </c>
      <c r="F3281" s="129" t="s">
        <v>13049</v>
      </c>
      <c r="G3281" s="1" t="s">
        <v>13016</v>
      </c>
      <c r="H3281" s="1" t="s">
        <v>30</v>
      </c>
      <c r="I3281" s="1" t="s">
        <v>82</v>
      </c>
      <c r="J3281" s="1" t="s">
        <v>30</v>
      </c>
      <c r="K3281" s="4" t="s">
        <v>30</v>
      </c>
      <c r="L3281" s="4" t="s">
        <v>30</v>
      </c>
      <c r="M3281" s="19" t="s">
        <v>30</v>
      </c>
      <c r="N3281" s="53" t="s">
        <v>30</v>
      </c>
      <c r="O3281" s="54" t="s">
        <v>30</v>
      </c>
      <c r="P3281" s="55" t="s">
        <v>30</v>
      </c>
      <c r="Q3281" s="56" t="s">
        <v>30</v>
      </c>
      <c r="R3281" s="57" t="s">
        <v>30</v>
      </c>
      <c r="S3281" s="58" t="s">
        <v>30</v>
      </c>
      <c r="T3281" s="59" t="s">
        <v>30</v>
      </c>
      <c r="U3281" s="1" t="s">
        <v>30</v>
      </c>
      <c r="V3281" s="4" t="s">
        <v>13017</v>
      </c>
      <c r="W3281" s="4" t="s">
        <v>30</v>
      </c>
      <c r="X3281" s="1" t="s">
        <v>30</v>
      </c>
      <c r="Y3281" s="1" t="s">
        <v>30</v>
      </c>
      <c r="Z3281" s="1" t="s">
        <v>30</v>
      </c>
      <c r="AA3281" s="1" t="s">
        <v>30</v>
      </c>
      <c r="AB3281" s="1" t="s">
        <v>30</v>
      </c>
      <c r="AC3281" s="1" t="s">
        <v>30</v>
      </c>
      <c r="AD3281" s="1" t="s">
        <v>30</v>
      </c>
      <c r="AE3281" s="1" t="s">
        <v>30</v>
      </c>
      <c r="AF3281" s="53" t="s">
        <v>30</v>
      </c>
      <c r="AG3281" s="54" t="s">
        <v>30</v>
      </c>
      <c r="AH3281" s="55" t="s">
        <v>30</v>
      </c>
      <c r="AI3281" s="56" t="s">
        <v>30</v>
      </c>
      <c r="AJ3281" s="57" t="s">
        <v>30</v>
      </c>
      <c r="AK3281" s="58" t="s">
        <v>30</v>
      </c>
      <c r="AL3281" s="59" t="s">
        <v>30</v>
      </c>
      <c r="AM3281" s="1" t="s">
        <v>30</v>
      </c>
      <c r="AN3281" s="4" t="s">
        <v>30</v>
      </c>
    </row>
    <row r="3282" spans="1:40" ht="48">
      <c r="A3282" s="1" t="s">
        <v>12578</v>
      </c>
      <c r="B3282" s="1" t="s">
        <v>13018</v>
      </c>
      <c r="C3282" s="129" t="s">
        <v>13050</v>
      </c>
      <c r="D3282" s="129">
        <v>121</v>
      </c>
      <c r="E3282" s="1">
        <v>2</v>
      </c>
      <c r="F3282" s="129" t="s">
        <v>13049</v>
      </c>
      <c r="G3282" s="1" t="s">
        <v>13019</v>
      </c>
      <c r="H3282" s="1" t="s">
        <v>30</v>
      </c>
      <c r="I3282" s="1" t="s">
        <v>82</v>
      </c>
      <c r="J3282" s="1" t="s">
        <v>30</v>
      </c>
      <c r="K3282" s="4" t="s">
        <v>30</v>
      </c>
      <c r="L3282" s="4" t="s">
        <v>30</v>
      </c>
      <c r="M3282" s="19" t="s">
        <v>30</v>
      </c>
      <c r="N3282" s="53" t="s">
        <v>30</v>
      </c>
      <c r="O3282" s="54" t="s">
        <v>30</v>
      </c>
      <c r="P3282" s="55" t="s">
        <v>30</v>
      </c>
      <c r="Q3282" s="56" t="s">
        <v>30</v>
      </c>
      <c r="R3282" s="57" t="s">
        <v>30</v>
      </c>
      <c r="S3282" s="58" t="s">
        <v>30</v>
      </c>
      <c r="T3282" s="59" t="s">
        <v>30</v>
      </c>
      <c r="U3282" s="1" t="s">
        <v>30</v>
      </c>
      <c r="V3282" s="4" t="s">
        <v>13020</v>
      </c>
      <c r="W3282" s="4" t="s">
        <v>30</v>
      </c>
      <c r="X3282" s="1" t="s">
        <v>30</v>
      </c>
      <c r="Y3282" s="1" t="s">
        <v>30</v>
      </c>
      <c r="Z3282" s="1" t="s">
        <v>30</v>
      </c>
      <c r="AA3282" s="1" t="s">
        <v>30</v>
      </c>
      <c r="AB3282" s="1" t="s">
        <v>30</v>
      </c>
      <c r="AC3282" s="1" t="s">
        <v>30</v>
      </c>
      <c r="AD3282" s="1" t="s">
        <v>30</v>
      </c>
      <c r="AE3282" s="1" t="s">
        <v>30</v>
      </c>
      <c r="AF3282" s="53" t="s">
        <v>30</v>
      </c>
      <c r="AG3282" s="54" t="s">
        <v>30</v>
      </c>
      <c r="AH3282" s="55" t="s">
        <v>30</v>
      </c>
      <c r="AI3282" s="56" t="s">
        <v>30</v>
      </c>
      <c r="AJ3282" s="57" t="s">
        <v>30</v>
      </c>
      <c r="AK3282" s="58" t="s">
        <v>30</v>
      </c>
      <c r="AL3282" s="59" t="s">
        <v>30</v>
      </c>
      <c r="AM3282" s="1" t="s">
        <v>30</v>
      </c>
      <c r="AN3282" s="4" t="s">
        <v>30</v>
      </c>
    </row>
    <row r="3283" spans="1:40" ht="36">
      <c r="A3283" s="1" t="s">
        <v>12578</v>
      </c>
      <c r="B3283" s="1" t="s">
        <v>13021</v>
      </c>
      <c r="C3283" s="1" t="s">
        <v>13050</v>
      </c>
      <c r="D3283" s="1">
        <v>122</v>
      </c>
      <c r="E3283" s="1">
        <v>1</v>
      </c>
      <c r="F3283" s="129" t="s">
        <v>13049</v>
      </c>
      <c r="G3283" s="1" t="s">
        <v>13022</v>
      </c>
      <c r="H3283" s="1" t="s">
        <v>30</v>
      </c>
      <c r="I3283" s="1" t="s">
        <v>88</v>
      </c>
      <c r="J3283" s="1" t="s">
        <v>30</v>
      </c>
      <c r="K3283" s="4" t="s">
        <v>30</v>
      </c>
      <c r="L3283" s="4" t="s">
        <v>30</v>
      </c>
      <c r="M3283" s="19" t="s">
        <v>30</v>
      </c>
      <c r="N3283" s="53" t="s">
        <v>30</v>
      </c>
      <c r="O3283" s="54" t="s">
        <v>30</v>
      </c>
      <c r="P3283" s="55" t="s">
        <v>30</v>
      </c>
      <c r="Q3283" s="56" t="s">
        <v>30</v>
      </c>
      <c r="R3283" s="57" t="s">
        <v>30</v>
      </c>
      <c r="S3283" s="58" t="s">
        <v>30</v>
      </c>
      <c r="T3283" s="59" t="s">
        <v>30</v>
      </c>
      <c r="U3283" s="1">
        <v>1</v>
      </c>
      <c r="V3283" s="4" t="s">
        <v>13023</v>
      </c>
      <c r="W3283" s="4" t="s">
        <v>13024</v>
      </c>
      <c r="X3283" s="1" t="s">
        <v>30</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48">
      <c r="A3284" s="1" t="s">
        <v>12578</v>
      </c>
      <c r="B3284" s="1" t="s">
        <v>13025</v>
      </c>
      <c r="C3284" s="129" t="s">
        <v>13050</v>
      </c>
      <c r="D3284" s="129">
        <v>123</v>
      </c>
      <c r="E3284" s="1">
        <v>1</v>
      </c>
      <c r="F3284" s="129" t="s">
        <v>13049</v>
      </c>
      <c r="G3284" s="1" t="s">
        <v>13026</v>
      </c>
      <c r="H3284" s="1" t="s">
        <v>30</v>
      </c>
      <c r="I3284" s="1" t="s">
        <v>125</v>
      </c>
      <c r="J3284" s="1" t="s">
        <v>30</v>
      </c>
      <c r="K3284" s="4" t="s">
        <v>30</v>
      </c>
      <c r="L3284" s="4" t="s">
        <v>30</v>
      </c>
      <c r="M3284" s="19" t="s">
        <v>30</v>
      </c>
      <c r="N3284" s="53" t="s">
        <v>30</v>
      </c>
      <c r="O3284" s="54" t="s">
        <v>30</v>
      </c>
      <c r="P3284" s="55" t="s">
        <v>30</v>
      </c>
      <c r="Q3284" s="56" t="s">
        <v>30</v>
      </c>
      <c r="R3284" s="57" t="s">
        <v>30</v>
      </c>
      <c r="S3284" s="58" t="s">
        <v>30</v>
      </c>
      <c r="T3284" s="59" t="s">
        <v>30</v>
      </c>
      <c r="U3284" s="1" t="s">
        <v>30</v>
      </c>
      <c r="V3284" s="4" t="s">
        <v>13027</v>
      </c>
      <c r="W3284" s="4" t="s">
        <v>30</v>
      </c>
      <c r="X3284" s="1" t="s">
        <v>13028</v>
      </c>
      <c r="Y3284" s="1" t="s">
        <v>13026</v>
      </c>
      <c r="Z3284" s="1" t="s">
        <v>30</v>
      </c>
      <c r="AA3284" s="1" t="s">
        <v>125</v>
      </c>
      <c r="AB3284" s="1" t="s">
        <v>30</v>
      </c>
      <c r="AC3284" s="1" t="s">
        <v>30</v>
      </c>
      <c r="AD3284" s="1" t="s">
        <v>30</v>
      </c>
      <c r="AE3284" s="1" t="s">
        <v>30</v>
      </c>
      <c r="AF3284" s="53" t="s">
        <v>30</v>
      </c>
      <c r="AG3284" s="54" t="s">
        <v>30</v>
      </c>
      <c r="AH3284" s="55" t="s">
        <v>30</v>
      </c>
      <c r="AI3284" s="56" t="s">
        <v>30</v>
      </c>
      <c r="AJ3284" s="57" t="s">
        <v>30</v>
      </c>
      <c r="AK3284" s="58" t="s">
        <v>30</v>
      </c>
      <c r="AL3284" s="59">
        <v>0</v>
      </c>
      <c r="AM3284" s="1" t="s">
        <v>30</v>
      </c>
      <c r="AN3284" s="4" t="s">
        <v>13029</v>
      </c>
    </row>
    <row r="3285" spans="1:40" ht="96">
      <c r="A3285" s="1" t="s">
        <v>12578</v>
      </c>
      <c r="B3285" s="1" t="s">
        <v>13030</v>
      </c>
      <c r="C3285" s="1" t="s">
        <v>13050</v>
      </c>
      <c r="D3285" s="1">
        <v>124</v>
      </c>
      <c r="E3285" s="1">
        <v>1</v>
      </c>
      <c r="F3285" s="129" t="s">
        <v>13049</v>
      </c>
      <c r="G3285" s="1" t="s">
        <v>13031</v>
      </c>
      <c r="H3285" s="1" t="s">
        <v>30</v>
      </c>
      <c r="I3285" s="1" t="s">
        <v>125</v>
      </c>
      <c r="J3285" s="1" t="s">
        <v>30</v>
      </c>
      <c r="K3285" s="4" t="s">
        <v>30</v>
      </c>
      <c r="L3285" s="4" t="s">
        <v>30</v>
      </c>
      <c r="M3285" s="19" t="s">
        <v>30</v>
      </c>
      <c r="N3285" s="53" t="s">
        <v>30</v>
      </c>
      <c r="O3285" s="54" t="s">
        <v>30</v>
      </c>
      <c r="P3285" s="55" t="s">
        <v>30</v>
      </c>
      <c r="Q3285" s="56" t="s">
        <v>30</v>
      </c>
      <c r="R3285" s="57" t="s">
        <v>30</v>
      </c>
      <c r="S3285" s="58" t="s">
        <v>30</v>
      </c>
      <c r="T3285" s="59" t="s">
        <v>30</v>
      </c>
      <c r="U3285" s="1" t="s">
        <v>30</v>
      </c>
      <c r="V3285" s="4" t="s">
        <v>13032</v>
      </c>
      <c r="W3285" s="4" t="s">
        <v>30</v>
      </c>
      <c r="X3285" s="1" t="s">
        <v>30</v>
      </c>
      <c r="Y3285" s="1" t="s">
        <v>13033</v>
      </c>
      <c r="Z3285" s="1" t="s">
        <v>30</v>
      </c>
      <c r="AA3285" s="1" t="s">
        <v>125</v>
      </c>
      <c r="AB3285" s="1" t="s">
        <v>30</v>
      </c>
      <c r="AC3285" s="1" t="s">
        <v>30</v>
      </c>
      <c r="AD3285" s="1" t="s">
        <v>30</v>
      </c>
      <c r="AE3285" s="1" t="s">
        <v>30</v>
      </c>
      <c r="AF3285" s="53" t="s">
        <v>30</v>
      </c>
      <c r="AG3285" s="54" t="s">
        <v>30</v>
      </c>
      <c r="AH3285" s="55" t="s">
        <v>30</v>
      </c>
      <c r="AI3285" s="56" t="s">
        <v>30</v>
      </c>
      <c r="AJ3285" s="57" t="s">
        <v>30</v>
      </c>
      <c r="AK3285" s="58" t="s">
        <v>30</v>
      </c>
      <c r="AL3285" s="59">
        <v>10</v>
      </c>
      <c r="AM3285" s="1" t="s">
        <v>30</v>
      </c>
      <c r="AN3285" s="4" t="s">
        <v>13034</v>
      </c>
    </row>
    <row r="3286" spans="1:40" ht="72">
      <c r="A3286" s="1" t="s">
        <v>12578</v>
      </c>
      <c r="B3286" s="1" t="s">
        <v>13035</v>
      </c>
      <c r="C3286" s="129" t="s">
        <v>13050</v>
      </c>
      <c r="D3286" s="129">
        <v>125</v>
      </c>
      <c r="E3286" s="1">
        <v>1</v>
      </c>
      <c r="F3286" s="129" t="s">
        <v>13049</v>
      </c>
      <c r="G3286" s="1" t="s">
        <v>13031</v>
      </c>
      <c r="H3286" s="1" t="s">
        <v>30</v>
      </c>
      <c r="I3286" s="1" t="s">
        <v>125</v>
      </c>
      <c r="J3286" s="1" t="s">
        <v>30</v>
      </c>
      <c r="K3286" s="4" t="s">
        <v>30</v>
      </c>
      <c r="L3286" s="4" t="s">
        <v>30</v>
      </c>
      <c r="M3286" s="19" t="s">
        <v>30</v>
      </c>
      <c r="N3286" s="53" t="s">
        <v>30</v>
      </c>
      <c r="O3286" s="54" t="s">
        <v>30</v>
      </c>
      <c r="P3286" s="55" t="s">
        <v>30</v>
      </c>
      <c r="Q3286" s="56" t="s">
        <v>30</v>
      </c>
      <c r="R3286" s="57" t="s">
        <v>30</v>
      </c>
      <c r="S3286" s="58" t="s">
        <v>30</v>
      </c>
      <c r="T3286" s="59" t="s">
        <v>30</v>
      </c>
      <c r="U3286" s="1" t="s">
        <v>30</v>
      </c>
      <c r="V3286" s="4" t="s">
        <v>13032</v>
      </c>
      <c r="W3286" s="4" t="s">
        <v>30</v>
      </c>
      <c r="X3286" s="1" t="s">
        <v>30</v>
      </c>
      <c r="Y3286" s="1" t="s">
        <v>13036</v>
      </c>
      <c r="Z3286" s="1" t="s">
        <v>30</v>
      </c>
      <c r="AA3286" s="1" t="s">
        <v>125</v>
      </c>
      <c r="AB3286" s="1" t="s">
        <v>30</v>
      </c>
      <c r="AC3286" s="1" t="s">
        <v>30</v>
      </c>
      <c r="AD3286" s="1" t="s">
        <v>30</v>
      </c>
      <c r="AE3286" s="1" t="s">
        <v>30</v>
      </c>
      <c r="AF3286" s="53" t="s">
        <v>30</v>
      </c>
      <c r="AG3286" s="54" t="s">
        <v>30</v>
      </c>
      <c r="AH3286" s="55" t="s">
        <v>30</v>
      </c>
      <c r="AI3286" s="56" t="s">
        <v>30</v>
      </c>
      <c r="AJ3286" s="57" t="s">
        <v>30</v>
      </c>
      <c r="AK3286" s="58" t="s">
        <v>30</v>
      </c>
      <c r="AL3286" s="59">
        <v>10</v>
      </c>
      <c r="AM3286" s="1" t="s">
        <v>30</v>
      </c>
      <c r="AN3286" s="4" t="s">
        <v>13037</v>
      </c>
    </row>
    <row r="3287" spans="1:40" ht="132">
      <c r="A3287" s="1" t="s">
        <v>12578</v>
      </c>
      <c r="B3287" s="1" t="s">
        <v>13038</v>
      </c>
      <c r="C3287" s="1" t="s">
        <v>13050</v>
      </c>
      <c r="D3287" s="1">
        <v>126</v>
      </c>
      <c r="E3287" s="1">
        <v>1</v>
      </c>
      <c r="F3287" s="129" t="s">
        <v>13049</v>
      </c>
      <c r="G3287" s="1" t="s">
        <v>13031</v>
      </c>
      <c r="H3287" s="1" t="s">
        <v>30</v>
      </c>
      <c r="I3287" s="1" t="s">
        <v>125</v>
      </c>
      <c r="J3287" s="1" t="s">
        <v>30</v>
      </c>
      <c r="K3287" s="4" t="s">
        <v>30</v>
      </c>
      <c r="L3287" s="4" t="s">
        <v>30</v>
      </c>
      <c r="M3287" s="19" t="s">
        <v>30</v>
      </c>
      <c r="N3287" s="53" t="s">
        <v>30</v>
      </c>
      <c r="O3287" s="54" t="s">
        <v>30</v>
      </c>
      <c r="P3287" s="55" t="s">
        <v>30</v>
      </c>
      <c r="Q3287" s="56" t="s">
        <v>30</v>
      </c>
      <c r="R3287" s="57" t="s">
        <v>30</v>
      </c>
      <c r="S3287" s="58" t="s">
        <v>30</v>
      </c>
      <c r="T3287" s="59" t="s">
        <v>30</v>
      </c>
      <c r="U3287" s="1" t="s">
        <v>30</v>
      </c>
      <c r="V3287" s="4" t="s">
        <v>13032</v>
      </c>
      <c r="W3287" s="4" t="s">
        <v>30</v>
      </c>
      <c r="X3287" s="1" t="s">
        <v>30</v>
      </c>
      <c r="Y3287" s="1" t="s">
        <v>13039</v>
      </c>
      <c r="Z3287" s="1" t="s">
        <v>30</v>
      </c>
      <c r="AA3287" s="1" t="s">
        <v>125</v>
      </c>
      <c r="AB3287" s="1" t="s">
        <v>30</v>
      </c>
      <c r="AC3287" s="1" t="s">
        <v>30</v>
      </c>
      <c r="AD3287" s="1" t="s">
        <v>30</v>
      </c>
      <c r="AE3287" s="1" t="s">
        <v>30</v>
      </c>
      <c r="AF3287" s="53" t="s">
        <v>30</v>
      </c>
      <c r="AG3287" s="54" t="s">
        <v>30</v>
      </c>
      <c r="AH3287" s="55" t="s">
        <v>30</v>
      </c>
      <c r="AI3287" s="56" t="s">
        <v>30</v>
      </c>
      <c r="AJ3287" s="57" t="s">
        <v>30</v>
      </c>
      <c r="AK3287" s="58" t="s">
        <v>30</v>
      </c>
      <c r="AL3287" s="59">
        <v>3</v>
      </c>
      <c r="AM3287" s="1" t="s">
        <v>30</v>
      </c>
      <c r="AN3287" s="4" t="s">
        <v>13040</v>
      </c>
    </row>
    <row r="3288" spans="1:40" ht="96">
      <c r="A3288" s="1" t="s">
        <v>12578</v>
      </c>
      <c r="B3288" s="1" t="s">
        <v>13041</v>
      </c>
      <c r="C3288" s="129" t="s">
        <v>13050</v>
      </c>
      <c r="D3288" s="129">
        <v>127</v>
      </c>
      <c r="E3288" s="1">
        <v>1</v>
      </c>
      <c r="F3288" s="129" t="s">
        <v>13049</v>
      </c>
      <c r="G3288" s="1" t="s">
        <v>13031</v>
      </c>
      <c r="H3288" s="1" t="s">
        <v>30</v>
      </c>
      <c r="I3288" s="1" t="s">
        <v>125</v>
      </c>
      <c r="J3288" s="1" t="s">
        <v>30</v>
      </c>
      <c r="K3288" s="4" t="s">
        <v>30</v>
      </c>
      <c r="L3288" s="4" t="s">
        <v>30</v>
      </c>
      <c r="M3288" s="19" t="s">
        <v>30</v>
      </c>
      <c r="N3288" s="53" t="s">
        <v>30</v>
      </c>
      <c r="O3288" s="54" t="s">
        <v>30</v>
      </c>
      <c r="P3288" s="55" t="s">
        <v>30</v>
      </c>
      <c r="Q3288" s="56" t="s">
        <v>30</v>
      </c>
      <c r="R3288" s="57" t="s">
        <v>30</v>
      </c>
      <c r="S3288" s="58" t="s">
        <v>30</v>
      </c>
      <c r="T3288" s="59" t="s">
        <v>30</v>
      </c>
      <c r="U3288" s="1" t="s">
        <v>30</v>
      </c>
      <c r="V3288" s="4" t="s">
        <v>13032</v>
      </c>
      <c r="W3288" s="4" t="s">
        <v>30</v>
      </c>
      <c r="X3288" s="1" t="s">
        <v>30</v>
      </c>
      <c r="Y3288" s="1" t="s">
        <v>13042</v>
      </c>
      <c r="Z3288" s="1" t="s">
        <v>30</v>
      </c>
      <c r="AA3288" s="1" t="s">
        <v>125</v>
      </c>
      <c r="AB3288" s="1" t="s">
        <v>30</v>
      </c>
      <c r="AC3288" s="1" t="s">
        <v>30</v>
      </c>
      <c r="AD3288" s="1" t="s">
        <v>30</v>
      </c>
      <c r="AE3288" s="1" t="s">
        <v>30</v>
      </c>
      <c r="AF3288" s="53" t="s">
        <v>30</v>
      </c>
      <c r="AG3288" s="54" t="s">
        <v>30</v>
      </c>
      <c r="AH3288" s="55" t="s">
        <v>30</v>
      </c>
      <c r="AI3288" s="56" t="s">
        <v>30</v>
      </c>
      <c r="AJ3288" s="57" t="s">
        <v>30</v>
      </c>
      <c r="AK3288" s="58" t="s">
        <v>30</v>
      </c>
      <c r="AL3288" s="59">
        <v>10</v>
      </c>
      <c r="AM3288" s="1" t="s">
        <v>30</v>
      </c>
      <c r="AN3288" s="4" t="s">
        <v>13043</v>
      </c>
    </row>
    <row r="3289" spans="1:40" ht="48">
      <c r="A3289" s="1" t="s">
        <v>12578</v>
      </c>
      <c r="B3289" s="1" t="s">
        <v>13044</v>
      </c>
      <c r="C3289" s="1" t="s">
        <v>13050</v>
      </c>
      <c r="D3289" s="1">
        <v>128</v>
      </c>
      <c r="E3289" s="1">
        <v>1</v>
      </c>
      <c r="F3289" s="129" t="s">
        <v>13049</v>
      </c>
      <c r="G3289" s="1" t="s">
        <v>9701</v>
      </c>
      <c r="H3289" s="1" t="s">
        <v>30</v>
      </c>
      <c r="I3289" s="1" t="s">
        <v>125</v>
      </c>
      <c r="J3289" s="1" t="s">
        <v>30</v>
      </c>
      <c r="K3289" s="4" t="s">
        <v>30</v>
      </c>
      <c r="L3289" s="4" t="s">
        <v>30</v>
      </c>
      <c r="M3289" s="19" t="s">
        <v>30</v>
      </c>
      <c r="N3289" s="53" t="s">
        <v>30</v>
      </c>
      <c r="O3289" s="54" t="s">
        <v>30</v>
      </c>
      <c r="P3289" s="55" t="s">
        <v>30</v>
      </c>
      <c r="Q3289" s="56" t="s">
        <v>30</v>
      </c>
      <c r="R3289" s="57" t="s">
        <v>30</v>
      </c>
      <c r="S3289" s="58" t="s">
        <v>30</v>
      </c>
      <c r="T3289" s="59" t="s">
        <v>30</v>
      </c>
      <c r="U3289" s="1" t="s">
        <v>30</v>
      </c>
      <c r="V3289" s="4" t="s">
        <v>13045</v>
      </c>
      <c r="W3289" s="4" t="s">
        <v>30</v>
      </c>
      <c r="X3289" s="1" t="s">
        <v>30</v>
      </c>
      <c r="Y3289" s="1" t="s">
        <v>9701</v>
      </c>
      <c r="Z3289" s="1" t="s">
        <v>30</v>
      </c>
      <c r="AA3289" s="1" t="s">
        <v>125</v>
      </c>
      <c r="AB3289" s="1" t="s">
        <v>30</v>
      </c>
      <c r="AC3289" s="1" t="s">
        <v>30</v>
      </c>
      <c r="AD3289" s="1" t="s">
        <v>30</v>
      </c>
      <c r="AE3289" s="1" t="s">
        <v>30</v>
      </c>
      <c r="AF3289" s="53" t="s">
        <v>30</v>
      </c>
      <c r="AG3289" s="54" t="s">
        <v>30</v>
      </c>
      <c r="AH3289" s="55" t="s">
        <v>30</v>
      </c>
      <c r="AI3289" s="56" t="s">
        <v>30</v>
      </c>
      <c r="AJ3289" s="57" t="s">
        <v>30</v>
      </c>
      <c r="AK3289" s="58" t="s">
        <v>30</v>
      </c>
      <c r="AL3289" s="59">
        <v>0</v>
      </c>
      <c r="AM3289" s="1" t="s">
        <v>30</v>
      </c>
      <c r="AN3289" s="4" t="s">
        <v>13046</v>
      </c>
    </row>
    <row r="3290" spans="1:40">
      <c r="A3290" s="1" t="s">
        <v>12578</v>
      </c>
      <c r="B3290" s="1" t="s">
        <v>13047</v>
      </c>
      <c r="C3290" s="129" t="s">
        <v>13050</v>
      </c>
      <c r="D3290" s="129">
        <v>129</v>
      </c>
      <c r="E3290" s="1">
        <v>1</v>
      </c>
      <c r="F3290" s="129" t="s">
        <v>13049</v>
      </c>
      <c r="G3290" s="1" t="s">
        <v>13048</v>
      </c>
      <c r="H3290" s="1" t="s">
        <v>30</v>
      </c>
      <c r="I3290" s="1" t="s">
        <v>3461</v>
      </c>
      <c r="J3290" s="1" t="s">
        <v>30</v>
      </c>
      <c r="K3290" s="4" t="s">
        <v>30</v>
      </c>
      <c r="L3290" s="4" t="s">
        <v>30</v>
      </c>
      <c r="M3290" s="19" t="s">
        <v>30</v>
      </c>
      <c r="N3290" s="53" t="s">
        <v>30</v>
      </c>
      <c r="O3290" s="54" t="s">
        <v>30</v>
      </c>
      <c r="P3290" s="55" t="s">
        <v>30</v>
      </c>
      <c r="Q3290" s="56" t="s">
        <v>30</v>
      </c>
      <c r="R3290" s="57" t="s">
        <v>30</v>
      </c>
      <c r="S3290" s="58" t="s">
        <v>30</v>
      </c>
      <c r="T3290" s="59" t="s">
        <v>30</v>
      </c>
      <c r="U3290" s="1" t="s">
        <v>30</v>
      </c>
      <c r="V3290" s="4" t="s">
        <v>30</v>
      </c>
      <c r="W3290" s="4" t="s">
        <v>30</v>
      </c>
      <c r="X3290" s="1" t="s">
        <v>1622</v>
      </c>
      <c r="Y3290" s="1" t="s">
        <v>13048</v>
      </c>
      <c r="Z3290" s="1" t="s">
        <v>30</v>
      </c>
      <c r="AA3290" s="1" t="s">
        <v>3461</v>
      </c>
      <c r="AB3290" s="1" t="s">
        <v>30</v>
      </c>
      <c r="AC3290" s="1" t="s">
        <v>30</v>
      </c>
      <c r="AD3290" s="1" t="s">
        <v>30</v>
      </c>
      <c r="AE3290" s="1" t="s">
        <v>30</v>
      </c>
      <c r="AF3290" s="53" t="s">
        <v>30</v>
      </c>
      <c r="AG3290" s="54" t="s">
        <v>30</v>
      </c>
      <c r="AH3290" s="55" t="s">
        <v>30</v>
      </c>
      <c r="AI3290" s="56" t="s">
        <v>30</v>
      </c>
      <c r="AJ3290" s="57" t="s">
        <v>30</v>
      </c>
      <c r="AK3290" s="58" t="s">
        <v>30</v>
      </c>
      <c r="AL3290" s="59">
        <v>0</v>
      </c>
      <c r="AM3290" s="1" t="s">
        <v>30</v>
      </c>
      <c r="AN3290" s="4" t="s">
        <v>30</v>
      </c>
    </row>
    <row r="3291" spans="1:40">
      <c r="A3291" s="129" t="s">
        <v>12868</v>
      </c>
      <c r="B3291" s="129" t="s">
        <v>13051</v>
      </c>
      <c r="C3291" s="129" t="s">
        <v>13172</v>
      </c>
      <c r="D3291" s="129">
        <v>1</v>
      </c>
      <c r="E3291" s="129">
        <v>1</v>
      </c>
      <c r="F3291" s="129" t="s">
        <v>12867</v>
      </c>
      <c r="G3291" s="129" t="s">
        <v>13052</v>
      </c>
      <c r="H3291" s="1" t="s">
        <v>26</v>
      </c>
      <c r="I3291" s="1" t="s">
        <v>27</v>
      </c>
      <c r="J3291" s="1" t="s">
        <v>57</v>
      </c>
      <c r="K3291" s="4" t="s">
        <v>4243</v>
      </c>
      <c r="L3291" s="4" t="s">
        <v>30</v>
      </c>
      <c r="M3291" s="19">
        <v>9</v>
      </c>
      <c r="N3291" s="53" t="s">
        <v>30</v>
      </c>
      <c r="O3291" s="54" t="s">
        <v>30</v>
      </c>
      <c r="P3291" s="55">
        <v>2</v>
      </c>
      <c r="Q3291" s="56">
        <v>2</v>
      </c>
      <c r="R3291" s="57">
        <v>1</v>
      </c>
      <c r="S3291" s="58">
        <v>4</v>
      </c>
      <c r="T3291" s="59" t="s">
        <v>30</v>
      </c>
      <c r="U3291" s="1" t="s">
        <v>30</v>
      </c>
      <c r="V3291" s="4" t="s">
        <v>30</v>
      </c>
      <c r="W3291" s="4" t="s">
        <v>30</v>
      </c>
      <c r="X3291" s="1" t="s">
        <v>30</v>
      </c>
      <c r="Y3291" s="1" t="s">
        <v>30</v>
      </c>
      <c r="Z3291" s="1" t="s">
        <v>30</v>
      </c>
      <c r="AA3291" s="1" t="s">
        <v>30</v>
      </c>
      <c r="AB3291" s="1" t="s">
        <v>30</v>
      </c>
      <c r="AC3291" s="1" t="s">
        <v>30</v>
      </c>
      <c r="AD3291" s="1" t="s">
        <v>30</v>
      </c>
      <c r="AE3291" s="1" t="s">
        <v>30</v>
      </c>
      <c r="AF3291" s="53" t="s">
        <v>30</v>
      </c>
      <c r="AG3291" s="54" t="s">
        <v>30</v>
      </c>
      <c r="AH3291" s="55" t="s">
        <v>30</v>
      </c>
      <c r="AI3291" s="56" t="s">
        <v>30</v>
      </c>
      <c r="AJ3291" s="57" t="s">
        <v>30</v>
      </c>
      <c r="AK3291" s="58" t="s">
        <v>30</v>
      </c>
      <c r="AL3291" s="59" t="s">
        <v>30</v>
      </c>
      <c r="AM3291" s="1" t="s">
        <v>30</v>
      </c>
      <c r="AN3291" s="4" t="s">
        <v>30</v>
      </c>
    </row>
    <row r="3292" spans="1:40">
      <c r="A3292" s="129" t="s">
        <v>12868</v>
      </c>
      <c r="B3292" s="1" t="s">
        <v>13053</v>
      </c>
      <c r="C3292" s="1" t="s">
        <v>13172</v>
      </c>
      <c r="D3292" s="1">
        <v>2</v>
      </c>
      <c r="E3292" s="1">
        <v>1</v>
      </c>
      <c r="F3292" s="129" t="s">
        <v>12867</v>
      </c>
      <c r="G3292" s="1" t="s">
        <v>13054</v>
      </c>
      <c r="H3292" s="1" t="s">
        <v>26</v>
      </c>
      <c r="I3292" s="1" t="s">
        <v>27</v>
      </c>
      <c r="J3292" s="1" t="s">
        <v>57</v>
      </c>
      <c r="K3292" s="4" t="s">
        <v>13055</v>
      </c>
      <c r="L3292" s="4" t="s">
        <v>30</v>
      </c>
      <c r="M3292" s="19">
        <v>8</v>
      </c>
      <c r="N3292" s="53" t="s">
        <v>30</v>
      </c>
      <c r="O3292" s="54" t="s">
        <v>30</v>
      </c>
      <c r="P3292" s="55">
        <v>2</v>
      </c>
      <c r="Q3292" s="56">
        <v>1</v>
      </c>
      <c r="R3292" s="57">
        <v>2</v>
      </c>
      <c r="S3292" s="58">
        <v>3</v>
      </c>
      <c r="T3292" s="59" t="s">
        <v>30</v>
      </c>
      <c r="U3292" s="1" t="s">
        <v>30</v>
      </c>
      <c r="V3292" s="4" t="s">
        <v>30</v>
      </c>
      <c r="W3292" s="4" t="s">
        <v>30</v>
      </c>
      <c r="X3292" s="1" t="s">
        <v>30</v>
      </c>
      <c r="Y3292" s="1" t="s">
        <v>30</v>
      </c>
      <c r="Z3292" s="1" t="s">
        <v>30</v>
      </c>
      <c r="AA3292" s="1" t="s">
        <v>30</v>
      </c>
      <c r="AB3292" s="1" t="s">
        <v>30</v>
      </c>
      <c r="AC3292" s="1" t="s">
        <v>30</v>
      </c>
      <c r="AD3292" s="1" t="s">
        <v>30</v>
      </c>
      <c r="AE3292" s="1" t="s">
        <v>30</v>
      </c>
      <c r="AF3292" s="53" t="s">
        <v>30</v>
      </c>
      <c r="AG3292" s="54" t="s">
        <v>30</v>
      </c>
      <c r="AH3292" s="55" t="s">
        <v>30</v>
      </c>
      <c r="AI3292" s="56" t="s">
        <v>30</v>
      </c>
      <c r="AJ3292" s="57" t="s">
        <v>30</v>
      </c>
      <c r="AK3292" s="58" t="s">
        <v>30</v>
      </c>
      <c r="AL3292" s="59" t="s">
        <v>30</v>
      </c>
      <c r="AM3292" s="1" t="s">
        <v>30</v>
      </c>
      <c r="AN3292" s="4" t="s">
        <v>30</v>
      </c>
    </row>
    <row r="3293" spans="1:40">
      <c r="A3293" s="129" t="s">
        <v>12868</v>
      </c>
      <c r="B3293" s="1" t="s">
        <v>13056</v>
      </c>
      <c r="C3293" s="129" t="s">
        <v>13172</v>
      </c>
      <c r="D3293" s="129">
        <v>3</v>
      </c>
      <c r="E3293" s="1">
        <v>1</v>
      </c>
      <c r="F3293" s="129" t="s">
        <v>12867</v>
      </c>
      <c r="G3293" s="1" t="s">
        <v>13057</v>
      </c>
      <c r="H3293" s="1" t="s">
        <v>26</v>
      </c>
      <c r="I3293" s="1" t="s">
        <v>27</v>
      </c>
      <c r="J3293" s="1" t="s">
        <v>28</v>
      </c>
      <c r="K3293" s="4" t="s">
        <v>13058</v>
      </c>
      <c r="L3293" s="4" t="s">
        <v>30</v>
      </c>
      <c r="M3293" s="19">
        <v>9</v>
      </c>
      <c r="N3293" s="53" t="s">
        <v>30</v>
      </c>
      <c r="O3293" s="54" t="s">
        <v>30</v>
      </c>
      <c r="P3293" s="55">
        <v>1</v>
      </c>
      <c r="Q3293" s="56">
        <v>1</v>
      </c>
      <c r="R3293" s="57">
        <v>2</v>
      </c>
      <c r="S3293" s="58">
        <v>3</v>
      </c>
      <c r="T3293" s="59" t="s">
        <v>30</v>
      </c>
      <c r="U3293" s="1" t="s">
        <v>30</v>
      </c>
      <c r="V3293" s="4" t="s">
        <v>30</v>
      </c>
      <c r="W3293" s="4" t="s">
        <v>30</v>
      </c>
      <c r="X3293" s="1" t="s">
        <v>30</v>
      </c>
      <c r="Y3293" s="1" t="s">
        <v>30</v>
      </c>
      <c r="Z3293" s="1" t="s">
        <v>30</v>
      </c>
      <c r="AA3293" s="1" t="s">
        <v>30</v>
      </c>
      <c r="AB3293" s="1" t="s">
        <v>30</v>
      </c>
      <c r="AC3293" s="1" t="s">
        <v>30</v>
      </c>
      <c r="AD3293" s="1" t="s">
        <v>30</v>
      </c>
      <c r="AE3293" s="1" t="s">
        <v>30</v>
      </c>
      <c r="AF3293" s="53" t="s">
        <v>30</v>
      </c>
      <c r="AG3293" s="54" t="s">
        <v>30</v>
      </c>
      <c r="AH3293" s="55" t="s">
        <v>30</v>
      </c>
      <c r="AI3293" s="56" t="s">
        <v>30</v>
      </c>
      <c r="AJ3293" s="57" t="s">
        <v>30</v>
      </c>
      <c r="AK3293" s="58" t="s">
        <v>30</v>
      </c>
      <c r="AL3293" s="59" t="s">
        <v>30</v>
      </c>
      <c r="AM3293" s="1" t="s">
        <v>30</v>
      </c>
      <c r="AN3293" s="4" t="s">
        <v>30</v>
      </c>
    </row>
    <row r="3294" spans="1:40">
      <c r="A3294" s="129" t="s">
        <v>12868</v>
      </c>
      <c r="B3294" s="1" t="s">
        <v>13059</v>
      </c>
      <c r="C3294" s="1" t="s">
        <v>13172</v>
      </c>
      <c r="D3294" s="1">
        <v>4</v>
      </c>
      <c r="E3294" s="1">
        <v>1</v>
      </c>
      <c r="F3294" s="129" t="s">
        <v>12867</v>
      </c>
      <c r="G3294" s="1" t="s">
        <v>13060</v>
      </c>
      <c r="H3294" s="1" t="s">
        <v>26</v>
      </c>
      <c r="I3294" s="1" t="s">
        <v>27</v>
      </c>
      <c r="J3294" s="1" t="s">
        <v>28</v>
      </c>
      <c r="K3294" s="4" t="s">
        <v>13061</v>
      </c>
      <c r="L3294" s="4" t="s">
        <v>30</v>
      </c>
      <c r="M3294" s="19">
        <v>9</v>
      </c>
      <c r="N3294" s="53" t="s">
        <v>30</v>
      </c>
      <c r="O3294" s="54" t="s">
        <v>30</v>
      </c>
      <c r="P3294" s="55">
        <v>2</v>
      </c>
      <c r="Q3294" s="56">
        <v>2</v>
      </c>
      <c r="R3294" s="57">
        <v>1</v>
      </c>
      <c r="S3294" s="58">
        <v>3</v>
      </c>
      <c r="T3294" s="59" t="s">
        <v>30</v>
      </c>
      <c r="U3294" s="1" t="s">
        <v>30</v>
      </c>
      <c r="V3294" s="4" t="s">
        <v>30</v>
      </c>
      <c r="W3294" s="4" t="s">
        <v>30</v>
      </c>
      <c r="X3294" s="1" t="s">
        <v>30</v>
      </c>
      <c r="Y3294" s="1" t="s">
        <v>30</v>
      </c>
      <c r="Z3294" s="1" t="s">
        <v>30</v>
      </c>
      <c r="AA3294" s="1" t="s">
        <v>30</v>
      </c>
      <c r="AB3294" s="1" t="s">
        <v>30</v>
      </c>
      <c r="AC3294" s="1" t="s">
        <v>30</v>
      </c>
      <c r="AD3294" s="1" t="s">
        <v>30</v>
      </c>
      <c r="AE3294" s="1" t="s">
        <v>30</v>
      </c>
      <c r="AF3294" s="53" t="s">
        <v>30</v>
      </c>
      <c r="AG3294" s="54" t="s">
        <v>30</v>
      </c>
      <c r="AH3294" s="55" t="s">
        <v>30</v>
      </c>
      <c r="AI3294" s="56" t="s">
        <v>30</v>
      </c>
      <c r="AJ3294" s="57" t="s">
        <v>30</v>
      </c>
      <c r="AK3294" s="58" t="s">
        <v>30</v>
      </c>
      <c r="AL3294" s="59" t="s">
        <v>30</v>
      </c>
      <c r="AM3294" s="1" t="s">
        <v>30</v>
      </c>
      <c r="AN3294" s="4" t="s">
        <v>30</v>
      </c>
    </row>
    <row r="3295" spans="1:40">
      <c r="A3295" s="129" t="s">
        <v>12868</v>
      </c>
      <c r="B3295" s="1" t="s">
        <v>13062</v>
      </c>
      <c r="C3295" s="129" t="s">
        <v>13172</v>
      </c>
      <c r="D3295" s="129">
        <v>5</v>
      </c>
      <c r="E3295" s="1">
        <v>1</v>
      </c>
      <c r="F3295" s="129" t="s">
        <v>12867</v>
      </c>
      <c r="G3295" s="1" t="s">
        <v>13063</v>
      </c>
      <c r="H3295" s="1" t="s">
        <v>26</v>
      </c>
      <c r="I3295" s="1" t="s">
        <v>27</v>
      </c>
      <c r="J3295" s="1" t="s">
        <v>39</v>
      </c>
      <c r="K3295" s="1" t="s">
        <v>13064</v>
      </c>
      <c r="L3295" s="2" t="s">
        <v>30</v>
      </c>
      <c r="M3295" s="18">
        <v>9</v>
      </c>
      <c r="N3295" s="53" t="s">
        <v>30</v>
      </c>
      <c r="O3295" s="54" t="s">
        <v>30</v>
      </c>
      <c r="P3295" s="55">
        <v>1</v>
      </c>
      <c r="Q3295" s="56">
        <v>2</v>
      </c>
      <c r="R3295" s="57">
        <v>2</v>
      </c>
      <c r="S3295" s="58">
        <v>4</v>
      </c>
      <c r="T3295" s="59" t="s">
        <v>30</v>
      </c>
      <c r="U3295" s="1" t="s">
        <v>30</v>
      </c>
      <c r="V3295" s="4" t="s">
        <v>30</v>
      </c>
      <c r="W3295" s="4" t="s">
        <v>30</v>
      </c>
      <c r="X3295" s="1" t="s">
        <v>30</v>
      </c>
      <c r="Y3295" s="1" t="s">
        <v>30</v>
      </c>
      <c r="Z3295" s="1" t="s">
        <v>30</v>
      </c>
      <c r="AA3295" s="1" t="s">
        <v>30</v>
      </c>
      <c r="AB3295" s="1" t="s">
        <v>30</v>
      </c>
      <c r="AC3295" s="1" t="s">
        <v>30</v>
      </c>
      <c r="AD3295" s="1" t="s">
        <v>30</v>
      </c>
      <c r="AE3295" s="1" t="s">
        <v>30</v>
      </c>
      <c r="AF3295" s="53" t="s">
        <v>30</v>
      </c>
      <c r="AG3295" s="54" t="s">
        <v>30</v>
      </c>
      <c r="AH3295" s="55" t="s">
        <v>30</v>
      </c>
      <c r="AI3295" s="56" t="s">
        <v>30</v>
      </c>
      <c r="AJ3295" s="57" t="s">
        <v>30</v>
      </c>
      <c r="AK3295" s="58" t="s">
        <v>30</v>
      </c>
      <c r="AL3295" s="59" t="s">
        <v>30</v>
      </c>
      <c r="AM3295" s="1" t="s">
        <v>30</v>
      </c>
      <c r="AN3295" s="4" t="s">
        <v>30</v>
      </c>
    </row>
    <row r="3296" spans="1:40">
      <c r="A3296" s="129" t="s">
        <v>12868</v>
      </c>
      <c r="B3296" s="49" t="s">
        <v>13065</v>
      </c>
      <c r="C3296" s="1" t="s">
        <v>13172</v>
      </c>
      <c r="D3296" s="1">
        <v>6</v>
      </c>
      <c r="E3296" s="1">
        <v>1</v>
      </c>
      <c r="F3296" s="129" t="s">
        <v>12867</v>
      </c>
      <c r="G3296" s="1" t="s">
        <v>5045</v>
      </c>
      <c r="H3296" s="1" t="s">
        <v>26</v>
      </c>
      <c r="I3296" s="1" t="s">
        <v>27</v>
      </c>
      <c r="J3296" s="1" t="s">
        <v>39</v>
      </c>
      <c r="K3296" s="1" t="s">
        <v>13066</v>
      </c>
      <c r="L3296" s="2" t="s">
        <v>30</v>
      </c>
      <c r="M3296" s="18">
        <v>12</v>
      </c>
      <c r="N3296" s="53" t="s">
        <v>30</v>
      </c>
      <c r="O3296" s="54" t="s">
        <v>30</v>
      </c>
      <c r="P3296" s="55">
        <v>2</v>
      </c>
      <c r="Q3296" s="56">
        <v>3</v>
      </c>
      <c r="R3296" s="57">
        <v>2</v>
      </c>
      <c r="S3296" s="58">
        <v>5</v>
      </c>
      <c r="T3296" s="59" t="s">
        <v>30</v>
      </c>
      <c r="U3296" s="1" t="s">
        <v>30</v>
      </c>
      <c r="V3296" s="4" t="s">
        <v>30</v>
      </c>
      <c r="W3296" s="4" t="s">
        <v>30</v>
      </c>
      <c r="X3296" s="1" t="s">
        <v>30</v>
      </c>
      <c r="Y3296" s="1" t="s">
        <v>30</v>
      </c>
      <c r="Z3296" s="1" t="s">
        <v>30</v>
      </c>
      <c r="AA3296" s="1" t="s">
        <v>30</v>
      </c>
      <c r="AB3296" s="1" t="s">
        <v>30</v>
      </c>
      <c r="AC3296" s="1" t="s">
        <v>30</v>
      </c>
      <c r="AD3296" s="1" t="s">
        <v>30</v>
      </c>
      <c r="AE3296" s="1" t="s">
        <v>30</v>
      </c>
      <c r="AF3296" s="53" t="s">
        <v>30</v>
      </c>
      <c r="AG3296" s="54" t="s">
        <v>30</v>
      </c>
      <c r="AH3296" s="55" t="s">
        <v>30</v>
      </c>
      <c r="AI3296" s="56" t="s">
        <v>30</v>
      </c>
      <c r="AJ3296" s="57" t="s">
        <v>30</v>
      </c>
      <c r="AK3296" s="58" t="s">
        <v>30</v>
      </c>
      <c r="AL3296" s="59" t="s">
        <v>30</v>
      </c>
      <c r="AM3296" s="1" t="s">
        <v>30</v>
      </c>
      <c r="AN3296" s="4" t="s">
        <v>30</v>
      </c>
    </row>
    <row r="3297" spans="1:40">
      <c r="A3297" s="129" t="s">
        <v>12868</v>
      </c>
      <c r="B3297" s="1" t="s">
        <v>13067</v>
      </c>
      <c r="C3297" s="129" t="s">
        <v>13172</v>
      </c>
      <c r="D3297" s="129">
        <v>7</v>
      </c>
      <c r="E3297" s="1">
        <v>1</v>
      </c>
      <c r="F3297" s="129" t="s">
        <v>12867</v>
      </c>
      <c r="G3297" s="1" t="s">
        <v>13068</v>
      </c>
      <c r="H3297" s="1" t="s">
        <v>26</v>
      </c>
      <c r="I3297" s="1" t="s">
        <v>27</v>
      </c>
      <c r="J3297" s="1" t="s">
        <v>50</v>
      </c>
      <c r="K3297" s="1" t="s">
        <v>4847</v>
      </c>
      <c r="L3297" s="2" t="s">
        <v>30</v>
      </c>
      <c r="M3297" s="18">
        <v>9</v>
      </c>
      <c r="N3297" s="53" t="s">
        <v>30</v>
      </c>
      <c r="O3297" s="54" t="s">
        <v>30</v>
      </c>
      <c r="P3297" s="55">
        <v>2</v>
      </c>
      <c r="Q3297" s="56">
        <v>2</v>
      </c>
      <c r="R3297" s="57">
        <v>2</v>
      </c>
      <c r="S3297" s="58">
        <v>3</v>
      </c>
      <c r="T3297" s="59" t="s">
        <v>30</v>
      </c>
      <c r="U3297" s="1" t="s">
        <v>30</v>
      </c>
      <c r="V3297" s="4" t="s">
        <v>30</v>
      </c>
      <c r="W3297" s="4" t="s">
        <v>30</v>
      </c>
      <c r="X3297" s="1" t="s">
        <v>30</v>
      </c>
      <c r="Y3297" s="1" t="s">
        <v>30</v>
      </c>
      <c r="Z3297" s="1" t="s">
        <v>30</v>
      </c>
      <c r="AA3297" s="1" t="s">
        <v>30</v>
      </c>
      <c r="AB3297" s="1" t="s">
        <v>30</v>
      </c>
      <c r="AC3297" s="1" t="s">
        <v>30</v>
      </c>
      <c r="AD3297" s="1" t="s">
        <v>30</v>
      </c>
      <c r="AE3297" s="1" t="s">
        <v>30</v>
      </c>
      <c r="AF3297" s="53" t="s">
        <v>30</v>
      </c>
      <c r="AG3297" s="54" t="s">
        <v>30</v>
      </c>
      <c r="AH3297" s="55" t="s">
        <v>30</v>
      </c>
      <c r="AI3297" s="56" t="s">
        <v>30</v>
      </c>
      <c r="AJ3297" s="57" t="s">
        <v>30</v>
      </c>
      <c r="AK3297" s="58" t="s">
        <v>30</v>
      </c>
      <c r="AL3297" s="59" t="s">
        <v>30</v>
      </c>
      <c r="AM3297" s="1" t="s">
        <v>30</v>
      </c>
      <c r="AN3297" s="4" t="s">
        <v>30</v>
      </c>
    </row>
    <row r="3298" spans="1:40">
      <c r="A3298" s="129" t="s">
        <v>12868</v>
      </c>
      <c r="B3298" s="1" t="s">
        <v>13069</v>
      </c>
      <c r="C3298" s="1" t="s">
        <v>13172</v>
      </c>
      <c r="D3298" s="1">
        <v>8</v>
      </c>
      <c r="E3298" s="1">
        <v>1</v>
      </c>
      <c r="F3298" s="129" t="s">
        <v>12867</v>
      </c>
      <c r="G3298" s="1" t="s">
        <v>13070</v>
      </c>
      <c r="H3298" s="1" t="s">
        <v>26</v>
      </c>
      <c r="I3298" s="1" t="s">
        <v>27</v>
      </c>
      <c r="J3298" s="1" t="s">
        <v>50</v>
      </c>
      <c r="K3298" s="1" t="s">
        <v>13071</v>
      </c>
      <c r="L3298" s="2" t="s">
        <v>30</v>
      </c>
      <c r="M3298" s="18">
        <v>10</v>
      </c>
      <c r="N3298" s="53" t="s">
        <v>30</v>
      </c>
      <c r="O3298" s="54" t="s">
        <v>30</v>
      </c>
      <c r="P3298" s="55">
        <v>1</v>
      </c>
      <c r="Q3298" s="56">
        <v>2</v>
      </c>
      <c r="R3298" s="57">
        <v>3</v>
      </c>
      <c r="S3298" s="58">
        <v>4</v>
      </c>
      <c r="T3298" s="59" t="s">
        <v>30</v>
      </c>
      <c r="U3298" s="1" t="s">
        <v>30</v>
      </c>
      <c r="V3298" s="4" t="s">
        <v>30</v>
      </c>
      <c r="W3298" s="4" t="s">
        <v>30</v>
      </c>
      <c r="X3298" s="1" t="s">
        <v>30</v>
      </c>
      <c r="Y3298" s="1" t="s">
        <v>30</v>
      </c>
      <c r="Z3298" s="1" t="s">
        <v>30</v>
      </c>
      <c r="AA3298" s="1" t="s">
        <v>30</v>
      </c>
      <c r="AB3298" s="1" t="s">
        <v>30</v>
      </c>
      <c r="AC3298" s="1" t="s">
        <v>30</v>
      </c>
      <c r="AD3298" s="1" t="s">
        <v>30</v>
      </c>
      <c r="AE3298" s="1" t="s">
        <v>30</v>
      </c>
      <c r="AF3298" s="53" t="s">
        <v>30</v>
      </c>
      <c r="AG3298" s="54" t="s">
        <v>30</v>
      </c>
      <c r="AH3298" s="55" t="s">
        <v>30</v>
      </c>
      <c r="AI3298" s="56" t="s">
        <v>30</v>
      </c>
      <c r="AJ3298" s="57" t="s">
        <v>30</v>
      </c>
      <c r="AK3298" s="58" t="s">
        <v>30</v>
      </c>
      <c r="AL3298" s="59" t="s">
        <v>30</v>
      </c>
      <c r="AM3298" s="1" t="s">
        <v>30</v>
      </c>
      <c r="AN3298" s="4" t="s">
        <v>30</v>
      </c>
    </row>
    <row r="3299" spans="1:40">
      <c r="A3299" s="129" t="s">
        <v>12868</v>
      </c>
      <c r="B3299" s="1" t="s">
        <v>13072</v>
      </c>
      <c r="C3299" s="129" t="s">
        <v>13172</v>
      </c>
      <c r="D3299" s="129">
        <v>9</v>
      </c>
      <c r="E3299" s="1">
        <v>1</v>
      </c>
      <c r="F3299" s="129" t="s">
        <v>12867</v>
      </c>
      <c r="G3299" s="1" t="s">
        <v>5327</v>
      </c>
      <c r="H3299" s="1" t="s">
        <v>26</v>
      </c>
      <c r="I3299" s="1" t="s">
        <v>27</v>
      </c>
      <c r="J3299" s="1" t="s">
        <v>44</v>
      </c>
      <c r="K3299" s="1" t="s">
        <v>45</v>
      </c>
      <c r="L3299" s="2" t="s">
        <v>30</v>
      </c>
      <c r="M3299" s="18">
        <v>14</v>
      </c>
      <c r="N3299" s="53" t="s">
        <v>30</v>
      </c>
      <c r="O3299" s="54" t="s">
        <v>30</v>
      </c>
      <c r="P3299" s="55">
        <v>3</v>
      </c>
      <c r="Q3299" s="56">
        <v>4</v>
      </c>
      <c r="R3299" s="57">
        <v>2</v>
      </c>
      <c r="S3299" s="58">
        <v>5</v>
      </c>
      <c r="T3299" s="59" t="s">
        <v>30</v>
      </c>
      <c r="U3299" s="1" t="s">
        <v>30</v>
      </c>
      <c r="V3299" s="4" t="s">
        <v>30</v>
      </c>
      <c r="W3299" s="4" t="s">
        <v>30</v>
      </c>
      <c r="X3299" s="1" t="s">
        <v>30</v>
      </c>
      <c r="Y3299" s="1" t="s">
        <v>30</v>
      </c>
      <c r="Z3299" s="1" t="s">
        <v>30</v>
      </c>
      <c r="AA3299" s="1" t="s">
        <v>30</v>
      </c>
      <c r="AB3299" s="1" t="s">
        <v>30</v>
      </c>
      <c r="AC3299" s="1" t="s">
        <v>30</v>
      </c>
      <c r="AD3299" s="1" t="s">
        <v>30</v>
      </c>
      <c r="AE3299" s="1" t="s">
        <v>30</v>
      </c>
      <c r="AF3299" s="53" t="s">
        <v>30</v>
      </c>
      <c r="AG3299" s="54" t="s">
        <v>30</v>
      </c>
      <c r="AH3299" s="55" t="s">
        <v>30</v>
      </c>
      <c r="AI3299" s="56" t="s">
        <v>30</v>
      </c>
      <c r="AJ3299" s="57" t="s">
        <v>30</v>
      </c>
      <c r="AK3299" s="58" t="s">
        <v>30</v>
      </c>
      <c r="AL3299" s="59" t="s">
        <v>30</v>
      </c>
      <c r="AM3299" s="1" t="s">
        <v>30</v>
      </c>
      <c r="AN3299" s="4" t="s">
        <v>30</v>
      </c>
    </row>
    <row r="3300" spans="1:40">
      <c r="A3300" s="129" t="s">
        <v>12868</v>
      </c>
      <c r="B3300" s="1" t="s">
        <v>13073</v>
      </c>
      <c r="C3300" s="1" t="s">
        <v>13172</v>
      </c>
      <c r="D3300" s="1">
        <v>10</v>
      </c>
      <c r="E3300" s="1">
        <v>1</v>
      </c>
      <c r="F3300" s="129" t="s">
        <v>12867</v>
      </c>
      <c r="G3300" s="1" t="s">
        <v>43</v>
      </c>
      <c r="H3300" s="1" t="s">
        <v>26</v>
      </c>
      <c r="I3300" s="1" t="s">
        <v>27</v>
      </c>
      <c r="J3300" s="1" t="s">
        <v>44</v>
      </c>
      <c r="K3300" s="1" t="s">
        <v>45</v>
      </c>
      <c r="L3300" s="2" t="s">
        <v>30</v>
      </c>
      <c r="M3300" s="18">
        <v>14</v>
      </c>
      <c r="N3300" s="53" t="s">
        <v>30</v>
      </c>
      <c r="O3300" s="54" t="s">
        <v>30</v>
      </c>
      <c r="P3300" s="55">
        <v>4</v>
      </c>
      <c r="Q3300" s="56">
        <v>2</v>
      </c>
      <c r="R3300" s="57">
        <v>3</v>
      </c>
      <c r="S3300" s="58">
        <v>5</v>
      </c>
      <c r="T3300" s="59" t="s">
        <v>30</v>
      </c>
      <c r="U3300" s="1" t="s">
        <v>30</v>
      </c>
      <c r="V3300" s="4" t="s">
        <v>30</v>
      </c>
      <c r="W3300" s="4" t="s">
        <v>30</v>
      </c>
      <c r="X3300" s="1" t="s">
        <v>30</v>
      </c>
      <c r="Y3300" s="1" t="s">
        <v>30</v>
      </c>
      <c r="Z3300" s="1" t="s">
        <v>30</v>
      </c>
      <c r="AA3300" s="1" t="s">
        <v>30</v>
      </c>
      <c r="AB3300" s="1" t="s">
        <v>30</v>
      </c>
      <c r="AC3300" s="1" t="s">
        <v>30</v>
      </c>
      <c r="AD3300" s="1" t="s">
        <v>30</v>
      </c>
      <c r="AE3300" s="1" t="s">
        <v>30</v>
      </c>
      <c r="AF3300" s="53" t="s">
        <v>30</v>
      </c>
      <c r="AG3300" s="54" t="s">
        <v>30</v>
      </c>
      <c r="AH3300" s="55" t="s">
        <v>30</v>
      </c>
      <c r="AI3300" s="56" t="s">
        <v>30</v>
      </c>
      <c r="AJ3300" s="57" t="s">
        <v>30</v>
      </c>
      <c r="AK3300" s="58" t="s">
        <v>30</v>
      </c>
      <c r="AL3300" s="59" t="s">
        <v>30</v>
      </c>
      <c r="AM3300" s="1" t="s">
        <v>30</v>
      </c>
      <c r="AN3300" s="4" t="s">
        <v>30</v>
      </c>
    </row>
    <row r="3301" spans="1:40">
      <c r="A3301" s="129" t="s">
        <v>12868</v>
      </c>
      <c r="B3301" s="1" t="s">
        <v>13074</v>
      </c>
      <c r="C3301" s="129" t="s">
        <v>13172</v>
      </c>
      <c r="D3301" s="129">
        <v>11</v>
      </c>
      <c r="E3301" s="1">
        <v>3</v>
      </c>
      <c r="F3301" s="129" t="s">
        <v>12867</v>
      </c>
      <c r="G3301" s="1" t="s">
        <v>13075</v>
      </c>
      <c r="H3301" s="1" t="s">
        <v>30</v>
      </c>
      <c r="I3301" s="1" t="s">
        <v>38</v>
      </c>
      <c r="J3301" s="1" t="s">
        <v>57</v>
      </c>
      <c r="K3301" s="1" t="s">
        <v>3102</v>
      </c>
      <c r="L3301" s="2" t="s">
        <v>30</v>
      </c>
      <c r="M3301" s="18">
        <v>4</v>
      </c>
      <c r="N3301" s="53" t="s">
        <v>30</v>
      </c>
      <c r="O3301" s="54" t="s">
        <v>30</v>
      </c>
      <c r="P3301" s="55">
        <v>2</v>
      </c>
      <c r="Q3301" s="56">
        <v>2</v>
      </c>
      <c r="R3301" s="57">
        <v>1</v>
      </c>
      <c r="S3301" s="58">
        <v>2</v>
      </c>
      <c r="T3301" s="59" t="s">
        <v>30</v>
      </c>
      <c r="U3301" s="1" t="s">
        <v>30</v>
      </c>
      <c r="V3301" s="4" t="s">
        <v>30</v>
      </c>
      <c r="W3301" s="4" t="s">
        <v>30</v>
      </c>
      <c r="X3301" s="1" t="s">
        <v>30</v>
      </c>
      <c r="Y3301" s="1" t="s">
        <v>30</v>
      </c>
      <c r="Z3301" s="1" t="s">
        <v>30</v>
      </c>
      <c r="AA3301" s="1" t="s">
        <v>30</v>
      </c>
      <c r="AB3301" s="1" t="s">
        <v>30</v>
      </c>
      <c r="AC3301" s="1" t="s">
        <v>30</v>
      </c>
      <c r="AD3301" s="1" t="s">
        <v>30</v>
      </c>
      <c r="AE3301" s="1" t="s">
        <v>30</v>
      </c>
      <c r="AF3301" s="53" t="s">
        <v>30</v>
      </c>
      <c r="AG3301" s="54" t="s">
        <v>30</v>
      </c>
      <c r="AH3301" s="55" t="s">
        <v>30</v>
      </c>
      <c r="AI3301" s="56" t="s">
        <v>30</v>
      </c>
      <c r="AJ3301" s="57" t="s">
        <v>30</v>
      </c>
      <c r="AK3301" s="58" t="s">
        <v>30</v>
      </c>
      <c r="AL3301" s="59" t="s">
        <v>30</v>
      </c>
      <c r="AM3301" s="1" t="s">
        <v>30</v>
      </c>
      <c r="AN3301" s="4" t="s">
        <v>30</v>
      </c>
    </row>
    <row r="3302" spans="1:40">
      <c r="A3302" s="1" t="s">
        <v>12868</v>
      </c>
      <c r="B3302" s="1" t="s">
        <v>13076</v>
      </c>
      <c r="C3302" s="1" t="s">
        <v>13172</v>
      </c>
      <c r="D3302" s="1">
        <v>12</v>
      </c>
      <c r="E3302" s="1">
        <v>3</v>
      </c>
      <c r="F3302" s="129" t="s">
        <v>12867</v>
      </c>
      <c r="G3302" s="1" t="s">
        <v>13077</v>
      </c>
      <c r="H3302" s="1" t="s">
        <v>30</v>
      </c>
      <c r="I3302" s="1" t="s">
        <v>38</v>
      </c>
      <c r="J3302" s="1" t="s">
        <v>57</v>
      </c>
      <c r="K3302" s="4" t="s">
        <v>393</v>
      </c>
      <c r="L3302" s="4" t="s">
        <v>30</v>
      </c>
      <c r="M3302" s="19">
        <v>2</v>
      </c>
      <c r="N3302" s="53" t="s">
        <v>30</v>
      </c>
      <c r="O3302" s="54" t="s">
        <v>30</v>
      </c>
      <c r="P3302" s="55">
        <v>1</v>
      </c>
      <c r="Q3302" s="56">
        <v>1</v>
      </c>
      <c r="R3302" s="57">
        <v>0</v>
      </c>
      <c r="S3302" s="58">
        <v>2</v>
      </c>
      <c r="T3302" s="59" t="s">
        <v>30</v>
      </c>
      <c r="U3302" s="1" t="s">
        <v>30</v>
      </c>
      <c r="V3302" s="4" t="s">
        <v>30</v>
      </c>
      <c r="W3302" s="4" t="s">
        <v>30</v>
      </c>
      <c r="X3302" s="1" t="s">
        <v>30</v>
      </c>
      <c r="Y3302" s="1" t="s">
        <v>30</v>
      </c>
      <c r="Z3302" s="1" t="s">
        <v>30</v>
      </c>
      <c r="AA3302" s="1" t="s">
        <v>30</v>
      </c>
      <c r="AB3302" s="1" t="s">
        <v>30</v>
      </c>
      <c r="AC3302" s="1" t="s">
        <v>30</v>
      </c>
      <c r="AD3302" s="1" t="s">
        <v>30</v>
      </c>
      <c r="AE3302" s="1" t="s">
        <v>30</v>
      </c>
      <c r="AF3302" s="53" t="s">
        <v>30</v>
      </c>
      <c r="AG3302" s="54" t="s">
        <v>30</v>
      </c>
      <c r="AH3302" s="55" t="s">
        <v>30</v>
      </c>
      <c r="AI3302" s="56" t="s">
        <v>30</v>
      </c>
      <c r="AJ3302" s="57" t="s">
        <v>30</v>
      </c>
      <c r="AK3302" s="58" t="s">
        <v>30</v>
      </c>
      <c r="AL3302" s="59" t="s">
        <v>30</v>
      </c>
      <c r="AM3302" s="1" t="s">
        <v>30</v>
      </c>
      <c r="AN3302" s="4" t="s">
        <v>30</v>
      </c>
    </row>
    <row r="3303" spans="1:40">
      <c r="A3303" s="1" t="s">
        <v>12868</v>
      </c>
      <c r="B3303" s="1" t="s">
        <v>13078</v>
      </c>
      <c r="C3303" s="129" t="s">
        <v>13172</v>
      </c>
      <c r="D3303" s="129">
        <v>13</v>
      </c>
      <c r="E3303" s="1">
        <v>3</v>
      </c>
      <c r="F3303" s="129" t="s">
        <v>12867</v>
      </c>
      <c r="G3303" s="1" t="s">
        <v>13079</v>
      </c>
      <c r="H3303" s="1" t="s">
        <v>30</v>
      </c>
      <c r="I3303" s="1" t="s">
        <v>38</v>
      </c>
      <c r="J3303" s="1" t="s">
        <v>57</v>
      </c>
      <c r="K3303" s="4" t="s">
        <v>13064</v>
      </c>
      <c r="L3303" s="4" t="s">
        <v>30</v>
      </c>
      <c r="M3303" s="19">
        <v>2</v>
      </c>
      <c r="N3303" s="53" t="s">
        <v>30</v>
      </c>
      <c r="O3303" s="54" t="s">
        <v>30</v>
      </c>
      <c r="P3303" s="55">
        <v>0</v>
      </c>
      <c r="Q3303" s="56">
        <v>1</v>
      </c>
      <c r="R3303" s="57">
        <v>1</v>
      </c>
      <c r="S3303" s="58">
        <v>2</v>
      </c>
      <c r="T3303" s="59" t="s">
        <v>30</v>
      </c>
      <c r="U3303" s="1" t="s">
        <v>30</v>
      </c>
      <c r="V3303" s="4" t="s">
        <v>30</v>
      </c>
      <c r="W3303" s="4" t="s">
        <v>30</v>
      </c>
      <c r="X3303" s="1" t="s">
        <v>30</v>
      </c>
      <c r="Y3303" s="1" t="s">
        <v>30</v>
      </c>
      <c r="Z3303" s="1" t="s">
        <v>30</v>
      </c>
      <c r="AA3303" s="1" t="s">
        <v>30</v>
      </c>
      <c r="AB3303" s="1" t="s">
        <v>30</v>
      </c>
      <c r="AC3303" s="1" t="s">
        <v>30</v>
      </c>
      <c r="AD3303" s="1" t="s">
        <v>30</v>
      </c>
      <c r="AE3303" s="1" t="s">
        <v>30</v>
      </c>
      <c r="AF3303" s="53" t="s">
        <v>30</v>
      </c>
      <c r="AG3303" s="54" t="s">
        <v>30</v>
      </c>
      <c r="AH3303" s="55" t="s">
        <v>30</v>
      </c>
      <c r="AI3303" s="56" t="s">
        <v>30</v>
      </c>
      <c r="AJ3303" s="57" t="s">
        <v>30</v>
      </c>
      <c r="AK3303" s="58" t="s">
        <v>30</v>
      </c>
      <c r="AL3303" s="59" t="s">
        <v>30</v>
      </c>
      <c r="AM3303" s="1" t="s">
        <v>30</v>
      </c>
      <c r="AN3303" s="4" t="s">
        <v>30</v>
      </c>
    </row>
    <row r="3304" spans="1:40">
      <c r="A3304" s="1" t="s">
        <v>12868</v>
      </c>
      <c r="B3304" s="1" t="s">
        <v>13080</v>
      </c>
      <c r="C3304" s="1" t="s">
        <v>13172</v>
      </c>
      <c r="D3304" s="1">
        <v>14</v>
      </c>
      <c r="E3304" s="1">
        <v>3</v>
      </c>
      <c r="F3304" s="129" t="s">
        <v>12867</v>
      </c>
      <c r="G3304" s="1" t="s">
        <v>13081</v>
      </c>
      <c r="H3304" s="1" t="s">
        <v>30</v>
      </c>
      <c r="I3304" s="1" t="s">
        <v>38</v>
      </c>
      <c r="J3304" s="1" t="s">
        <v>57</v>
      </c>
      <c r="K3304" s="4" t="s">
        <v>4243</v>
      </c>
      <c r="L3304" s="4" t="s">
        <v>30</v>
      </c>
      <c r="M3304" s="19">
        <v>3</v>
      </c>
      <c r="N3304" s="53" t="s">
        <v>30</v>
      </c>
      <c r="O3304" s="54" t="s">
        <v>30</v>
      </c>
      <c r="P3304" s="55">
        <v>1</v>
      </c>
      <c r="Q3304" s="56">
        <v>1</v>
      </c>
      <c r="R3304" s="57">
        <v>2</v>
      </c>
      <c r="S3304" s="58">
        <v>3</v>
      </c>
      <c r="T3304" s="59" t="s">
        <v>30</v>
      </c>
      <c r="U3304" s="1" t="s">
        <v>30</v>
      </c>
      <c r="V3304" s="4" t="s">
        <v>30</v>
      </c>
      <c r="W3304" s="4" t="s">
        <v>30</v>
      </c>
      <c r="X3304" s="1" t="s">
        <v>30</v>
      </c>
      <c r="Y3304" s="1" t="s">
        <v>30</v>
      </c>
      <c r="Z3304" s="1" t="s">
        <v>30</v>
      </c>
      <c r="AA3304" s="1" t="s">
        <v>30</v>
      </c>
      <c r="AB3304" s="1" t="s">
        <v>30</v>
      </c>
      <c r="AC3304" s="1" t="s">
        <v>30</v>
      </c>
      <c r="AD3304" s="1" t="s">
        <v>30</v>
      </c>
      <c r="AE3304" s="1" t="s">
        <v>30</v>
      </c>
      <c r="AF3304" s="53" t="s">
        <v>30</v>
      </c>
      <c r="AG3304" s="54" t="s">
        <v>30</v>
      </c>
      <c r="AH3304" s="55" t="s">
        <v>30</v>
      </c>
      <c r="AI3304" s="56" t="s">
        <v>30</v>
      </c>
      <c r="AJ3304" s="57" t="s">
        <v>30</v>
      </c>
      <c r="AK3304" s="58" t="s">
        <v>30</v>
      </c>
      <c r="AL3304" s="59" t="s">
        <v>30</v>
      </c>
      <c r="AM3304" s="1" t="s">
        <v>30</v>
      </c>
      <c r="AN3304" s="4" t="s">
        <v>30</v>
      </c>
    </row>
    <row r="3305" spans="1:40">
      <c r="A3305" s="1" t="s">
        <v>12868</v>
      </c>
      <c r="B3305" s="1" t="s">
        <v>13082</v>
      </c>
      <c r="C3305" s="129" t="s">
        <v>13172</v>
      </c>
      <c r="D3305" s="129">
        <v>15</v>
      </c>
      <c r="E3305" s="1">
        <v>3</v>
      </c>
      <c r="F3305" s="129" t="s">
        <v>12867</v>
      </c>
      <c r="G3305" s="1" t="s">
        <v>13083</v>
      </c>
      <c r="H3305" s="1" t="s">
        <v>30</v>
      </c>
      <c r="I3305" s="1" t="s">
        <v>38</v>
      </c>
      <c r="J3305" s="1" t="s">
        <v>57</v>
      </c>
      <c r="K3305" s="4" t="s">
        <v>11195</v>
      </c>
      <c r="L3305" s="4" t="s">
        <v>5575</v>
      </c>
      <c r="M3305" s="19">
        <v>3</v>
      </c>
      <c r="N3305" s="53" t="s">
        <v>30</v>
      </c>
      <c r="O3305" s="54" t="s">
        <v>30</v>
      </c>
      <c r="P3305" s="55">
        <v>2</v>
      </c>
      <c r="Q3305" s="56">
        <v>2</v>
      </c>
      <c r="R3305" s="57">
        <v>2</v>
      </c>
      <c r="S3305" s="58">
        <v>3</v>
      </c>
      <c r="T3305" s="59" t="s">
        <v>30</v>
      </c>
      <c r="U3305" s="1" t="s">
        <v>30</v>
      </c>
      <c r="V3305" s="4" t="s">
        <v>30</v>
      </c>
      <c r="W3305" s="4" t="s">
        <v>30</v>
      </c>
      <c r="X3305" s="1" t="s">
        <v>30</v>
      </c>
      <c r="Y3305" s="1" t="s">
        <v>30</v>
      </c>
      <c r="Z3305" s="1" t="s">
        <v>30</v>
      </c>
      <c r="AA3305" s="1" t="s">
        <v>30</v>
      </c>
      <c r="AB3305" s="1" t="s">
        <v>30</v>
      </c>
      <c r="AC3305" s="1" t="s">
        <v>30</v>
      </c>
      <c r="AD3305" s="1" t="s">
        <v>30</v>
      </c>
      <c r="AE3305" s="1" t="s">
        <v>30</v>
      </c>
      <c r="AF3305" s="53" t="s">
        <v>30</v>
      </c>
      <c r="AG3305" s="54" t="s">
        <v>30</v>
      </c>
      <c r="AH3305" s="55" t="s">
        <v>30</v>
      </c>
      <c r="AI3305" s="56" t="s">
        <v>30</v>
      </c>
      <c r="AJ3305" s="57" t="s">
        <v>30</v>
      </c>
      <c r="AK3305" s="58" t="s">
        <v>30</v>
      </c>
      <c r="AL3305" s="59" t="s">
        <v>30</v>
      </c>
      <c r="AM3305" s="1" t="s">
        <v>30</v>
      </c>
      <c r="AN3305" s="4" t="s">
        <v>30</v>
      </c>
    </row>
    <row r="3306" spans="1:40">
      <c r="A3306" s="1" t="s">
        <v>12868</v>
      </c>
      <c r="B3306" s="1" t="s">
        <v>13084</v>
      </c>
      <c r="C3306" s="1" t="s">
        <v>13172</v>
      </c>
      <c r="D3306" s="1">
        <v>16</v>
      </c>
      <c r="E3306" s="1">
        <v>3</v>
      </c>
      <c r="F3306" s="129" t="s">
        <v>12867</v>
      </c>
      <c r="G3306" s="1" t="s">
        <v>13085</v>
      </c>
      <c r="H3306" s="1" t="s">
        <v>30</v>
      </c>
      <c r="I3306" s="1" t="s">
        <v>38</v>
      </c>
      <c r="J3306" s="1" t="s">
        <v>28</v>
      </c>
      <c r="K3306" s="4" t="s">
        <v>13064</v>
      </c>
      <c r="L3306" s="4" t="s">
        <v>30</v>
      </c>
      <c r="M3306" s="19">
        <v>2</v>
      </c>
      <c r="N3306" s="53" t="s">
        <v>30</v>
      </c>
      <c r="O3306" s="54" t="s">
        <v>30</v>
      </c>
      <c r="P3306" s="55">
        <v>1</v>
      </c>
      <c r="Q3306" s="56">
        <v>0</v>
      </c>
      <c r="R3306" s="57">
        <v>0</v>
      </c>
      <c r="S3306" s="58">
        <v>1</v>
      </c>
      <c r="T3306" s="59" t="s">
        <v>30</v>
      </c>
      <c r="U3306" s="1" t="s">
        <v>30</v>
      </c>
      <c r="V3306" s="4" t="s">
        <v>30</v>
      </c>
      <c r="W3306" s="4" t="s">
        <v>30</v>
      </c>
      <c r="X3306" s="1" t="s">
        <v>30</v>
      </c>
      <c r="Y3306" s="1" t="s">
        <v>30</v>
      </c>
      <c r="Z3306" s="1" t="s">
        <v>30</v>
      </c>
      <c r="AA3306" s="1" t="s">
        <v>30</v>
      </c>
      <c r="AB3306" s="1" t="s">
        <v>30</v>
      </c>
      <c r="AC3306" s="1" t="s">
        <v>30</v>
      </c>
      <c r="AD3306" s="1" t="s">
        <v>30</v>
      </c>
      <c r="AE3306" s="1" t="s">
        <v>30</v>
      </c>
      <c r="AF3306" s="53" t="s">
        <v>30</v>
      </c>
      <c r="AG3306" s="54" t="s">
        <v>30</v>
      </c>
      <c r="AH3306" s="55" t="s">
        <v>30</v>
      </c>
      <c r="AI3306" s="56" t="s">
        <v>30</v>
      </c>
      <c r="AJ3306" s="57" t="s">
        <v>30</v>
      </c>
      <c r="AK3306" s="58" t="s">
        <v>30</v>
      </c>
      <c r="AL3306" s="59" t="s">
        <v>30</v>
      </c>
      <c r="AM3306" s="1" t="s">
        <v>30</v>
      </c>
      <c r="AN3306" s="4" t="s">
        <v>30</v>
      </c>
    </row>
    <row r="3307" spans="1:40">
      <c r="A3307" s="1" t="s">
        <v>12868</v>
      </c>
      <c r="B3307" s="1" t="s">
        <v>13086</v>
      </c>
      <c r="C3307" s="129" t="s">
        <v>13172</v>
      </c>
      <c r="D3307" s="129">
        <v>17</v>
      </c>
      <c r="E3307" s="1">
        <v>3</v>
      </c>
      <c r="F3307" s="129" t="s">
        <v>12867</v>
      </c>
      <c r="G3307" s="1" t="s">
        <v>13087</v>
      </c>
      <c r="H3307" s="1" t="s">
        <v>30</v>
      </c>
      <c r="I3307" s="1" t="s">
        <v>38</v>
      </c>
      <c r="J3307" s="1" t="s">
        <v>28</v>
      </c>
      <c r="K3307" s="4" t="s">
        <v>13064</v>
      </c>
      <c r="L3307" s="4" t="s">
        <v>30</v>
      </c>
      <c r="M3307" s="19">
        <v>4</v>
      </c>
      <c r="N3307" s="53" t="s">
        <v>30</v>
      </c>
      <c r="O3307" s="54" t="s">
        <v>30</v>
      </c>
      <c r="P3307" s="55">
        <v>2</v>
      </c>
      <c r="Q3307" s="56">
        <v>1</v>
      </c>
      <c r="R3307" s="57">
        <v>2</v>
      </c>
      <c r="S3307" s="58">
        <v>2</v>
      </c>
      <c r="T3307" s="59" t="s">
        <v>30</v>
      </c>
      <c r="U3307" s="1" t="s">
        <v>30</v>
      </c>
      <c r="V3307" s="4" t="s">
        <v>30</v>
      </c>
      <c r="W3307" s="4" t="s">
        <v>30</v>
      </c>
      <c r="X3307" s="1" t="s">
        <v>30</v>
      </c>
      <c r="Y3307" s="1" t="s">
        <v>30</v>
      </c>
      <c r="Z3307" s="1" t="s">
        <v>30</v>
      </c>
      <c r="AA3307" s="1" t="s">
        <v>30</v>
      </c>
      <c r="AB3307" s="1" t="s">
        <v>30</v>
      </c>
      <c r="AC3307" s="1" t="s">
        <v>30</v>
      </c>
      <c r="AD3307" s="1" t="s">
        <v>30</v>
      </c>
      <c r="AE3307" s="1" t="s">
        <v>30</v>
      </c>
      <c r="AF3307" s="53" t="s">
        <v>30</v>
      </c>
      <c r="AG3307" s="54" t="s">
        <v>30</v>
      </c>
      <c r="AH3307" s="55" t="s">
        <v>30</v>
      </c>
      <c r="AI3307" s="56" t="s">
        <v>30</v>
      </c>
      <c r="AJ3307" s="57" t="s">
        <v>30</v>
      </c>
      <c r="AK3307" s="58" t="s">
        <v>30</v>
      </c>
      <c r="AL3307" s="59" t="s">
        <v>30</v>
      </c>
      <c r="AM3307" s="1" t="s">
        <v>30</v>
      </c>
      <c r="AN3307" s="4" t="s">
        <v>30</v>
      </c>
    </row>
    <row r="3308" spans="1:40">
      <c r="A3308" s="1" t="s">
        <v>12868</v>
      </c>
      <c r="B3308" s="1" t="s">
        <v>13088</v>
      </c>
      <c r="C3308" s="1" t="s">
        <v>13172</v>
      </c>
      <c r="D3308" s="1">
        <v>18</v>
      </c>
      <c r="E3308" s="1">
        <v>3</v>
      </c>
      <c r="F3308" s="129" t="s">
        <v>12867</v>
      </c>
      <c r="G3308" s="1" t="s">
        <v>13089</v>
      </c>
      <c r="H3308" s="1" t="s">
        <v>30</v>
      </c>
      <c r="I3308" s="1" t="s">
        <v>38</v>
      </c>
      <c r="J3308" s="1" t="s">
        <v>28</v>
      </c>
      <c r="K3308" s="4" t="s">
        <v>393</v>
      </c>
      <c r="L3308" s="4" t="s">
        <v>30</v>
      </c>
      <c r="M3308" s="19">
        <v>2</v>
      </c>
      <c r="N3308" s="53" t="s">
        <v>30</v>
      </c>
      <c r="O3308" s="54" t="s">
        <v>30</v>
      </c>
      <c r="P3308" s="55">
        <v>0</v>
      </c>
      <c r="Q3308" s="56">
        <v>1</v>
      </c>
      <c r="R3308" s="57">
        <v>2</v>
      </c>
      <c r="S3308" s="58">
        <v>2</v>
      </c>
      <c r="T3308" s="59" t="s">
        <v>30</v>
      </c>
      <c r="U3308" s="1" t="s">
        <v>30</v>
      </c>
      <c r="V3308" s="4" t="s">
        <v>30</v>
      </c>
      <c r="W3308" s="4" t="s">
        <v>30</v>
      </c>
      <c r="X3308" s="1" t="s">
        <v>30</v>
      </c>
      <c r="Y3308" s="1" t="s">
        <v>30</v>
      </c>
      <c r="Z3308" s="1" t="s">
        <v>30</v>
      </c>
      <c r="AA3308" s="1" t="s">
        <v>30</v>
      </c>
      <c r="AB3308" s="1" t="s">
        <v>30</v>
      </c>
      <c r="AC3308" s="1" t="s">
        <v>30</v>
      </c>
      <c r="AD3308" s="1" t="s">
        <v>30</v>
      </c>
      <c r="AE3308" s="1" t="s">
        <v>30</v>
      </c>
      <c r="AF3308" s="53" t="s">
        <v>30</v>
      </c>
      <c r="AG3308" s="54" t="s">
        <v>30</v>
      </c>
      <c r="AH3308" s="55" t="s">
        <v>30</v>
      </c>
      <c r="AI3308" s="56" t="s">
        <v>30</v>
      </c>
      <c r="AJ3308" s="57" t="s">
        <v>30</v>
      </c>
      <c r="AK3308" s="58" t="s">
        <v>30</v>
      </c>
      <c r="AL3308" s="59" t="s">
        <v>30</v>
      </c>
      <c r="AM3308" s="1" t="s">
        <v>30</v>
      </c>
      <c r="AN3308" s="4" t="s">
        <v>30</v>
      </c>
    </row>
    <row r="3309" spans="1:40">
      <c r="A3309" s="1" t="s">
        <v>12868</v>
      </c>
      <c r="B3309" s="1" t="s">
        <v>13090</v>
      </c>
      <c r="C3309" s="129" t="s">
        <v>13172</v>
      </c>
      <c r="D3309" s="129">
        <v>19</v>
      </c>
      <c r="E3309" s="1">
        <v>3</v>
      </c>
      <c r="F3309" s="129" t="s">
        <v>12867</v>
      </c>
      <c r="G3309" s="1" t="s">
        <v>13091</v>
      </c>
      <c r="H3309" s="1" t="s">
        <v>30</v>
      </c>
      <c r="I3309" s="1" t="s">
        <v>38</v>
      </c>
      <c r="J3309" s="1" t="s">
        <v>28</v>
      </c>
      <c r="K3309" s="4" t="s">
        <v>13092</v>
      </c>
      <c r="L3309" s="4" t="s">
        <v>30</v>
      </c>
      <c r="M3309" s="19">
        <v>2</v>
      </c>
      <c r="N3309" s="53" t="s">
        <v>30</v>
      </c>
      <c r="O3309" s="54" t="s">
        <v>30</v>
      </c>
      <c r="P3309" s="55">
        <v>1</v>
      </c>
      <c r="Q3309" s="56">
        <v>1</v>
      </c>
      <c r="R3309" s="57">
        <v>0</v>
      </c>
      <c r="S3309" s="58">
        <v>2</v>
      </c>
      <c r="T3309" s="59" t="s">
        <v>30</v>
      </c>
      <c r="U3309" s="1" t="s">
        <v>30</v>
      </c>
      <c r="V3309" s="4" t="s">
        <v>30</v>
      </c>
      <c r="W3309" s="4" t="s">
        <v>30</v>
      </c>
      <c r="X3309" s="1" t="s">
        <v>30</v>
      </c>
      <c r="Y3309" s="1" t="s">
        <v>30</v>
      </c>
      <c r="Z3309" s="1" t="s">
        <v>30</v>
      </c>
      <c r="AA3309" s="1" t="s">
        <v>30</v>
      </c>
      <c r="AB3309" s="1" t="s">
        <v>30</v>
      </c>
      <c r="AC3309" s="1" t="s">
        <v>30</v>
      </c>
      <c r="AD3309" s="1" t="s">
        <v>30</v>
      </c>
      <c r="AE3309" s="1" t="s">
        <v>30</v>
      </c>
      <c r="AF3309" s="53" t="s">
        <v>30</v>
      </c>
      <c r="AG3309" s="54" t="s">
        <v>30</v>
      </c>
      <c r="AH3309" s="55" t="s">
        <v>30</v>
      </c>
      <c r="AI3309" s="56" t="s">
        <v>30</v>
      </c>
      <c r="AJ3309" s="57" t="s">
        <v>30</v>
      </c>
      <c r="AK3309" s="58" t="s">
        <v>30</v>
      </c>
      <c r="AL3309" s="59" t="s">
        <v>30</v>
      </c>
      <c r="AM3309" s="1" t="s">
        <v>30</v>
      </c>
      <c r="AN3309" s="4" t="s">
        <v>30</v>
      </c>
    </row>
    <row r="3310" spans="1:40">
      <c r="A3310" s="1" t="s">
        <v>12868</v>
      </c>
      <c r="B3310" s="1" t="s">
        <v>13093</v>
      </c>
      <c r="C3310" s="1" t="s">
        <v>13172</v>
      </c>
      <c r="D3310" s="1">
        <v>20</v>
      </c>
      <c r="E3310" s="1">
        <v>3</v>
      </c>
      <c r="F3310" s="129" t="s">
        <v>12867</v>
      </c>
      <c r="G3310" s="1" t="s">
        <v>13094</v>
      </c>
      <c r="H3310" s="1" t="s">
        <v>30</v>
      </c>
      <c r="I3310" s="1" t="s">
        <v>38</v>
      </c>
      <c r="J3310" s="1" t="s">
        <v>28</v>
      </c>
      <c r="K3310" s="4" t="s">
        <v>205</v>
      </c>
      <c r="L3310" s="4" t="s">
        <v>30</v>
      </c>
      <c r="M3310" s="19">
        <v>3</v>
      </c>
      <c r="N3310" s="53" t="s">
        <v>30</v>
      </c>
      <c r="O3310" s="54" t="s">
        <v>30</v>
      </c>
      <c r="P3310" s="55">
        <v>1</v>
      </c>
      <c r="Q3310" s="56">
        <v>2</v>
      </c>
      <c r="R3310" s="57">
        <v>1</v>
      </c>
      <c r="S3310" s="58">
        <v>2</v>
      </c>
      <c r="T3310" s="59" t="s">
        <v>30</v>
      </c>
      <c r="U3310" s="1" t="s">
        <v>30</v>
      </c>
      <c r="V3310" s="4" t="s">
        <v>30</v>
      </c>
      <c r="W3310" s="4" t="s">
        <v>30</v>
      </c>
      <c r="X3310" s="1" t="s">
        <v>30</v>
      </c>
      <c r="Y3310" s="1" t="s">
        <v>30</v>
      </c>
      <c r="Z3310" s="1" t="s">
        <v>30</v>
      </c>
      <c r="AA3310" s="1" t="s">
        <v>30</v>
      </c>
      <c r="AB3310" s="1" t="s">
        <v>30</v>
      </c>
      <c r="AC3310" s="1" t="s">
        <v>30</v>
      </c>
      <c r="AD3310" s="1" t="s">
        <v>30</v>
      </c>
      <c r="AE3310" s="1" t="s">
        <v>30</v>
      </c>
      <c r="AF3310" s="53" t="s">
        <v>30</v>
      </c>
      <c r="AG3310" s="54" t="s">
        <v>30</v>
      </c>
      <c r="AH3310" s="55" t="s">
        <v>30</v>
      </c>
      <c r="AI3310" s="56" t="s">
        <v>30</v>
      </c>
      <c r="AJ3310" s="57" t="s">
        <v>30</v>
      </c>
      <c r="AK3310" s="58" t="s">
        <v>30</v>
      </c>
      <c r="AL3310" s="59" t="s">
        <v>30</v>
      </c>
      <c r="AM3310" s="1" t="s">
        <v>30</v>
      </c>
      <c r="AN3310" s="4" t="s">
        <v>30</v>
      </c>
    </row>
    <row r="3311" spans="1:40">
      <c r="A3311" s="1" t="s">
        <v>12868</v>
      </c>
      <c r="B3311" s="1" t="s">
        <v>13095</v>
      </c>
      <c r="C3311" s="129" t="s">
        <v>13172</v>
      </c>
      <c r="D3311" s="129">
        <v>21</v>
      </c>
      <c r="E3311" s="1">
        <v>3</v>
      </c>
      <c r="F3311" s="129" t="s">
        <v>12867</v>
      </c>
      <c r="G3311" s="1" t="s">
        <v>13096</v>
      </c>
      <c r="H3311" s="1" t="s">
        <v>30</v>
      </c>
      <c r="I3311" s="1" t="s">
        <v>38</v>
      </c>
      <c r="J3311" s="1" t="s">
        <v>39</v>
      </c>
      <c r="K3311" s="4" t="s">
        <v>13066</v>
      </c>
      <c r="L3311" s="4" t="s">
        <v>30</v>
      </c>
      <c r="M3311" s="19">
        <v>3</v>
      </c>
      <c r="N3311" s="53" t="s">
        <v>30</v>
      </c>
      <c r="O3311" s="54" t="s">
        <v>30</v>
      </c>
      <c r="P3311" s="55">
        <v>4</v>
      </c>
      <c r="Q3311" s="56">
        <v>2</v>
      </c>
      <c r="R3311" s="57">
        <v>1</v>
      </c>
      <c r="S3311" s="58">
        <v>2</v>
      </c>
      <c r="T3311" s="59" t="s">
        <v>30</v>
      </c>
      <c r="U3311" s="1" t="s">
        <v>30</v>
      </c>
      <c r="V3311" s="4" t="s">
        <v>30</v>
      </c>
      <c r="W3311" s="4" t="s">
        <v>30</v>
      </c>
      <c r="X3311" s="1" t="s">
        <v>30</v>
      </c>
      <c r="Y3311" s="1" t="s">
        <v>30</v>
      </c>
      <c r="Z3311" s="1" t="s">
        <v>30</v>
      </c>
      <c r="AA3311" s="1" t="s">
        <v>30</v>
      </c>
      <c r="AB3311" s="1" t="s">
        <v>30</v>
      </c>
      <c r="AC3311" s="1" t="s">
        <v>30</v>
      </c>
      <c r="AD3311" s="1" t="s">
        <v>30</v>
      </c>
      <c r="AE3311" s="1" t="s">
        <v>30</v>
      </c>
      <c r="AF3311" s="53" t="s">
        <v>30</v>
      </c>
      <c r="AG3311" s="54" t="s">
        <v>30</v>
      </c>
      <c r="AH3311" s="55" t="s">
        <v>30</v>
      </c>
      <c r="AI3311" s="56" t="s">
        <v>30</v>
      </c>
      <c r="AJ3311" s="57" t="s">
        <v>30</v>
      </c>
      <c r="AK3311" s="58" t="s">
        <v>30</v>
      </c>
      <c r="AL3311" s="59" t="s">
        <v>30</v>
      </c>
      <c r="AM3311" s="1" t="s">
        <v>30</v>
      </c>
      <c r="AN3311" s="4" t="s">
        <v>30</v>
      </c>
    </row>
    <row r="3312" spans="1:40">
      <c r="A3312" s="1" t="s">
        <v>12868</v>
      </c>
      <c r="B3312" s="1" t="s">
        <v>13097</v>
      </c>
      <c r="C3312" s="1" t="s">
        <v>13172</v>
      </c>
      <c r="D3312" s="1">
        <v>22</v>
      </c>
      <c r="E3312" s="1">
        <v>3</v>
      </c>
      <c r="F3312" s="129" t="s">
        <v>12867</v>
      </c>
      <c r="G3312" s="1" t="s">
        <v>13098</v>
      </c>
      <c r="H3312" s="1" t="s">
        <v>30</v>
      </c>
      <c r="I3312" s="1" t="s">
        <v>38</v>
      </c>
      <c r="J3312" s="1" t="s">
        <v>39</v>
      </c>
      <c r="K3312" s="4" t="s">
        <v>13064</v>
      </c>
      <c r="L3312" s="4" t="s">
        <v>30</v>
      </c>
      <c r="M3312" s="19">
        <v>4</v>
      </c>
      <c r="N3312" s="53" t="s">
        <v>30</v>
      </c>
      <c r="O3312" s="54" t="s">
        <v>30</v>
      </c>
      <c r="P3312" s="55">
        <v>1</v>
      </c>
      <c r="Q3312" s="56">
        <v>2</v>
      </c>
      <c r="R3312" s="57">
        <v>2</v>
      </c>
      <c r="S3312" s="58">
        <v>3</v>
      </c>
      <c r="T3312" s="59" t="s">
        <v>30</v>
      </c>
      <c r="U3312" s="1" t="s">
        <v>30</v>
      </c>
      <c r="V3312" s="4" t="s">
        <v>30</v>
      </c>
      <c r="W3312" s="4" t="s">
        <v>30</v>
      </c>
      <c r="X3312" s="1" t="s">
        <v>30</v>
      </c>
      <c r="Y3312" s="1" t="s">
        <v>30</v>
      </c>
      <c r="Z3312" s="1" t="s">
        <v>30</v>
      </c>
      <c r="AA3312" s="1" t="s">
        <v>30</v>
      </c>
      <c r="AB3312" s="1" t="s">
        <v>30</v>
      </c>
      <c r="AC3312" s="1" t="s">
        <v>30</v>
      </c>
      <c r="AD3312" s="1" t="s">
        <v>30</v>
      </c>
      <c r="AE3312" s="1" t="s">
        <v>30</v>
      </c>
      <c r="AF3312" s="53" t="s">
        <v>30</v>
      </c>
      <c r="AG3312" s="54" t="s">
        <v>30</v>
      </c>
      <c r="AH3312" s="55" t="s">
        <v>30</v>
      </c>
      <c r="AI3312" s="56" t="s">
        <v>30</v>
      </c>
      <c r="AJ3312" s="57" t="s">
        <v>30</v>
      </c>
      <c r="AK3312" s="58" t="s">
        <v>30</v>
      </c>
      <c r="AL3312" s="59" t="s">
        <v>30</v>
      </c>
      <c r="AM3312" s="1" t="s">
        <v>30</v>
      </c>
      <c r="AN3312" s="4" t="s">
        <v>30</v>
      </c>
    </row>
    <row r="3313" spans="1:40">
      <c r="A3313" s="1" t="s">
        <v>12868</v>
      </c>
      <c r="B3313" s="1" t="s">
        <v>13099</v>
      </c>
      <c r="C3313" s="129" t="s">
        <v>13172</v>
      </c>
      <c r="D3313" s="129">
        <v>23</v>
      </c>
      <c r="E3313" s="1">
        <v>3</v>
      </c>
      <c r="F3313" s="129" t="s">
        <v>12867</v>
      </c>
      <c r="G3313" s="1" t="s">
        <v>13100</v>
      </c>
      <c r="H3313" s="1" t="s">
        <v>30</v>
      </c>
      <c r="I3313" s="1" t="s">
        <v>38</v>
      </c>
      <c r="J3313" s="1" t="s">
        <v>39</v>
      </c>
      <c r="K3313" s="4" t="s">
        <v>13064</v>
      </c>
      <c r="L3313" s="4" t="s">
        <v>30</v>
      </c>
      <c r="M3313" s="19">
        <v>2</v>
      </c>
      <c r="N3313" s="53" t="s">
        <v>30</v>
      </c>
      <c r="O3313" s="54" t="s">
        <v>30</v>
      </c>
      <c r="P3313" s="55">
        <v>0</v>
      </c>
      <c r="Q3313" s="56">
        <v>1</v>
      </c>
      <c r="R3313" s="57">
        <v>1</v>
      </c>
      <c r="S3313" s="58">
        <v>2</v>
      </c>
      <c r="T3313" s="59" t="s">
        <v>30</v>
      </c>
      <c r="U3313" s="1" t="s">
        <v>30</v>
      </c>
      <c r="V3313" s="4" t="s">
        <v>30</v>
      </c>
      <c r="W3313" s="4" t="s">
        <v>30</v>
      </c>
      <c r="X3313" s="1" t="s">
        <v>30</v>
      </c>
      <c r="Y3313" s="1" t="s">
        <v>30</v>
      </c>
      <c r="Z3313" s="1" t="s">
        <v>30</v>
      </c>
      <c r="AA3313" s="1" t="s">
        <v>30</v>
      </c>
      <c r="AB3313" s="1" t="s">
        <v>30</v>
      </c>
      <c r="AC3313" s="1" t="s">
        <v>30</v>
      </c>
      <c r="AD3313" s="1" t="s">
        <v>30</v>
      </c>
      <c r="AE3313" s="1" t="s">
        <v>30</v>
      </c>
      <c r="AF3313" s="53" t="s">
        <v>30</v>
      </c>
      <c r="AG3313" s="54" t="s">
        <v>30</v>
      </c>
      <c r="AH3313" s="55" t="s">
        <v>30</v>
      </c>
      <c r="AI3313" s="56" t="s">
        <v>30</v>
      </c>
      <c r="AJ3313" s="57" t="s">
        <v>30</v>
      </c>
      <c r="AK3313" s="58" t="s">
        <v>30</v>
      </c>
      <c r="AL3313" s="59" t="s">
        <v>30</v>
      </c>
      <c r="AM3313" s="1" t="s">
        <v>30</v>
      </c>
      <c r="AN3313" s="4" t="s">
        <v>30</v>
      </c>
    </row>
    <row r="3314" spans="1:40">
      <c r="A3314" s="1" t="s">
        <v>12868</v>
      </c>
      <c r="B3314" s="1" t="s">
        <v>13101</v>
      </c>
      <c r="C3314" s="1" t="s">
        <v>13172</v>
      </c>
      <c r="D3314" s="1">
        <v>24</v>
      </c>
      <c r="E3314" s="1">
        <v>3</v>
      </c>
      <c r="F3314" s="129" t="s">
        <v>12867</v>
      </c>
      <c r="G3314" s="1" t="s">
        <v>13102</v>
      </c>
      <c r="H3314" s="1" t="s">
        <v>30</v>
      </c>
      <c r="I3314" s="1" t="s">
        <v>38</v>
      </c>
      <c r="J3314" s="1" t="s">
        <v>39</v>
      </c>
      <c r="K3314" s="4" t="s">
        <v>13103</v>
      </c>
      <c r="L3314" s="4" t="s">
        <v>30</v>
      </c>
      <c r="M3314" s="19">
        <v>2</v>
      </c>
      <c r="N3314" s="53" t="s">
        <v>30</v>
      </c>
      <c r="O3314" s="54" t="s">
        <v>30</v>
      </c>
      <c r="P3314" s="55">
        <v>1</v>
      </c>
      <c r="Q3314" s="56">
        <v>1</v>
      </c>
      <c r="R3314" s="57">
        <v>0</v>
      </c>
      <c r="S3314" s="58">
        <v>1</v>
      </c>
      <c r="T3314" s="59" t="s">
        <v>30</v>
      </c>
      <c r="U3314" s="1" t="s">
        <v>30</v>
      </c>
      <c r="V3314" s="4" t="s">
        <v>30</v>
      </c>
      <c r="W3314" s="4" t="s">
        <v>30</v>
      </c>
      <c r="X3314" s="1" t="s">
        <v>30</v>
      </c>
      <c r="Y3314" s="1" t="s">
        <v>30</v>
      </c>
      <c r="Z3314" s="1" t="s">
        <v>30</v>
      </c>
      <c r="AA3314" s="1" t="s">
        <v>30</v>
      </c>
      <c r="AB3314" s="1" t="s">
        <v>30</v>
      </c>
      <c r="AC3314" s="1" t="s">
        <v>30</v>
      </c>
      <c r="AD3314" s="1" t="s">
        <v>30</v>
      </c>
      <c r="AE3314" s="1" t="s">
        <v>30</v>
      </c>
      <c r="AF3314" s="53" t="s">
        <v>30</v>
      </c>
      <c r="AG3314" s="54" t="s">
        <v>30</v>
      </c>
      <c r="AH3314" s="55" t="s">
        <v>30</v>
      </c>
      <c r="AI3314" s="56" t="s">
        <v>30</v>
      </c>
      <c r="AJ3314" s="57" t="s">
        <v>30</v>
      </c>
      <c r="AK3314" s="58" t="s">
        <v>30</v>
      </c>
      <c r="AL3314" s="59" t="s">
        <v>30</v>
      </c>
      <c r="AM3314" s="1" t="s">
        <v>30</v>
      </c>
      <c r="AN3314" s="4" t="s">
        <v>30</v>
      </c>
    </row>
    <row r="3315" spans="1:40">
      <c r="A3315" s="1" t="s">
        <v>12868</v>
      </c>
      <c r="B3315" s="1" t="s">
        <v>13104</v>
      </c>
      <c r="C3315" s="129" t="s">
        <v>13172</v>
      </c>
      <c r="D3315" s="129">
        <v>25</v>
      </c>
      <c r="E3315" s="1">
        <v>3</v>
      </c>
      <c r="F3315" s="129" t="s">
        <v>12867</v>
      </c>
      <c r="G3315" s="1" t="s">
        <v>13105</v>
      </c>
      <c r="H3315" s="1" t="s">
        <v>26</v>
      </c>
      <c r="I3315" s="1" t="s">
        <v>38</v>
      </c>
      <c r="J3315" s="1" t="s">
        <v>39</v>
      </c>
      <c r="K3315" s="4" t="s">
        <v>13106</v>
      </c>
      <c r="L3315" s="4" t="s">
        <v>30</v>
      </c>
      <c r="M3315" s="19">
        <v>3</v>
      </c>
      <c r="N3315" s="53" t="s">
        <v>30</v>
      </c>
      <c r="O3315" s="54" t="s">
        <v>30</v>
      </c>
      <c r="P3315" s="55">
        <v>2</v>
      </c>
      <c r="Q3315" s="56">
        <v>0</v>
      </c>
      <c r="R3315" s="57">
        <v>1</v>
      </c>
      <c r="S3315" s="58">
        <v>2</v>
      </c>
      <c r="T3315" s="59" t="s">
        <v>30</v>
      </c>
      <c r="U3315" s="1" t="s">
        <v>30</v>
      </c>
      <c r="V3315" s="4" t="s">
        <v>30</v>
      </c>
      <c r="W3315" s="4" t="s">
        <v>30</v>
      </c>
      <c r="X3315" s="1" t="s">
        <v>30</v>
      </c>
      <c r="Y3315" s="1" t="s">
        <v>30</v>
      </c>
      <c r="Z3315" s="1" t="s">
        <v>30</v>
      </c>
      <c r="AA3315" s="1" t="s">
        <v>30</v>
      </c>
      <c r="AB3315" s="1" t="s">
        <v>30</v>
      </c>
      <c r="AC3315" s="1" t="s">
        <v>30</v>
      </c>
      <c r="AD3315" s="1" t="s">
        <v>30</v>
      </c>
      <c r="AE3315" s="1" t="s">
        <v>30</v>
      </c>
      <c r="AF3315" s="53" t="s">
        <v>30</v>
      </c>
      <c r="AG3315" s="54" t="s">
        <v>30</v>
      </c>
      <c r="AH3315" s="55" t="s">
        <v>30</v>
      </c>
      <c r="AI3315" s="56" t="s">
        <v>30</v>
      </c>
      <c r="AJ3315" s="57" t="s">
        <v>30</v>
      </c>
      <c r="AK3315" s="58" t="s">
        <v>30</v>
      </c>
      <c r="AL3315" s="59" t="s">
        <v>30</v>
      </c>
      <c r="AM3315" s="1" t="s">
        <v>30</v>
      </c>
      <c r="AN3315" s="4" t="s">
        <v>30</v>
      </c>
    </row>
    <row r="3316" spans="1:40">
      <c r="A3316" s="1" t="s">
        <v>12868</v>
      </c>
      <c r="B3316" s="1" t="s">
        <v>13107</v>
      </c>
      <c r="C3316" s="1" t="s">
        <v>13172</v>
      </c>
      <c r="D3316" s="1">
        <v>26</v>
      </c>
      <c r="E3316" s="1">
        <v>3</v>
      </c>
      <c r="F3316" s="129" t="s">
        <v>12867</v>
      </c>
      <c r="G3316" s="1" t="s">
        <v>13108</v>
      </c>
      <c r="H3316" s="1" t="s">
        <v>30</v>
      </c>
      <c r="I3316" s="1" t="s">
        <v>38</v>
      </c>
      <c r="J3316" s="1" t="s">
        <v>50</v>
      </c>
      <c r="K3316" s="4" t="s">
        <v>13064</v>
      </c>
      <c r="L3316" s="4" t="s">
        <v>30</v>
      </c>
      <c r="M3316" s="19">
        <v>2</v>
      </c>
      <c r="N3316" s="53" t="s">
        <v>30</v>
      </c>
      <c r="O3316" s="54" t="s">
        <v>30</v>
      </c>
      <c r="P3316" s="55">
        <v>0</v>
      </c>
      <c r="Q3316" s="56">
        <v>1</v>
      </c>
      <c r="R3316" s="57">
        <v>1</v>
      </c>
      <c r="S3316" s="58">
        <v>2</v>
      </c>
      <c r="T3316" s="59" t="s">
        <v>30</v>
      </c>
      <c r="U3316" s="1" t="s">
        <v>30</v>
      </c>
      <c r="V3316" s="4" t="s">
        <v>30</v>
      </c>
      <c r="W3316" s="4" t="s">
        <v>30</v>
      </c>
      <c r="X3316" s="1" t="s">
        <v>30</v>
      </c>
      <c r="Y3316" s="1" t="s">
        <v>30</v>
      </c>
      <c r="Z3316" s="1" t="s">
        <v>30</v>
      </c>
      <c r="AA3316" s="1" t="s">
        <v>30</v>
      </c>
      <c r="AB3316" s="1" t="s">
        <v>30</v>
      </c>
      <c r="AC3316" s="1" t="s">
        <v>30</v>
      </c>
      <c r="AD3316" s="1" t="s">
        <v>30</v>
      </c>
      <c r="AE3316" s="1" t="s">
        <v>30</v>
      </c>
      <c r="AF3316" s="53" t="s">
        <v>30</v>
      </c>
      <c r="AG3316" s="54" t="s">
        <v>30</v>
      </c>
      <c r="AH3316" s="55" t="s">
        <v>30</v>
      </c>
      <c r="AI3316" s="56" t="s">
        <v>30</v>
      </c>
      <c r="AJ3316" s="57" t="s">
        <v>30</v>
      </c>
      <c r="AK3316" s="58" t="s">
        <v>30</v>
      </c>
      <c r="AL3316" s="59" t="s">
        <v>30</v>
      </c>
      <c r="AM3316" s="1" t="s">
        <v>30</v>
      </c>
      <c r="AN3316" s="4" t="s">
        <v>30</v>
      </c>
    </row>
    <row r="3317" spans="1:40">
      <c r="A3317" s="1" t="s">
        <v>12868</v>
      </c>
      <c r="B3317" s="1" t="s">
        <v>13109</v>
      </c>
      <c r="C3317" s="129" t="s">
        <v>13172</v>
      </c>
      <c r="D3317" s="129">
        <v>27</v>
      </c>
      <c r="E3317" s="1">
        <v>3</v>
      </c>
      <c r="F3317" s="129" t="s">
        <v>12867</v>
      </c>
      <c r="G3317" s="1" t="s">
        <v>13110</v>
      </c>
      <c r="H3317" s="1" t="s">
        <v>30</v>
      </c>
      <c r="I3317" s="1" t="s">
        <v>38</v>
      </c>
      <c r="J3317" s="1" t="s">
        <v>50</v>
      </c>
      <c r="K3317" s="4" t="s">
        <v>13106</v>
      </c>
      <c r="L3317" s="4" t="s">
        <v>30</v>
      </c>
      <c r="M3317" s="19">
        <v>1</v>
      </c>
      <c r="N3317" s="53" t="s">
        <v>30</v>
      </c>
      <c r="O3317" s="54" t="s">
        <v>30</v>
      </c>
      <c r="P3317" s="55">
        <v>0</v>
      </c>
      <c r="Q3317" s="56">
        <v>1</v>
      </c>
      <c r="R3317" s="57">
        <v>2</v>
      </c>
      <c r="S3317" s="58">
        <v>1</v>
      </c>
      <c r="T3317" s="59" t="s">
        <v>30</v>
      </c>
      <c r="U3317" s="1" t="s">
        <v>30</v>
      </c>
      <c r="V3317" s="4" t="s">
        <v>30</v>
      </c>
      <c r="W3317" s="4" t="s">
        <v>30</v>
      </c>
      <c r="X3317" s="1" t="s">
        <v>30</v>
      </c>
      <c r="Y3317" s="1" t="s">
        <v>30</v>
      </c>
      <c r="Z3317" s="1" t="s">
        <v>30</v>
      </c>
      <c r="AA3317" s="1" t="s">
        <v>30</v>
      </c>
      <c r="AB3317" s="1" t="s">
        <v>30</v>
      </c>
      <c r="AC3317" s="1" t="s">
        <v>30</v>
      </c>
      <c r="AD3317" s="1" t="s">
        <v>30</v>
      </c>
      <c r="AE3317" s="1" t="s">
        <v>30</v>
      </c>
      <c r="AF3317" s="53" t="s">
        <v>30</v>
      </c>
      <c r="AG3317" s="54" t="s">
        <v>30</v>
      </c>
      <c r="AH3317" s="55" t="s">
        <v>30</v>
      </c>
      <c r="AI3317" s="56" t="s">
        <v>30</v>
      </c>
      <c r="AJ3317" s="57" t="s">
        <v>30</v>
      </c>
      <c r="AK3317" s="58" t="s">
        <v>30</v>
      </c>
      <c r="AL3317" s="59" t="s">
        <v>30</v>
      </c>
      <c r="AM3317" s="1" t="s">
        <v>30</v>
      </c>
      <c r="AN3317" s="4" t="s">
        <v>30</v>
      </c>
    </row>
    <row r="3318" spans="1:40">
      <c r="A3318" s="1" t="s">
        <v>12868</v>
      </c>
      <c r="B3318" s="1" t="s">
        <v>13111</v>
      </c>
      <c r="C3318" s="1" t="s">
        <v>13172</v>
      </c>
      <c r="D3318" s="1">
        <v>28</v>
      </c>
      <c r="E3318" s="1">
        <v>3</v>
      </c>
      <c r="F3318" s="129" t="s">
        <v>12867</v>
      </c>
      <c r="G3318" s="1" t="s">
        <v>13112</v>
      </c>
      <c r="H3318" s="1" t="s">
        <v>30</v>
      </c>
      <c r="I3318" s="1" t="s">
        <v>38</v>
      </c>
      <c r="J3318" s="1" t="s">
        <v>50</v>
      </c>
      <c r="K3318" s="4" t="s">
        <v>13113</v>
      </c>
      <c r="L3318" s="4" t="s">
        <v>30</v>
      </c>
      <c r="M3318" s="19">
        <v>3</v>
      </c>
      <c r="N3318" s="53" t="s">
        <v>30</v>
      </c>
      <c r="O3318" s="54" t="s">
        <v>30</v>
      </c>
      <c r="P3318" s="55">
        <v>1</v>
      </c>
      <c r="Q3318" s="56">
        <v>3</v>
      </c>
      <c r="R3318" s="57">
        <v>3</v>
      </c>
      <c r="S3318" s="58">
        <v>2</v>
      </c>
      <c r="T3318" s="59" t="s">
        <v>30</v>
      </c>
      <c r="U3318" s="1" t="s">
        <v>30</v>
      </c>
      <c r="V3318" s="4" t="s">
        <v>30</v>
      </c>
      <c r="W3318" s="4" t="s">
        <v>30</v>
      </c>
      <c r="X3318" s="1" t="s">
        <v>30</v>
      </c>
      <c r="Y3318" s="1" t="s">
        <v>30</v>
      </c>
      <c r="Z3318" s="1" t="s">
        <v>30</v>
      </c>
      <c r="AA3318" s="1" t="s">
        <v>30</v>
      </c>
      <c r="AB3318" s="1" t="s">
        <v>30</v>
      </c>
      <c r="AC3318" s="1" t="s">
        <v>30</v>
      </c>
      <c r="AD3318" s="1" t="s">
        <v>30</v>
      </c>
      <c r="AE3318" s="1" t="s">
        <v>30</v>
      </c>
      <c r="AF3318" s="53" t="s">
        <v>30</v>
      </c>
      <c r="AG3318" s="54" t="s">
        <v>30</v>
      </c>
      <c r="AH3318" s="55" t="s">
        <v>30</v>
      </c>
      <c r="AI3318" s="56" t="s">
        <v>30</v>
      </c>
      <c r="AJ3318" s="57" t="s">
        <v>30</v>
      </c>
      <c r="AK3318" s="58" t="s">
        <v>30</v>
      </c>
      <c r="AL3318" s="59" t="s">
        <v>30</v>
      </c>
      <c r="AM3318" s="1" t="s">
        <v>30</v>
      </c>
      <c r="AN3318" s="4" t="s">
        <v>30</v>
      </c>
    </row>
    <row r="3319" spans="1:40">
      <c r="A3319" s="1" t="s">
        <v>12868</v>
      </c>
      <c r="B3319" s="1" t="s">
        <v>13114</v>
      </c>
      <c r="C3319" s="129" t="s">
        <v>13172</v>
      </c>
      <c r="D3319" s="129">
        <v>29</v>
      </c>
      <c r="E3319" s="1">
        <v>3</v>
      </c>
      <c r="F3319" s="129" t="s">
        <v>12867</v>
      </c>
      <c r="G3319" s="1" t="s">
        <v>13115</v>
      </c>
      <c r="H3319" s="1" t="s">
        <v>30</v>
      </c>
      <c r="I3319" s="1" t="s">
        <v>38</v>
      </c>
      <c r="J3319" s="1" t="s">
        <v>50</v>
      </c>
      <c r="K3319" s="4" t="s">
        <v>368</v>
      </c>
      <c r="L3319" s="4" t="s">
        <v>41</v>
      </c>
      <c r="M3319" s="19">
        <v>5</v>
      </c>
      <c r="N3319" s="53" t="s">
        <v>30</v>
      </c>
      <c r="O3319" s="54" t="s">
        <v>30</v>
      </c>
      <c r="P3319" s="55">
        <v>1</v>
      </c>
      <c r="Q3319" s="56">
        <v>2</v>
      </c>
      <c r="R3319" s="57">
        <v>2</v>
      </c>
      <c r="S3319" s="58">
        <v>3</v>
      </c>
      <c r="T3319" s="59" t="s">
        <v>30</v>
      </c>
      <c r="U3319" s="1" t="s">
        <v>30</v>
      </c>
      <c r="V3319" s="4" t="s">
        <v>30</v>
      </c>
      <c r="W3319" s="4" t="s">
        <v>30</v>
      </c>
      <c r="X3319" s="1" t="s">
        <v>30</v>
      </c>
      <c r="Y3319" s="1" t="s">
        <v>30</v>
      </c>
      <c r="Z3319" s="1" t="s">
        <v>30</v>
      </c>
      <c r="AA3319" s="1" t="s">
        <v>30</v>
      </c>
      <c r="AB3319" s="1" t="s">
        <v>30</v>
      </c>
      <c r="AC3319" s="1" t="s">
        <v>30</v>
      </c>
      <c r="AD3319" s="1" t="s">
        <v>30</v>
      </c>
      <c r="AE3319" s="1" t="s">
        <v>30</v>
      </c>
      <c r="AF3319" s="53" t="s">
        <v>30</v>
      </c>
      <c r="AG3319" s="54" t="s">
        <v>30</v>
      </c>
      <c r="AH3319" s="55" t="s">
        <v>30</v>
      </c>
      <c r="AI3319" s="56" t="s">
        <v>30</v>
      </c>
      <c r="AJ3319" s="57" t="s">
        <v>30</v>
      </c>
      <c r="AK3319" s="58" t="s">
        <v>30</v>
      </c>
      <c r="AL3319" s="59" t="s">
        <v>30</v>
      </c>
      <c r="AM3319" s="1" t="s">
        <v>30</v>
      </c>
      <c r="AN3319" s="4" t="s">
        <v>30</v>
      </c>
    </row>
    <row r="3320" spans="1:40">
      <c r="A3320" s="1" t="s">
        <v>12868</v>
      </c>
      <c r="B3320" s="1" t="s">
        <v>13116</v>
      </c>
      <c r="C3320" s="1" t="s">
        <v>13172</v>
      </c>
      <c r="D3320" s="1">
        <v>30</v>
      </c>
      <c r="E3320" s="1">
        <v>3</v>
      </c>
      <c r="F3320" s="129" t="s">
        <v>12867</v>
      </c>
      <c r="G3320" s="1" t="s">
        <v>13117</v>
      </c>
      <c r="H3320" s="1" t="s">
        <v>30</v>
      </c>
      <c r="I3320" s="1" t="s">
        <v>38</v>
      </c>
      <c r="J3320" s="1" t="s">
        <v>50</v>
      </c>
      <c r="K3320" s="4" t="s">
        <v>4243</v>
      </c>
      <c r="L3320" s="4" t="s">
        <v>30</v>
      </c>
      <c r="M3320" s="19">
        <v>1</v>
      </c>
      <c r="N3320" s="53" t="s">
        <v>30</v>
      </c>
      <c r="O3320" s="54" t="s">
        <v>30</v>
      </c>
      <c r="P3320" s="55">
        <v>0</v>
      </c>
      <c r="Q3320" s="56">
        <v>3</v>
      </c>
      <c r="R3320" s="57">
        <v>1</v>
      </c>
      <c r="S3320" s="58">
        <v>2</v>
      </c>
      <c r="T3320" s="59" t="s">
        <v>30</v>
      </c>
      <c r="U3320" s="1" t="s">
        <v>30</v>
      </c>
      <c r="V3320" s="4" t="s">
        <v>30</v>
      </c>
      <c r="W3320" s="4" t="s">
        <v>30</v>
      </c>
      <c r="X3320" s="1" t="s">
        <v>30</v>
      </c>
      <c r="Y3320" s="1" t="s">
        <v>30</v>
      </c>
      <c r="Z3320" s="1" t="s">
        <v>30</v>
      </c>
      <c r="AA3320" s="1" t="s">
        <v>30</v>
      </c>
      <c r="AB3320" s="1" t="s">
        <v>30</v>
      </c>
      <c r="AC3320" s="1" t="s">
        <v>30</v>
      </c>
      <c r="AD3320" s="1" t="s">
        <v>30</v>
      </c>
      <c r="AE3320" s="1" t="s">
        <v>30</v>
      </c>
      <c r="AF3320" s="53" t="s">
        <v>30</v>
      </c>
      <c r="AG3320" s="54" t="s">
        <v>30</v>
      </c>
      <c r="AH3320" s="55" t="s">
        <v>30</v>
      </c>
      <c r="AI3320" s="56" t="s">
        <v>30</v>
      </c>
      <c r="AJ3320" s="57" t="s">
        <v>30</v>
      </c>
      <c r="AK3320" s="58" t="s">
        <v>30</v>
      </c>
      <c r="AL3320" s="59" t="s">
        <v>30</v>
      </c>
      <c r="AM3320" s="1" t="s">
        <v>30</v>
      </c>
      <c r="AN3320" s="4" t="s">
        <v>30</v>
      </c>
    </row>
    <row r="3321" spans="1:40">
      <c r="A3321" s="1" t="s">
        <v>12868</v>
      </c>
      <c r="B3321" s="1" t="s">
        <v>13118</v>
      </c>
      <c r="C3321" s="129" t="s">
        <v>13172</v>
      </c>
      <c r="D3321" s="129">
        <v>31</v>
      </c>
      <c r="E3321" s="1">
        <v>3</v>
      </c>
      <c r="F3321" s="129" t="s">
        <v>12867</v>
      </c>
      <c r="G3321" s="1" t="s">
        <v>13119</v>
      </c>
      <c r="H3321" s="1" t="s">
        <v>30</v>
      </c>
      <c r="I3321" s="1" t="s">
        <v>38</v>
      </c>
      <c r="J3321" s="1" t="s">
        <v>44</v>
      </c>
      <c r="K3321" s="4" t="s">
        <v>13064</v>
      </c>
      <c r="L3321" s="4" t="s">
        <v>30</v>
      </c>
      <c r="M3321" s="19">
        <v>1</v>
      </c>
      <c r="N3321" s="53" t="s">
        <v>30</v>
      </c>
      <c r="O3321" s="54" t="s">
        <v>30</v>
      </c>
      <c r="P3321" s="55">
        <v>1</v>
      </c>
      <c r="Q3321" s="56">
        <v>1</v>
      </c>
      <c r="R3321" s="57">
        <v>0</v>
      </c>
      <c r="S3321" s="58">
        <v>1</v>
      </c>
      <c r="T3321" s="59" t="s">
        <v>30</v>
      </c>
      <c r="U3321" s="1" t="s">
        <v>30</v>
      </c>
      <c r="V3321" s="4" t="s">
        <v>30</v>
      </c>
      <c r="W3321" s="4" t="s">
        <v>30</v>
      </c>
      <c r="X3321" s="1" t="s">
        <v>30</v>
      </c>
      <c r="Y3321" s="1" t="s">
        <v>30</v>
      </c>
      <c r="Z3321" s="1" t="s">
        <v>30</v>
      </c>
      <c r="AA3321" s="1" t="s">
        <v>30</v>
      </c>
      <c r="AB3321" s="1" t="s">
        <v>30</v>
      </c>
      <c r="AC3321" s="1" t="s">
        <v>30</v>
      </c>
      <c r="AD3321" s="1" t="s">
        <v>30</v>
      </c>
      <c r="AE3321" s="1" t="s">
        <v>30</v>
      </c>
      <c r="AF3321" s="53" t="s">
        <v>30</v>
      </c>
      <c r="AG3321" s="54" t="s">
        <v>30</v>
      </c>
      <c r="AH3321" s="55" t="s">
        <v>30</v>
      </c>
      <c r="AI3321" s="56" t="s">
        <v>30</v>
      </c>
      <c r="AJ3321" s="57" t="s">
        <v>30</v>
      </c>
      <c r="AK3321" s="58" t="s">
        <v>30</v>
      </c>
      <c r="AL3321" s="59" t="s">
        <v>30</v>
      </c>
      <c r="AM3321" s="1" t="s">
        <v>30</v>
      </c>
      <c r="AN3321" s="4" t="s">
        <v>30</v>
      </c>
    </row>
    <row r="3322" spans="1:40">
      <c r="A3322" s="1" t="s">
        <v>12868</v>
      </c>
      <c r="B3322" s="1" t="s">
        <v>13120</v>
      </c>
      <c r="C3322" s="1" t="s">
        <v>13172</v>
      </c>
      <c r="D3322" s="1">
        <v>32</v>
      </c>
      <c r="E3322" s="1">
        <v>3</v>
      </c>
      <c r="F3322" s="129" t="s">
        <v>12867</v>
      </c>
      <c r="G3322" s="1" t="s">
        <v>5206</v>
      </c>
      <c r="H3322" s="1" t="s">
        <v>30</v>
      </c>
      <c r="I3322" s="1" t="s">
        <v>38</v>
      </c>
      <c r="J3322" s="1" t="s">
        <v>44</v>
      </c>
      <c r="K3322" s="4" t="s">
        <v>5143</v>
      </c>
      <c r="L3322" s="4" t="s">
        <v>30</v>
      </c>
      <c r="M3322" s="19">
        <v>3</v>
      </c>
      <c r="N3322" s="53" t="s">
        <v>30</v>
      </c>
      <c r="O3322" s="54" t="s">
        <v>30</v>
      </c>
      <c r="P3322" s="55">
        <v>1</v>
      </c>
      <c r="Q3322" s="56">
        <v>1</v>
      </c>
      <c r="R3322" s="57">
        <v>0</v>
      </c>
      <c r="S3322" s="58">
        <v>2</v>
      </c>
      <c r="T3322" s="59" t="s">
        <v>30</v>
      </c>
      <c r="U3322" s="1" t="s">
        <v>30</v>
      </c>
      <c r="V3322" s="4" t="s">
        <v>30</v>
      </c>
      <c r="W3322" s="4" t="s">
        <v>30</v>
      </c>
      <c r="X3322" s="1" t="s">
        <v>30</v>
      </c>
      <c r="Y3322" s="1" t="s">
        <v>30</v>
      </c>
      <c r="Z3322" s="1" t="s">
        <v>30</v>
      </c>
      <c r="AA3322" s="1" t="s">
        <v>30</v>
      </c>
      <c r="AB3322" s="1" t="s">
        <v>30</v>
      </c>
      <c r="AC3322" s="1" t="s">
        <v>30</v>
      </c>
      <c r="AD3322" s="1" t="s">
        <v>30</v>
      </c>
      <c r="AE3322" s="1" t="s">
        <v>30</v>
      </c>
      <c r="AF3322" s="53" t="s">
        <v>30</v>
      </c>
      <c r="AG3322" s="54" t="s">
        <v>30</v>
      </c>
      <c r="AH3322" s="55" t="s">
        <v>30</v>
      </c>
      <c r="AI3322" s="56" t="s">
        <v>30</v>
      </c>
      <c r="AJ3322" s="57" t="s">
        <v>30</v>
      </c>
      <c r="AK3322" s="58" t="s">
        <v>30</v>
      </c>
      <c r="AL3322" s="59" t="s">
        <v>30</v>
      </c>
      <c r="AM3322" s="1" t="s">
        <v>30</v>
      </c>
      <c r="AN3322" s="4" t="s">
        <v>30</v>
      </c>
    </row>
    <row r="3323" spans="1:40">
      <c r="A3323" s="1" t="s">
        <v>12868</v>
      </c>
      <c r="B3323" s="1" t="s">
        <v>13121</v>
      </c>
      <c r="C3323" s="129" t="s">
        <v>13172</v>
      </c>
      <c r="D3323" s="129">
        <v>33</v>
      </c>
      <c r="E3323" s="1">
        <v>3</v>
      </c>
      <c r="F3323" s="129" t="s">
        <v>12867</v>
      </c>
      <c r="G3323" s="1" t="s">
        <v>13122</v>
      </c>
      <c r="H3323" s="1" t="s">
        <v>26</v>
      </c>
      <c r="I3323" s="1" t="s">
        <v>38</v>
      </c>
      <c r="J3323" s="1" t="s">
        <v>44</v>
      </c>
      <c r="K3323" s="4" t="s">
        <v>13123</v>
      </c>
      <c r="L3323" s="4" t="s">
        <v>30</v>
      </c>
      <c r="M3323" s="19">
        <v>3</v>
      </c>
      <c r="N3323" s="53" t="s">
        <v>30</v>
      </c>
      <c r="O3323" s="54" t="s">
        <v>30</v>
      </c>
      <c r="P3323" s="55">
        <v>2</v>
      </c>
      <c r="Q3323" s="56">
        <v>1</v>
      </c>
      <c r="R3323" s="57">
        <v>1</v>
      </c>
      <c r="S3323" s="58">
        <v>2</v>
      </c>
      <c r="T3323" s="59" t="s">
        <v>30</v>
      </c>
      <c r="U3323" s="1" t="s">
        <v>30</v>
      </c>
      <c r="V3323" s="4" t="s">
        <v>30</v>
      </c>
      <c r="W3323" s="4" t="s">
        <v>30</v>
      </c>
      <c r="X3323" s="1" t="s">
        <v>30</v>
      </c>
      <c r="Y3323" s="1" t="s">
        <v>30</v>
      </c>
      <c r="Z3323" s="1" t="s">
        <v>30</v>
      </c>
      <c r="AA3323" s="1" t="s">
        <v>30</v>
      </c>
      <c r="AB3323" s="1" t="s">
        <v>30</v>
      </c>
      <c r="AC3323" s="1" t="s">
        <v>30</v>
      </c>
      <c r="AD3323" s="1" t="s">
        <v>30</v>
      </c>
      <c r="AE3323" s="1" t="s">
        <v>30</v>
      </c>
      <c r="AF3323" s="53" t="s">
        <v>30</v>
      </c>
      <c r="AG3323" s="54" t="s">
        <v>30</v>
      </c>
      <c r="AH3323" s="55" t="s">
        <v>30</v>
      </c>
      <c r="AI3323" s="56" t="s">
        <v>30</v>
      </c>
      <c r="AJ3323" s="57" t="s">
        <v>30</v>
      </c>
      <c r="AK3323" s="58" t="s">
        <v>30</v>
      </c>
      <c r="AL3323" s="59" t="s">
        <v>30</v>
      </c>
      <c r="AM3323" s="1" t="s">
        <v>30</v>
      </c>
      <c r="AN3323" s="4" t="s">
        <v>30</v>
      </c>
    </row>
    <row r="3324" spans="1:40">
      <c r="A3324" s="1" t="s">
        <v>12868</v>
      </c>
      <c r="B3324" s="1" t="s">
        <v>13124</v>
      </c>
      <c r="C3324" s="1" t="s">
        <v>13172</v>
      </c>
      <c r="D3324" s="1">
        <v>34</v>
      </c>
      <c r="E3324" s="1">
        <v>3</v>
      </c>
      <c r="F3324" s="129" t="s">
        <v>12867</v>
      </c>
      <c r="G3324" s="1" t="s">
        <v>13125</v>
      </c>
      <c r="H3324" s="1" t="s">
        <v>26</v>
      </c>
      <c r="I3324" s="1" t="s">
        <v>56</v>
      </c>
      <c r="J3324" s="1" t="s">
        <v>57</v>
      </c>
      <c r="K3324" s="4" t="s">
        <v>13126</v>
      </c>
      <c r="L3324" s="4" t="s">
        <v>30</v>
      </c>
      <c r="M3324" s="19">
        <v>0</v>
      </c>
      <c r="N3324" s="53" t="s">
        <v>30</v>
      </c>
      <c r="O3324" s="54" t="s">
        <v>30</v>
      </c>
      <c r="P3324" s="55" t="s">
        <v>30</v>
      </c>
      <c r="Q3324" s="56" t="s">
        <v>30</v>
      </c>
      <c r="R3324" s="57" t="s">
        <v>30</v>
      </c>
      <c r="S3324" s="58" t="s">
        <v>30</v>
      </c>
      <c r="T3324" s="59" t="s">
        <v>30</v>
      </c>
      <c r="U3324" s="1" t="s">
        <v>30</v>
      </c>
      <c r="V3324" s="4" t="s">
        <v>30</v>
      </c>
      <c r="W3324" s="4" t="s">
        <v>30</v>
      </c>
      <c r="X3324" s="1" t="s">
        <v>30</v>
      </c>
      <c r="Y3324" s="1" t="s">
        <v>30</v>
      </c>
      <c r="Z3324" s="1" t="s">
        <v>30</v>
      </c>
      <c r="AA3324" s="1" t="s">
        <v>30</v>
      </c>
      <c r="AB3324" s="1" t="s">
        <v>30</v>
      </c>
      <c r="AC3324" s="1" t="s">
        <v>30</v>
      </c>
      <c r="AD3324" s="1" t="s">
        <v>30</v>
      </c>
      <c r="AE3324" s="1" t="s">
        <v>30</v>
      </c>
      <c r="AF3324" s="53" t="s">
        <v>30</v>
      </c>
      <c r="AG3324" s="54" t="s">
        <v>30</v>
      </c>
      <c r="AH3324" s="55" t="s">
        <v>30</v>
      </c>
      <c r="AI3324" s="56" t="s">
        <v>30</v>
      </c>
      <c r="AJ3324" s="57" t="s">
        <v>30</v>
      </c>
      <c r="AK3324" s="58" t="s">
        <v>30</v>
      </c>
      <c r="AL3324" s="59" t="s">
        <v>30</v>
      </c>
      <c r="AM3324" s="1" t="s">
        <v>30</v>
      </c>
      <c r="AN3324" s="4" t="s">
        <v>30</v>
      </c>
    </row>
    <row r="3325" spans="1:40">
      <c r="A3325" s="1" t="s">
        <v>12868</v>
      </c>
      <c r="B3325" s="1" t="s">
        <v>13127</v>
      </c>
      <c r="C3325" s="129" t="s">
        <v>13172</v>
      </c>
      <c r="D3325" s="129">
        <v>35</v>
      </c>
      <c r="E3325" s="1">
        <v>3</v>
      </c>
      <c r="F3325" s="129" t="s">
        <v>12867</v>
      </c>
      <c r="G3325" s="1" t="s">
        <v>13128</v>
      </c>
      <c r="H3325" s="1" t="s">
        <v>30</v>
      </c>
      <c r="I3325" s="1" t="s">
        <v>56</v>
      </c>
      <c r="J3325" s="1" t="s">
        <v>57</v>
      </c>
      <c r="K3325" s="4" t="s">
        <v>89</v>
      </c>
      <c r="L3325" s="4" t="s">
        <v>30</v>
      </c>
      <c r="M3325" s="19">
        <v>0</v>
      </c>
      <c r="N3325" s="53" t="s">
        <v>30</v>
      </c>
      <c r="O3325" s="54" t="s">
        <v>30</v>
      </c>
      <c r="P3325" s="55" t="s">
        <v>30</v>
      </c>
      <c r="Q3325" s="56" t="s">
        <v>30</v>
      </c>
      <c r="R3325" s="57" t="s">
        <v>30</v>
      </c>
      <c r="S3325" s="58" t="s">
        <v>30</v>
      </c>
      <c r="T3325" s="59" t="s">
        <v>30</v>
      </c>
      <c r="U3325" s="1" t="s">
        <v>30</v>
      </c>
      <c r="V3325" s="4" t="s">
        <v>30</v>
      </c>
      <c r="W3325" s="4" t="s">
        <v>30</v>
      </c>
      <c r="X3325" s="1" t="s">
        <v>30</v>
      </c>
      <c r="Y3325" s="1" t="s">
        <v>30</v>
      </c>
      <c r="Z3325" s="1" t="s">
        <v>30</v>
      </c>
      <c r="AA3325" s="1" t="s">
        <v>30</v>
      </c>
      <c r="AB3325" s="1" t="s">
        <v>30</v>
      </c>
      <c r="AC3325" s="1" t="s">
        <v>30</v>
      </c>
      <c r="AD3325" s="1" t="s">
        <v>30</v>
      </c>
      <c r="AE3325" s="1" t="s">
        <v>30</v>
      </c>
      <c r="AF3325" s="53" t="s">
        <v>30</v>
      </c>
      <c r="AG3325" s="54" t="s">
        <v>30</v>
      </c>
      <c r="AH3325" s="55" t="s">
        <v>30</v>
      </c>
      <c r="AI3325" s="56" t="s">
        <v>30</v>
      </c>
      <c r="AJ3325" s="57" t="s">
        <v>30</v>
      </c>
      <c r="AK3325" s="58" t="s">
        <v>30</v>
      </c>
      <c r="AL3325" s="59" t="s">
        <v>30</v>
      </c>
      <c r="AM3325" s="1" t="s">
        <v>30</v>
      </c>
      <c r="AN3325" s="4" t="s">
        <v>30</v>
      </c>
    </row>
    <row r="3326" spans="1:40">
      <c r="A3326" s="1" t="s">
        <v>12868</v>
      </c>
      <c r="B3326" s="1" t="s">
        <v>13129</v>
      </c>
      <c r="C3326" s="1" t="s">
        <v>13172</v>
      </c>
      <c r="D3326" s="1">
        <v>36</v>
      </c>
      <c r="E3326" s="1">
        <v>3</v>
      </c>
      <c r="F3326" s="129" t="s">
        <v>12867</v>
      </c>
      <c r="G3326" s="1" t="s">
        <v>13130</v>
      </c>
      <c r="H3326" s="1" t="s">
        <v>30</v>
      </c>
      <c r="I3326" s="1" t="s">
        <v>56</v>
      </c>
      <c r="J3326" s="1" t="s">
        <v>57</v>
      </c>
      <c r="K3326" s="4" t="s">
        <v>1078</v>
      </c>
      <c r="L3326" s="4" t="s">
        <v>30</v>
      </c>
      <c r="M3326" s="19">
        <v>2</v>
      </c>
      <c r="N3326" s="53" t="s">
        <v>30</v>
      </c>
      <c r="O3326" s="54" t="s">
        <v>30</v>
      </c>
      <c r="P3326" s="55" t="s">
        <v>30</v>
      </c>
      <c r="Q3326" s="56" t="s">
        <v>30</v>
      </c>
      <c r="R3326" s="57" t="s">
        <v>30</v>
      </c>
      <c r="S3326" s="58" t="s">
        <v>30</v>
      </c>
      <c r="T3326" s="59" t="s">
        <v>30</v>
      </c>
      <c r="U3326" s="1" t="s">
        <v>30</v>
      </c>
      <c r="V3326" s="4" t="s">
        <v>30</v>
      </c>
      <c r="W3326" s="4" t="s">
        <v>30</v>
      </c>
      <c r="X3326" s="1" t="s">
        <v>30</v>
      </c>
      <c r="Y3326" s="1" t="s">
        <v>30</v>
      </c>
      <c r="Z3326" s="1" t="s">
        <v>30</v>
      </c>
      <c r="AA3326" s="1" t="s">
        <v>30</v>
      </c>
      <c r="AB3326" s="1" t="s">
        <v>30</v>
      </c>
      <c r="AC3326" s="1" t="s">
        <v>30</v>
      </c>
      <c r="AD3326" s="1" t="s">
        <v>30</v>
      </c>
      <c r="AE3326" s="1" t="s">
        <v>30</v>
      </c>
      <c r="AF3326" s="53" t="s">
        <v>30</v>
      </c>
      <c r="AG3326" s="54" t="s">
        <v>30</v>
      </c>
      <c r="AH3326" s="55" t="s">
        <v>30</v>
      </c>
      <c r="AI3326" s="56" t="s">
        <v>30</v>
      </c>
      <c r="AJ3326" s="57" t="s">
        <v>30</v>
      </c>
      <c r="AK3326" s="58" t="s">
        <v>30</v>
      </c>
      <c r="AL3326" s="59" t="s">
        <v>30</v>
      </c>
      <c r="AM3326" s="1" t="s">
        <v>30</v>
      </c>
      <c r="AN3326" s="4" t="s">
        <v>30</v>
      </c>
    </row>
    <row r="3327" spans="1:40">
      <c r="A3327" s="1" t="s">
        <v>12868</v>
      </c>
      <c r="B3327" s="1" t="s">
        <v>13131</v>
      </c>
      <c r="C3327" s="129" t="s">
        <v>13172</v>
      </c>
      <c r="D3327" s="129">
        <v>37</v>
      </c>
      <c r="E3327" s="1">
        <v>3</v>
      </c>
      <c r="F3327" s="129" t="s">
        <v>12867</v>
      </c>
      <c r="G3327" s="1" t="s">
        <v>13132</v>
      </c>
      <c r="H3327" s="1" t="s">
        <v>30</v>
      </c>
      <c r="I3327" s="1" t="s">
        <v>56</v>
      </c>
      <c r="J3327" s="1" t="s">
        <v>28</v>
      </c>
      <c r="K3327" s="4" t="s">
        <v>261</v>
      </c>
      <c r="L3327" s="4" t="s">
        <v>30</v>
      </c>
      <c r="M3327" s="19">
        <v>1</v>
      </c>
      <c r="N3327" s="53" t="s">
        <v>30</v>
      </c>
      <c r="O3327" s="54" t="s">
        <v>30</v>
      </c>
      <c r="P3327" s="55" t="s">
        <v>30</v>
      </c>
      <c r="Q3327" s="56" t="s">
        <v>30</v>
      </c>
      <c r="R3327" s="57" t="s">
        <v>30</v>
      </c>
      <c r="S3327" s="58" t="s">
        <v>30</v>
      </c>
      <c r="T3327" s="59" t="s">
        <v>30</v>
      </c>
      <c r="U3327" s="1" t="s">
        <v>30</v>
      </c>
      <c r="V3327" s="4" t="s">
        <v>30</v>
      </c>
      <c r="W3327" s="4" t="s">
        <v>30</v>
      </c>
      <c r="X3327" s="1" t="s">
        <v>30</v>
      </c>
      <c r="Y3327" s="1" t="s">
        <v>30</v>
      </c>
      <c r="Z3327" s="1" t="s">
        <v>30</v>
      </c>
      <c r="AA3327" s="1" t="s">
        <v>30</v>
      </c>
      <c r="AB3327" s="1" t="s">
        <v>30</v>
      </c>
      <c r="AC3327" s="1" t="s">
        <v>30</v>
      </c>
      <c r="AD3327" s="1" t="s">
        <v>30</v>
      </c>
      <c r="AE3327" s="1" t="s">
        <v>30</v>
      </c>
      <c r="AF3327" s="53" t="s">
        <v>30</v>
      </c>
      <c r="AG3327" s="54" t="s">
        <v>30</v>
      </c>
      <c r="AH3327" s="55" t="s">
        <v>30</v>
      </c>
      <c r="AI3327" s="56" t="s">
        <v>30</v>
      </c>
      <c r="AJ3327" s="57" t="s">
        <v>30</v>
      </c>
      <c r="AK3327" s="58" t="s">
        <v>30</v>
      </c>
      <c r="AL3327" s="59" t="s">
        <v>30</v>
      </c>
      <c r="AM3327" s="1" t="s">
        <v>30</v>
      </c>
      <c r="AN3327" s="4" t="s">
        <v>30</v>
      </c>
    </row>
    <row r="3328" spans="1:40">
      <c r="A3328" s="1" t="s">
        <v>12868</v>
      </c>
      <c r="B3328" s="1" t="s">
        <v>13133</v>
      </c>
      <c r="C3328" s="1" t="s">
        <v>13172</v>
      </c>
      <c r="D3328" s="1">
        <v>38</v>
      </c>
      <c r="E3328" s="1">
        <v>3</v>
      </c>
      <c r="F3328" s="129" t="s">
        <v>12867</v>
      </c>
      <c r="G3328" s="1" t="s">
        <v>13134</v>
      </c>
      <c r="H3328" s="1" t="s">
        <v>30</v>
      </c>
      <c r="I3328" s="1" t="s">
        <v>56</v>
      </c>
      <c r="J3328" s="1" t="s">
        <v>28</v>
      </c>
      <c r="K3328" s="4" t="s">
        <v>1078</v>
      </c>
      <c r="L3328" s="4" t="s">
        <v>30</v>
      </c>
      <c r="M3328" s="19">
        <v>2</v>
      </c>
      <c r="N3328" s="53" t="s">
        <v>30</v>
      </c>
      <c r="O3328" s="54" t="s">
        <v>30</v>
      </c>
      <c r="P3328" s="55" t="s">
        <v>30</v>
      </c>
      <c r="Q3328" s="56" t="s">
        <v>30</v>
      </c>
      <c r="R3328" s="57" t="s">
        <v>30</v>
      </c>
      <c r="S3328" s="58" t="s">
        <v>30</v>
      </c>
      <c r="T3328" s="59" t="s">
        <v>30</v>
      </c>
      <c r="U3328" s="1" t="s">
        <v>30</v>
      </c>
      <c r="V3328" s="4" t="s">
        <v>30</v>
      </c>
      <c r="W3328" s="4" t="s">
        <v>30</v>
      </c>
      <c r="X3328" s="1" t="s">
        <v>30</v>
      </c>
      <c r="Y3328" s="1" t="s">
        <v>30</v>
      </c>
      <c r="Z3328" s="1" t="s">
        <v>30</v>
      </c>
      <c r="AA3328" s="1" t="s">
        <v>30</v>
      </c>
      <c r="AB3328" s="1" t="s">
        <v>30</v>
      </c>
      <c r="AC3328" s="1" t="s">
        <v>30</v>
      </c>
      <c r="AD3328" s="1" t="s">
        <v>30</v>
      </c>
      <c r="AE3328" s="1" t="s">
        <v>30</v>
      </c>
      <c r="AF3328" s="53" t="s">
        <v>30</v>
      </c>
      <c r="AG3328" s="54" t="s">
        <v>30</v>
      </c>
      <c r="AH3328" s="55" t="s">
        <v>30</v>
      </c>
      <c r="AI3328" s="56" t="s">
        <v>30</v>
      </c>
      <c r="AJ3328" s="57" t="s">
        <v>30</v>
      </c>
      <c r="AK3328" s="58" t="s">
        <v>30</v>
      </c>
      <c r="AL3328" s="59" t="s">
        <v>30</v>
      </c>
      <c r="AM3328" s="1" t="s">
        <v>30</v>
      </c>
      <c r="AN3328" s="4" t="s">
        <v>30</v>
      </c>
    </row>
    <row r="3329" spans="1:40">
      <c r="A3329" s="1" t="s">
        <v>12868</v>
      </c>
      <c r="B3329" s="1" t="s">
        <v>13135</v>
      </c>
      <c r="C3329" s="129" t="s">
        <v>13172</v>
      </c>
      <c r="D3329" s="129">
        <v>39</v>
      </c>
      <c r="E3329" s="1">
        <v>3</v>
      </c>
      <c r="F3329" s="129" t="s">
        <v>12867</v>
      </c>
      <c r="G3329" s="1" t="s">
        <v>13136</v>
      </c>
      <c r="H3329" s="1" t="s">
        <v>26</v>
      </c>
      <c r="I3329" s="1" t="s">
        <v>56</v>
      </c>
      <c r="J3329" s="1" t="s">
        <v>28</v>
      </c>
      <c r="K3329" s="4" t="s">
        <v>13137</v>
      </c>
      <c r="L3329" s="4" t="s">
        <v>30</v>
      </c>
      <c r="M3329" s="19">
        <v>0</v>
      </c>
      <c r="N3329" s="53" t="s">
        <v>30</v>
      </c>
      <c r="O3329" s="54" t="s">
        <v>30</v>
      </c>
      <c r="P3329" s="55" t="s">
        <v>30</v>
      </c>
      <c r="Q3329" s="56" t="s">
        <v>30</v>
      </c>
      <c r="R3329" s="57" t="s">
        <v>30</v>
      </c>
      <c r="S3329" s="58" t="s">
        <v>30</v>
      </c>
      <c r="T3329" s="59" t="s">
        <v>30</v>
      </c>
      <c r="U3329" s="1" t="s">
        <v>30</v>
      </c>
      <c r="V3329" s="4" t="s">
        <v>30</v>
      </c>
      <c r="W3329" s="4" t="s">
        <v>30</v>
      </c>
      <c r="X3329" s="1" t="s">
        <v>30</v>
      </c>
      <c r="Y3329" s="1" t="s">
        <v>30</v>
      </c>
      <c r="Z3329" s="1" t="s">
        <v>30</v>
      </c>
      <c r="AA3329" s="1" t="s">
        <v>30</v>
      </c>
      <c r="AB3329" s="1" t="s">
        <v>30</v>
      </c>
      <c r="AC3329" s="1" t="s">
        <v>30</v>
      </c>
      <c r="AD3329" s="1" t="s">
        <v>30</v>
      </c>
      <c r="AE3329" s="1" t="s">
        <v>30</v>
      </c>
      <c r="AF3329" s="53" t="s">
        <v>30</v>
      </c>
      <c r="AG3329" s="54" t="s">
        <v>30</v>
      </c>
      <c r="AH3329" s="55" t="s">
        <v>30</v>
      </c>
      <c r="AI3329" s="56" t="s">
        <v>30</v>
      </c>
      <c r="AJ3329" s="57" t="s">
        <v>30</v>
      </c>
      <c r="AK3329" s="58" t="s">
        <v>30</v>
      </c>
      <c r="AL3329" s="59" t="s">
        <v>30</v>
      </c>
      <c r="AM3329" s="1" t="s">
        <v>30</v>
      </c>
      <c r="AN3329" s="4" t="s">
        <v>30</v>
      </c>
    </row>
    <row r="3330" spans="1:40">
      <c r="A3330" s="1" t="s">
        <v>12868</v>
      </c>
      <c r="B3330" s="1" t="s">
        <v>13138</v>
      </c>
      <c r="C3330" s="1" t="s">
        <v>13172</v>
      </c>
      <c r="D3330" s="1">
        <v>40</v>
      </c>
      <c r="E3330" s="1">
        <v>3</v>
      </c>
      <c r="F3330" s="129" t="s">
        <v>12867</v>
      </c>
      <c r="G3330" s="1" t="s">
        <v>13139</v>
      </c>
      <c r="H3330" s="1" t="s">
        <v>26</v>
      </c>
      <c r="I3330" s="1" t="s">
        <v>56</v>
      </c>
      <c r="J3330" s="1" t="s">
        <v>39</v>
      </c>
      <c r="K3330" s="4" t="s">
        <v>261</v>
      </c>
      <c r="L3330" s="4" t="s">
        <v>30</v>
      </c>
      <c r="M3330" s="19">
        <v>2</v>
      </c>
      <c r="N3330" s="53" t="s">
        <v>30</v>
      </c>
      <c r="O3330" s="54" t="s">
        <v>30</v>
      </c>
      <c r="P3330" s="55" t="s">
        <v>30</v>
      </c>
      <c r="Q3330" s="56" t="s">
        <v>30</v>
      </c>
      <c r="R3330" s="57" t="s">
        <v>30</v>
      </c>
      <c r="S3330" s="58" t="s">
        <v>30</v>
      </c>
      <c r="T3330" s="59" t="s">
        <v>30</v>
      </c>
      <c r="U3330" s="1" t="s">
        <v>30</v>
      </c>
      <c r="V3330" s="4" t="s">
        <v>30</v>
      </c>
      <c r="W3330" s="4" t="s">
        <v>30</v>
      </c>
      <c r="X3330" s="1" t="s">
        <v>30</v>
      </c>
      <c r="Y3330" s="1" t="s">
        <v>30</v>
      </c>
      <c r="Z3330" s="1" t="s">
        <v>30</v>
      </c>
      <c r="AA3330" s="1" t="s">
        <v>30</v>
      </c>
      <c r="AB3330" s="1" t="s">
        <v>30</v>
      </c>
      <c r="AC3330" s="1" t="s">
        <v>30</v>
      </c>
      <c r="AD3330" s="1" t="s">
        <v>30</v>
      </c>
      <c r="AE3330" s="1" t="s">
        <v>30</v>
      </c>
      <c r="AF3330" s="53" t="s">
        <v>30</v>
      </c>
      <c r="AG3330" s="54" t="s">
        <v>30</v>
      </c>
      <c r="AH3330" s="55" t="s">
        <v>30</v>
      </c>
      <c r="AI3330" s="56" t="s">
        <v>30</v>
      </c>
      <c r="AJ3330" s="57" t="s">
        <v>30</v>
      </c>
      <c r="AK3330" s="58" t="s">
        <v>30</v>
      </c>
      <c r="AL3330" s="59" t="s">
        <v>30</v>
      </c>
      <c r="AM3330" s="1" t="s">
        <v>30</v>
      </c>
      <c r="AN3330" s="4" t="s">
        <v>30</v>
      </c>
    </row>
    <row r="3331" spans="1:40">
      <c r="A3331" s="1" t="s">
        <v>12868</v>
      </c>
      <c r="B3331" s="1" t="s">
        <v>13140</v>
      </c>
      <c r="C3331" s="129" t="s">
        <v>13172</v>
      </c>
      <c r="D3331" s="129">
        <v>41</v>
      </c>
      <c r="E3331" s="1">
        <v>3</v>
      </c>
      <c r="F3331" s="129" t="s">
        <v>12867</v>
      </c>
      <c r="G3331" s="1" t="s">
        <v>13141</v>
      </c>
      <c r="H3331" s="1" t="s">
        <v>26</v>
      </c>
      <c r="I3331" s="1" t="s">
        <v>56</v>
      </c>
      <c r="J3331" s="1" t="s">
        <v>39</v>
      </c>
      <c r="K3331" s="4" t="s">
        <v>188</v>
      </c>
      <c r="L3331" s="4" t="s">
        <v>30</v>
      </c>
      <c r="M3331" s="19">
        <v>1</v>
      </c>
      <c r="N3331" s="53" t="s">
        <v>30</v>
      </c>
      <c r="O3331" s="54" t="s">
        <v>30</v>
      </c>
      <c r="P3331" s="55" t="s">
        <v>30</v>
      </c>
      <c r="Q3331" s="56" t="s">
        <v>30</v>
      </c>
      <c r="R3331" s="57" t="s">
        <v>30</v>
      </c>
      <c r="S3331" s="58" t="s">
        <v>30</v>
      </c>
      <c r="T3331" s="59" t="s">
        <v>30</v>
      </c>
      <c r="U3331" s="1">
        <v>1</v>
      </c>
      <c r="V3331" s="4" t="s">
        <v>30</v>
      </c>
      <c r="W3331" s="4" t="s">
        <v>30</v>
      </c>
      <c r="X3331" s="1" t="s">
        <v>30</v>
      </c>
      <c r="Y3331" s="1" t="s">
        <v>30</v>
      </c>
      <c r="Z3331" s="1" t="s">
        <v>30</v>
      </c>
      <c r="AA3331" s="1" t="s">
        <v>30</v>
      </c>
      <c r="AB3331" s="1" t="s">
        <v>30</v>
      </c>
      <c r="AC3331" s="1" t="s">
        <v>30</v>
      </c>
      <c r="AD3331" s="1" t="s">
        <v>30</v>
      </c>
      <c r="AE3331" s="1" t="s">
        <v>30</v>
      </c>
      <c r="AF3331" s="53" t="s">
        <v>30</v>
      </c>
      <c r="AG3331" s="54" t="s">
        <v>30</v>
      </c>
      <c r="AH3331" s="55" t="s">
        <v>30</v>
      </c>
      <c r="AI3331" s="56" t="s">
        <v>30</v>
      </c>
      <c r="AJ3331" s="57" t="s">
        <v>30</v>
      </c>
      <c r="AK3331" s="58" t="s">
        <v>30</v>
      </c>
      <c r="AL3331" s="59" t="s">
        <v>30</v>
      </c>
      <c r="AM3331" s="1" t="s">
        <v>30</v>
      </c>
      <c r="AN3331" s="4" t="s">
        <v>30</v>
      </c>
    </row>
    <row r="3332" spans="1:40">
      <c r="A3332" s="1" t="s">
        <v>12868</v>
      </c>
      <c r="B3332" s="1" t="s">
        <v>13142</v>
      </c>
      <c r="C3332" s="1" t="s">
        <v>13172</v>
      </c>
      <c r="D3332" s="1">
        <v>42</v>
      </c>
      <c r="E3332" s="1">
        <v>3</v>
      </c>
      <c r="F3332" s="129" t="s">
        <v>12867</v>
      </c>
      <c r="G3332" s="1" t="s">
        <v>13143</v>
      </c>
      <c r="H3332" s="1" t="s">
        <v>30</v>
      </c>
      <c r="I3332" s="1" t="s">
        <v>56</v>
      </c>
      <c r="J3332" s="1" t="s">
        <v>39</v>
      </c>
      <c r="K3332" s="4" t="s">
        <v>5029</v>
      </c>
      <c r="L3332" s="4" t="s">
        <v>30</v>
      </c>
      <c r="M3332" s="19">
        <v>1</v>
      </c>
      <c r="N3332" s="53" t="s">
        <v>30</v>
      </c>
      <c r="O3332" s="54" t="s">
        <v>30</v>
      </c>
      <c r="P3332" s="55" t="s">
        <v>30</v>
      </c>
      <c r="Q3332" s="56" t="s">
        <v>30</v>
      </c>
      <c r="R3332" s="57" t="s">
        <v>30</v>
      </c>
      <c r="S3332" s="58" t="s">
        <v>30</v>
      </c>
      <c r="T3332" s="59" t="s">
        <v>30</v>
      </c>
      <c r="U3332" s="1" t="s">
        <v>30</v>
      </c>
      <c r="V3332" s="4" t="s">
        <v>30</v>
      </c>
      <c r="W3332" s="4" t="s">
        <v>30</v>
      </c>
      <c r="X3332" s="1" t="s">
        <v>30</v>
      </c>
      <c r="Y3332" s="1" t="s">
        <v>30</v>
      </c>
      <c r="Z3332" s="1" t="s">
        <v>30</v>
      </c>
      <c r="AA3332" s="1" t="s">
        <v>30</v>
      </c>
      <c r="AB3332" s="1" t="s">
        <v>30</v>
      </c>
      <c r="AC3332" s="1" t="s">
        <v>30</v>
      </c>
      <c r="AD3332" s="1" t="s">
        <v>30</v>
      </c>
      <c r="AE3332" s="1" t="s">
        <v>30</v>
      </c>
      <c r="AF3332" s="53" t="s">
        <v>30</v>
      </c>
      <c r="AG3332" s="54" t="s">
        <v>30</v>
      </c>
      <c r="AH3332" s="55" t="s">
        <v>30</v>
      </c>
      <c r="AI3332" s="56" t="s">
        <v>30</v>
      </c>
      <c r="AJ3332" s="57" t="s">
        <v>30</v>
      </c>
      <c r="AK3332" s="58" t="s">
        <v>30</v>
      </c>
      <c r="AL3332" s="59" t="s">
        <v>30</v>
      </c>
      <c r="AM3332" s="1" t="s">
        <v>30</v>
      </c>
      <c r="AN3332" s="4" t="s">
        <v>30</v>
      </c>
    </row>
    <row r="3333" spans="1:40">
      <c r="A3333" s="1" t="s">
        <v>12868</v>
      </c>
      <c r="B3333" s="1" t="s">
        <v>13144</v>
      </c>
      <c r="C3333" s="129" t="s">
        <v>13172</v>
      </c>
      <c r="D3333" s="129">
        <v>43</v>
      </c>
      <c r="E3333" s="1">
        <v>3</v>
      </c>
      <c r="F3333" s="129" t="s">
        <v>12867</v>
      </c>
      <c r="G3333" s="1" t="s">
        <v>13145</v>
      </c>
      <c r="H3333" s="1" t="s">
        <v>30</v>
      </c>
      <c r="I3333" s="1" t="s">
        <v>56</v>
      </c>
      <c r="J3333" s="1" t="s">
        <v>50</v>
      </c>
      <c r="K3333" s="4" t="s">
        <v>568</v>
      </c>
      <c r="L3333" s="4" t="s">
        <v>30</v>
      </c>
      <c r="M3333" s="19">
        <v>1</v>
      </c>
      <c r="N3333" s="53" t="s">
        <v>30</v>
      </c>
      <c r="O3333" s="54" t="s">
        <v>30</v>
      </c>
      <c r="P3333" s="55" t="s">
        <v>30</v>
      </c>
      <c r="Q3333" s="56" t="s">
        <v>30</v>
      </c>
      <c r="R3333" s="57" t="s">
        <v>30</v>
      </c>
      <c r="S3333" s="58" t="s">
        <v>30</v>
      </c>
      <c r="T3333" s="59" t="s">
        <v>30</v>
      </c>
      <c r="U3333" s="1" t="s">
        <v>30</v>
      </c>
      <c r="V3333" s="4" t="s">
        <v>30</v>
      </c>
      <c r="W3333" s="4" t="s">
        <v>30</v>
      </c>
      <c r="X3333" s="1" t="s">
        <v>30</v>
      </c>
      <c r="Y3333" s="1" t="s">
        <v>30</v>
      </c>
      <c r="Z3333" s="1" t="s">
        <v>30</v>
      </c>
      <c r="AA3333" s="1" t="s">
        <v>30</v>
      </c>
      <c r="AB3333" s="1" t="s">
        <v>30</v>
      </c>
      <c r="AC3333" s="1" t="s">
        <v>30</v>
      </c>
      <c r="AD3333" s="1" t="s">
        <v>30</v>
      </c>
      <c r="AE3333" s="1" t="s">
        <v>30</v>
      </c>
      <c r="AF3333" s="53" t="s">
        <v>30</v>
      </c>
      <c r="AG3333" s="54" t="s">
        <v>30</v>
      </c>
      <c r="AH3333" s="55" t="s">
        <v>30</v>
      </c>
      <c r="AI3333" s="56" t="s">
        <v>30</v>
      </c>
      <c r="AJ3333" s="57" t="s">
        <v>30</v>
      </c>
      <c r="AK3333" s="58" t="s">
        <v>30</v>
      </c>
      <c r="AL3333" s="59" t="s">
        <v>30</v>
      </c>
      <c r="AM3333" s="1" t="s">
        <v>30</v>
      </c>
      <c r="AN3333" s="4" t="s">
        <v>30</v>
      </c>
    </row>
    <row r="3334" spans="1:40">
      <c r="A3334" s="1" t="s">
        <v>12868</v>
      </c>
      <c r="B3334" s="1" t="s">
        <v>13146</v>
      </c>
      <c r="C3334" s="1" t="s">
        <v>13172</v>
      </c>
      <c r="D3334" s="1">
        <v>44</v>
      </c>
      <c r="E3334" s="1">
        <v>3</v>
      </c>
      <c r="F3334" s="129" t="s">
        <v>12867</v>
      </c>
      <c r="G3334" s="1" t="s">
        <v>13147</v>
      </c>
      <c r="H3334" s="1" t="s">
        <v>30</v>
      </c>
      <c r="I3334" s="1" t="s">
        <v>56</v>
      </c>
      <c r="J3334" s="1" t="s">
        <v>50</v>
      </c>
      <c r="K3334" s="4" t="s">
        <v>196</v>
      </c>
      <c r="L3334" s="4" t="s">
        <v>30</v>
      </c>
      <c r="M3334" s="19">
        <v>1</v>
      </c>
      <c r="N3334" s="53" t="s">
        <v>30</v>
      </c>
      <c r="O3334" s="54" t="s">
        <v>30</v>
      </c>
      <c r="P3334" s="55" t="s">
        <v>30</v>
      </c>
      <c r="Q3334" s="56" t="s">
        <v>30</v>
      </c>
      <c r="R3334" s="57" t="s">
        <v>30</v>
      </c>
      <c r="S3334" s="58" t="s">
        <v>30</v>
      </c>
      <c r="T3334" s="59" t="s">
        <v>30</v>
      </c>
      <c r="U3334" s="1" t="s">
        <v>30</v>
      </c>
      <c r="V3334" s="4" t="s">
        <v>30</v>
      </c>
      <c r="W3334" s="4" t="s">
        <v>30</v>
      </c>
      <c r="X3334" s="1" t="s">
        <v>30</v>
      </c>
      <c r="Y3334" s="1" t="s">
        <v>30</v>
      </c>
      <c r="Z3334" s="1" t="s">
        <v>30</v>
      </c>
      <c r="AA3334" s="1" t="s">
        <v>30</v>
      </c>
      <c r="AB3334" s="1" t="s">
        <v>30</v>
      </c>
      <c r="AC3334" s="1" t="s">
        <v>30</v>
      </c>
      <c r="AD3334" s="1" t="s">
        <v>30</v>
      </c>
      <c r="AE3334" s="1" t="s">
        <v>30</v>
      </c>
      <c r="AF3334" s="53" t="s">
        <v>30</v>
      </c>
      <c r="AG3334" s="54" t="s">
        <v>30</v>
      </c>
      <c r="AH3334" s="55" t="s">
        <v>30</v>
      </c>
      <c r="AI3334" s="56" t="s">
        <v>30</v>
      </c>
      <c r="AJ3334" s="57" t="s">
        <v>30</v>
      </c>
      <c r="AK3334" s="58" t="s">
        <v>30</v>
      </c>
      <c r="AL3334" s="59" t="s">
        <v>30</v>
      </c>
      <c r="AM3334" s="1" t="s">
        <v>30</v>
      </c>
      <c r="AN3334" s="4" t="s">
        <v>30</v>
      </c>
    </row>
    <row r="3335" spans="1:40">
      <c r="A3335" s="1" t="s">
        <v>12868</v>
      </c>
      <c r="B3335" s="1" t="s">
        <v>13148</v>
      </c>
      <c r="C3335" s="129" t="s">
        <v>13172</v>
      </c>
      <c r="D3335" s="129">
        <v>45</v>
      </c>
      <c r="E3335" s="1">
        <v>3</v>
      </c>
      <c r="F3335" s="129" t="s">
        <v>12867</v>
      </c>
      <c r="G3335" s="1" t="s">
        <v>13149</v>
      </c>
      <c r="H3335" s="1" t="s">
        <v>26</v>
      </c>
      <c r="I3335" s="1" t="s">
        <v>56</v>
      </c>
      <c r="J3335" s="1" t="s">
        <v>50</v>
      </c>
      <c r="K3335" s="4" t="s">
        <v>13150</v>
      </c>
      <c r="L3335" s="4" t="s">
        <v>30</v>
      </c>
      <c r="M3335" s="19">
        <v>2</v>
      </c>
      <c r="N3335" s="53" t="s">
        <v>30</v>
      </c>
      <c r="O3335" s="54" t="s">
        <v>30</v>
      </c>
      <c r="P3335" s="55" t="s">
        <v>30</v>
      </c>
      <c r="Q3335" s="56" t="s">
        <v>30</v>
      </c>
      <c r="R3335" s="57" t="s">
        <v>30</v>
      </c>
      <c r="S3335" s="58" t="s">
        <v>30</v>
      </c>
      <c r="T3335" s="59" t="s">
        <v>30</v>
      </c>
      <c r="U3335" s="1" t="s">
        <v>30</v>
      </c>
      <c r="V3335" s="4" t="s">
        <v>30</v>
      </c>
      <c r="W3335" s="4" t="s">
        <v>30</v>
      </c>
      <c r="X3335" s="1" t="s">
        <v>30</v>
      </c>
      <c r="Y3335" s="1" t="s">
        <v>30</v>
      </c>
      <c r="Z3335" s="1" t="s">
        <v>30</v>
      </c>
      <c r="AA3335" s="1" t="s">
        <v>30</v>
      </c>
      <c r="AB3335" s="1" t="s">
        <v>30</v>
      </c>
      <c r="AC3335" s="1" t="s">
        <v>30</v>
      </c>
      <c r="AD3335" s="1" t="s">
        <v>30</v>
      </c>
      <c r="AE3335" s="1" t="s">
        <v>30</v>
      </c>
      <c r="AF3335" s="53" t="s">
        <v>30</v>
      </c>
      <c r="AG3335" s="54" t="s">
        <v>30</v>
      </c>
      <c r="AH3335" s="55" t="s">
        <v>30</v>
      </c>
      <c r="AI3335" s="56" t="s">
        <v>30</v>
      </c>
      <c r="AJ3335" s="57" t="s">
        <v>30</v>
      </c>
      <c r="AK3335" s="58" t="s">
        <v>30</v>
      </c>
      <c r="AL3335" s="59" t="s">
        <v>30</v>
      </c>
      <c r="AM3335" s="1" t="s">
        <v>30</v>
      </c>
      <c r="AN3335" s="4" t="s">
        <v>30</v>
      </c>
    </row>
    <row r="3336" spans="1:40">
      <c r="A3336" s="1" t="s">
        <v>12868</v>
      </c>
      <c r="B3336" s="1" t="s">
        <v>13151</v>
      </c>
      <c r="C3336" s="1" t="s">
        <v>13172</v>
      </c>
      <c r="D3336" s="1">
        <v>46</v>
      </c>
      <c r="E3336" s="1">
        <v>3</v>
      </c>
      <c r="F3336" s="129" t="s">
        <v>12867</v>
      </c>
      <c r="G3336" s="1" t="s">
        <v>12424</v>
      </c>
      <c r="H3336" s="1" t="s">
        <v>26</v>
      </c>
      <c r="I3336" s="1" t="s">
        <v>56</v>
      </c>
      <c r="J3336" s="1" t="s">
        <v>44</v>
      </c>
      <c r="K3336" s="4" t="s">
        <v>10680</v>
      </c>
      <c r="L3336" s="4" t="s">
        <v>685</v>
      </c>
      <c r="M3336" s="19">
        <v>1</v>
      </c>
      <c r="N3336" s="53" t="s">
        <v>30</v>
      </c>
      <c r="O3336" s="54" t="s">
        <v>30</v>
      </c>
      <c r="P3336" s="55" t="s">
        <v>30</v>
      </c>
      <c r="Q3336" s="56" t="s">
        <v>30</v>
      </c>
      <c r="R3336" s="57" t="s">
        <v>30</v>
      </c>
      <c r="S3336" s="58" t="s">
        <v>30</v>
      </c>
      <c r="T3336" s="59" t="s">
        <v>30</v>
      </c>
      <c r="U3336" s="1" t="s">
        <v>30</v>
      </c>
      <c r="V3336" s="4" t="s">
        <v>30</v>
      </c>
      <c r="W3336" s="4" t="s">
        <v>30</v>
      </c>
      <c r="X3336" s="1" t="s">
        <v>30</v>
      </c>
      <c r="Y3336" s="1" t="s">
        <v>30</v>
      </c>
      <c r="Z3336" s="1" t="s">
        <v>30</v>
      </c>
      <c r="AA3336" s="1" t="s">
        <v>30</v>
      </c>
      <c r="AB3336" s="1" t="s">
        <v>30</v>
      </c>
      <c r="AC3336" s="1" t="s">
        <v>30</v>
      </c>
      <c r="AD3336" s="1" t="s">
        <v>30</v>
      </c>
      <c r="AE3336" s="1" t="s">
        <v>30</v>
      </c>
      <c r="AF3336" s="53" t="s">
        <v>30</v>
      </c>
      <c r="AG3336" s="54" t="s">
        <v>30</v>
      </c>
      <c r="AH3336" s="55" t="s">
        <v>30</v>
      </c>
      <c r="AI3336" s="56" t="s">
        <v>30</v>
      </c>
      <c r="AJ3336" s="57" t="s">
        <v>30</v>
      </c>
      <c r="AK3336" s="58" t="s">
        <v>30</v>
      </c>
      <c r="AL3336" s="59" t="s">
        <v>30</v>
      </c>
      <c r="AM3336" s="1" t="s">
        <v>30</v>
      </c>
      <c r="AN3336" s="4" t="s">
        <v>30</v>
      </c>
    </row>
    <row r="3337" spans="1:40">
      <c r="A3337" s="1" t="s">
        <v>12868</v>
      </c>
      <c r="B3337" s="1" t="s">
        <v>13152</v>
      </c>
      <c r="C3337" s="129" t="s">
        <v>13172</v>
      </c>
      <c r="D3337" s="129">
        <v>47</v>
      </c>
      <c r="E3337" s="1">
        <v>3</v>
      </c>
      <c r="F3337" s="129" t="s">
        <v>12867</v>
      </c>
      <c r="G3337" s="1" t="s">
        <v>13153</v>
      </c>
      <c r="H3337" s="1" t="s">
        <v>26</v>
      </c>
      <c r="I3337" s="1" t="s">
        <v>56</v>
      </c>
      <c r="J3337" s="1" t="s">
        <v>44</v>
      </c>
      <c r="K3337" s="4" t="s">
        <v>10680</v>
      </c>
      <c r="L3337" s="4" t="s">
        <v>30</v>
      </c>
      <c r="M3337" s="19">
        <v>1</v>
      </c>
      <c r="N3337" s="53" t="s">
        <v>30</v>
      </c>
      <c r="O3337" s="54" t="s">
        <v>30</v>
      </c>
      <c r="P3337" s="55" t="s">
        <v>30</v>
      </c>
      <c r="Q3337" s="56" t="s">
        <v>30</v>
      </c>
      <c r="R3337" s="57" t="s">
        <v>30</v>
      </c>
      <c r="S3337" s="58" t="s">
        <v>30</v>
      </c>
      <c r="T3337" s="59" t="s">
        <v>30</v>
      </c>
      <c r="U3337" s="1" t="s">
        <v>30</v>
      </c>
      <c r="V3337" s="4" t="s">
        <v>30</v>
      </c>
      <c r="W3337" s="4" t="s">
        <v>30</v>
      </c>
      <c r="X3337" s="1" t="s">
        <v>30</v>
      </c>
      <c r="Y3337" s="1" t="s">
        <v>30</v>
      </c>
      <c r="Z3337" s="1" t="s">
        <v>30</v>
      </c>
      <c r="AA3337" s="1" t="s">
        <v>30</v>
      </c>
      <c r="AB3337" s="1" t="s">
        <v>30</v>
      </c>
      <c r="AC3337" s="1" t="s">
        <v>30</v>
      </c>
      <c r="AD3337" s="1" t="s">
        <v>30</v>
      </c>
      <c r="AE3337" s="1" t="s">
        <v>30</v>
      </c>
      <c r="AF3337" s="53" t="s">
        <v>30</v>
      </c>
      <c r="AG3337" s="54" t="s">
        <v>30</v>
      </c>
      <c r="AH3337" s="55" t="s">
        <v>30</v>
      </c>
      <c r="AI3337" s="56" t="s">
        <v>30</v>
      </c>
      <c r="AJ3337" s="57" t="s">
        <v>30</v>
      </c>
      <c r="AK3337" s="58" t="s">
        <v>30</v>
      </c>
      <c r="AL3337" s="59" t="s">
        <v>30</v>
      </c>
      <c r="AM3337" s="1" t="s">
        <v>30</v>
      </c>
      <c r="AN3337" s="4" t="s">
        <v>30</v>
      </c>
    </row>
    <row r="3338" spans="1:40">
      <c r="A3338" s="1" t="s">
        <v>12868</v>
      </c>
      <c r="B3338" s="1" t="s">
        <v>13154</v>
      </c>
      <c r="C3338" s="1" t="s">
        <v>13172</v>
      </c>
      <c r="D3338" s="1">
        <v>48</v>
      </c>
      <c r="E3338" s="1">
        <v>3</v>
      </c>
      <c r="F3338" s="129" t="s">
        <v>12867</v>
      </c>
      <c r="G3338" s="1" t="s">
        <v>13155</v>
      </c>
      <c r="H3338" s="1" t="s">
        <v>30</v>
      </c>
      <c r="I3338" s="1" t="s">
        <v>63</v>
      </c>
      <c r="J3338" s="1" t="s">
        <v>57</v>
      </c>
      <c r="K3338" s="4" t="s">
        <v>30</v>
      </c>
      <c r="L3338" s="4" t="s">
        <v>30</v>
      </c>
      <c r="M3338" s="19">
        <v>1</v>
      </c>
      <c r="N3338" s="53" t="s">
        <v>30</v>
      </c>
      <c r="O3338" s="54" t="s">
        <v>30</v>
      </c>
      <c r="P3338" s="55" t="s">
        <v>30</v>
      </c>
      <c r="Q3338" s="56" t="s">
        <v>30</v>
      </c>
      <c r="R3338" s="57" t="s">
        <v>30</v>
      </c>
      <c r="S3338" s="58" t="s">
        <v>30</v>
      </c>
      <c r="T3338" s="59" t="s">
        <v>30</v>
      </c>
      <c r="U3338" s="1" t="s">
        <v>30</v>
      </c>
      <c r="V3338" s="4" t="s">
        <v>30</v>
      </c>
      <c r="W3338" s="4" t="s">
        <v>30</v>
      </c>
      <c r="X3338" s="1" t="s">
        <v>30</v>
      </c>
      <c r="Y3338" s="1" t="s">
        <v>30</v>
      </c>
      <c r="Z3338" s="1" t="s">
        <v>30</v>
      </c>
      <c r="AA3338" s="1" t="s">
        <v>30</v>
      </c>
      <c r="AB3338" s="1" t="s">
        <v>30</v>
      </c>
      <c r="AC3338" s="1" t="s">
        <v>30</v>
      </c>
      <c r="AD3338" s="1" t="s">
        <v>30</v>
      </c>
      <c r="AE3338" s="1" t="s">
        <v>30</v>
      </c>
      <c r="AF3338" s="53" t="s">
        <v>30</v>
      </c>
      <c r="AG3338" s="54" t="s">
        <v>30</v>
      </c>
      <c r="AH3338" s="55" t="s">
        <v>30</v>
      </c>
      <c r="AI3338" s="56" t="s">
        <v>30</v>
      </c>
      <c r="AJ3338" s="57" t="s">
        <v>30</v>
      </c>
      <c r="AK3338" s="58" t="s">
        <v>30</v>
      </c>
      <c r="AL3338" s="59" t="s">
        <v>30</v>
      </c>
      <c r="AM3338" s="1" t="s">
        <v>30</v>
      </c>
      <c r="AN3338" s="4" t="s">
        <v>30</v>
      </c>
    </row>
    <row r="3339" spans="1:40">
      <c r="A3339" s="1" t="s">
        <v>12868</v>
      </c>
      <c r="B3339" s="1" t="s">
        <v>13156</v>
      </c>
      <c r="C3339" s="129" t="s">
        <v>13172</v>
      </c>
      <c r="D3339" s="129">
        <v>49</v>
      </c>
      <c r="E3339" s="1">
        <v>3</v>
      </c>
      <c r="F3339" s="129" t="s">
        <v>12867</v>
      </c>
      <c r="G3339" s="1" t="s">
        <v>13157</v>
      </c>
      <c r="H3339" s="1" t="s">
        <v>30</v>
      </c>
      <c r="I3339" s="1" t="s">
        <v>63</v>
      </c>
      <c r="J3339" s="1" t="s">
        <v>57</v>
      </c>
      <c r="K3339" s="4" t="s">
        <v>324</v>
      </c>
      <c r="L3339" s="4" t="s">
        <v>30</v>
      </c>
      <c r="M3339" s="19">
        <v>1</v>
      </c>
      <c r="N3339" s="53" t="s">
        <v>30</v>
      </c>
      <c r="O3339" s="54" t="s">
        <v>30</v>
      </c>
      <c r="P3339" s="55" t="s">
        <v>30</v>
      </c>
      <c r="Q3339" s="56" t="s">
        <v>30</v>
      </c>
      <c r="R3339" s="57" t="s">
        <v>30</v>
      </c>
      <c r="S3339" s="58" t="s">
        <v>30</v>
      </c>
      <c r="T3339" s="59" t="s">
        <v>30</v>
      </c>
      <c r="U3339" s="1" t="s">
        <v>30</v>
      </c>
      <c r="V3339" s="4" t="s">
        <v>30</v>
      </c>
      <c r="W3339" s="4" t="s">
        <v>30</v>
      </c>
      <c r="X3339" s="1" t="s">
        <v>30</v>
      </c>
      <c r="Y3339" s="1" t="s">
        <v>30</v>
      </c>
      <c r="Z3339" s="1" t="s">
        <v>30</v>
      </c>
      <c r="AA3339" s="1" t="s">
        <v>30</v>
      </c>
      <c r="AB3339" s="1" t="s">
        <v>30</v>
      </c>
      <c r="AC3339" s="1" t="s">
        <v>30</v>
      </c>
      <c r="AD3339" s="1" t="s">
        <v>30</v>
      </c>
      <c r="AE3339" s="1" t="s">
        <v>30</v>
      </c>
      <c r="AF3339" s="53" t="s">
        <v>30</v>
      </c>
      <c r="AG3339" s="54" t="s">
        <v>30</v>
      </c>
      <c r="AH3339" s="55" t="s">
        <v>30</v>
      </c>
      <c r="AI3339" s="56" t="s">
        <v>30</v>
      </c>
      <c r="AJ3339" s="57" t="s">
        <v>30</v>
      </c>
      <c r="AK3339" s="58" t="s">
        <v>30</v>
      </c>
      <c r="AL3339" s="59" t="s">
        <v>30</v>
      </c>
      <c r="AM3339" s="1" t="s">
        <v>30</v>
      </c>
      <c r="AN3339" s="4" t="s">
        <v>30</v>
      </c>
    </row>
    <row r="3340" spans="1:40">
      <c r="A3340" s="1" t="s">
        <v>12868</v>
      </c>
      <c r="B3340" s="1" t="s">
        <v>13158</v>
      </c>
      <c r="C3340" s="1" t="s">
        <v>13172</v>
      </c>
      <c r="D3340" s="1">
        <v>50</v>
      </c>
      <c r="E3340" s="1">
        <v>3</v>
      </c>
      <c r="F3340" s="129" t="s">
        <v>12867</v>
      </c>
      <c r="G3340" s="1" t="s">
        <v>13159</v>
      </c>
      <c r="H3340" s="1" t="s">
        <v>30</v>
      </c>
      <c r="I3340" s="1" t="s">
        <v>63</v>
      </c>
      <c r="J3340" s="1" t="s">
        <v>28</v>
      </c>
      <c r="K3340" s="4" t="s">
        <v>30</v>
      </c>
      <c r="L3340" s="4" t="s">
        <v>30</v>
      </c>
      <c r="M3340" s="19">
        <v>1</v>
      </c>
      <c r="N3340" s="53" t="s">
        <v>30</v>
      </c>
      <c r="O3340" s="54" t="s">
        <v>30</v>
      </c>
      <c r="P3340" s="55" t="s">
        <v>30</v>
      </c>
      <c r="Q3340" s="56" t="s">
        <v>30</v>
      </c>
      <c r="R3340" s="57" t="s">
        <v>30</v>
      </c>
      <c r="S3340" s="58" t="s">
        <v>30</v>
      </c>
      <c r="T3340" s="59" t="s">
        <v>30</v>
      </c>
      <c r="U3340" s="1" t="s">
        <v>30</v>
      </c>
      <c r="V3340" s="4" t="s">
        <v>30</v>
      </c>
      <c r="W3340" s="4" t="s">
        <v>30</v>
      </c>
      <c r="X3340" s="1" t="s">
        <v>30</v>
      </c>
      <c r="Y3340" s="1" t="s">
        <v>30</v>
      </c>
      <c r="Z3340" s="1" t="s">
        <v>30</v>
      </c>
      <c r="AA3340" s="1" t="s">
        <v>30</v>
      </c>
      <c r="AB3340" s="1" t="s">
        <v>30</v>
      </c>
      <c r="AC3340" s="1" t="s">
        <v>30</v>
      </c>
      <c r="AD3340" s="1" t="s">
        <v>30</v>
      </c>
      <c r="AE3340" s="1" t="s">
        <v>30</v>
      </c>
      <c r="AF3340" s="53" t="s">
        <v>30</v>
      </c>
      <c r="AG3340" s="54" t="s">
        <v>30</v>
      </c>
      <c r="AH3340" s="55" t="s">
        <v>30</v>
      </c>
      <c r="AI3340" s="56" t="s">
        <v>30</v>
      </c>
      <c r="AJ3340" s="57" t="s">
        <v>30</v>
      </c>
      <c r="AK3340" s="58" t="s">
        <v>30</v>
      </c>
      <c r="AL3340" s="59" t="s">
        <v>30</v>
      </c>
      <c r="AM3340" s="1" t="s">
        <v>30</v>
      </c>
      <c r="AN3340" s="4" t="s">
        <v>30</v>
      </c>
    </row>
    <row r="3341" spans="1:40">
      <c r="A3341" s="1" t="s">
        <v>12868</v>
      </c>
      <c r="B3341" s="1" t="s">
        <v>13160</v>
      </c>
      <c r="C3341" s="129" t="s">
        <v>13172</v>
      </c>
      <c r="D3341" s="129">
        <v>51</v>
      </c>
      <c r="E3341" s="1">
        <v>3</v>
      </c>
      <c r="F3341" s="129" t="s">
        <v>12867</v>
      </c>
      <c r="G3341" s="1" t="s">
        <v>13161</v>
      </c>
      <c r="H3341" s="1" t="s">
        <v>30</v>
      </c>
      <c r="I3341" s="1" t="s">
        <v>63</v>
      </c>
      <c r="J3341" s="1" t="s">
        <v>28</v>
      </c>
      <c r="K3341" s="4" t="s">
        <v>324</v>
      </c>
      <c r="L3341" s="4" t="s">
        <v>30</v>
      </c>
      <c r="M3341" s="19">
        <v>0</v>
      </c>
      <c r="N3341" s="53" t="s">
        <v>30</v>
      </c>
      <c r="O3341" s="54" t="s">
        <v>30</v>
      </c>
      <c r="P3341" s="55" t="s">
        <v>30</v>
      </c>
      <c r="Q3341" s="56" t="s">
        <v>30</v>
      </c>
      <c r="R3341" s="57" t="s">
        <v>30</v>
      </c>
      <c r="S3341" s="58" t="s">
        <v>30</v>
      </c>
      <c r="T3341" s="59" t="s">
        <v>30</v>
      </c>
      <c r="U3341" s="1" t="s">
        <v>30</v>
      </c>
      <c r="V3341" s="4" t="s">
        <v>30</v>
      </c>
      <c r="W3341" s="4" t="s">
        <v>30</v>
      </c>
      <c r="X3341" s="1" t="s">
        <v>30</v>
      </c>
      <c r="Y3341" s="1" t="s">
        <v>30</v>
      </c>
      <c r="Z3341" s="1" t="s">
        <v>30</v>
      </c>
      <c r="AA3341" s="1" t="s">
        <v>30</v>
      </c>
      <c r="AB3341" s="1" t="s">
        <v>30</v>
      </c>
      <c r="AC3341" s="1" t="s">
        <v>30</v>
      </c>
      <c r="AD3341" s="1" t="s">
        <v>30</v>
      </c>
      <c r="AE3341" s="1" t="s">
        <v>30</v>
      </c>
      <c r="AF3341" s="53" t="s">
        <v>30</v>
      </c>
      <c r="AG3341" s="54" t="s">
        <v>30</v>
      </c>
      <c r="AH3341" s="55" t="s">
        <v>30</v>
      </c>
      <c r="AI3341" s="56" t="s">
        <v>30</v>
      </c>
      <c r="AJ3341" s="57" t="s">
        <v>30</v>
      </c>
      <c r="AK3341" s="58" t="s">
        <v>30</v>
      </c>
      <c r="AL3341" s="59" t="s">
        <v>30</v>
      </c>
      <c r="AM3341" s="1" t="s">
        <v>30</v>
      </c>
      <c r="AN3341" s="4" t="s">
        <v>30</v>
      </c>
    </row>
    <row r="3342" spans="1:40">
      <c r="A3342" s="1" t="s">
        <v>12868</v>
      </c>
      <c r="B3342" s="1" t="s">
        <v>13162</v>
      </c>
      <c r="C3342" s="1" t="s">
        <v>13172</v>
      </c>
      <c r="D3342" s="1">
        <v>52</v>
      </c>
      <c r="E3342" s="1">
        <v>3</v>
      </c>
      <c r="F3342" s="129" t="s">
        <v>12867</v>
      </c>
      <c r="G3342" s="1" t="s">
        <v>13163</v>
      </c>
      <c r="H3342" s="1" t="s">
        <v>30</v>
      </c>
      <c r="I3342" s="1" t="s">
        <v>63</v>
      </c>
      <c r="J3342" s="1" t="s">
        <v>39</v>
      </c>
      <c r="K3342" s="4" t="s">
        <v>30</v>
      </c>
      <c r="L3342" s="4" t="s">
        <v>30</v>
      </c>
      <c r="M3342" s="19">
        <v>0</v>
      </c>
      <c r="N3342" s="53" t="s">
        <v>30</v>
      </c>
      <c r="O3342" s="54" t="s">
        <v>30</v>
      </c>
      <c r="P3342" s="55" t="s">
        <v>30</v>
      </c>
      <c r="Q3342" s="56" t="s">
        <v>30</v>
      </c>
      <c r="R3342" s="57" t="s">
        <v>30</v>
      </c>
      <c r="S3342" s="58" t="s">
        <v>30</v>
      </c>
      <c r="T3342" s="59" t="s">
        <v>30</v>
      </c>
      <c r="U3342" s="1" t="s">
        <v>30</v>
      </c>
      <c r="V3342" s="4" t="s">
        <v>30</v>
      </c>
      <c r="W3342" s="4" t="s">
        <v>30</v>
      </c>
      <c r="X3342" s="1" t="s">
        <v>30</v>
      </c>
      <c r="Y3342" s="1" t="s">
        <v>30</v>
      </c>
      <c r="Z3342" s="1" t="s">
        <v>30</v>
      </c>
      <c r="AA3342" s="1" t="s">
        <v>30</v>
      </c>
      <c r="AB3342" s="1" t="s">
        <v>30</v>
      </c>
      <c r="AC3342" s="1" t="s">
        <v>30</v>
      </c>
      <c r="AD3342" s="1" t="s">
        <v>30</v>
      </c>
      <c r="AE3342" s="1" t="s">
        <v>30</v>
      </c>
      <c r="AF3342" s="53" t="s">
        <v>30</v>
      </c>
      <c r="AG3342" s="54" t="s">
        <v>30</v>
      </c>
      <c r="AH3342" s="55" t="s">
        <v>30</v>
      </c>
      <c r="AI3342" s="56" t="s">
        <v>30</v>
      </c>
      <c r="AJ3342" s="57" t="s">
        <v>30</v>
      </c>
      <c r="AK3342" s="58" t="s">
        <v>30</v>
      </c>
      <c r="AL3342" s="59" t="s">
        <v>30</v>
      </c>
      <c r="AM3342" s="1" t="s">
        <v>30</v>
      </c>
      <c r="AN3342" s="4" t="s">
        <v>30</v>
      </c>
    </row>
    <row r="3343" spans="1:40">
      <c r="A3343" s="1" t="s">
        <v>12868</v>
      </c>
      <c r="B3343" s="1" t="s">
        <v>13164</v>
      </c>
      <c r="C3343" s="129" t="s">
        <v>13172</v>
      </c>
      <c r="D3343" s="129">
        <v>53</v>
      </c>
      <c r="E3343" s="1">
        <v>3</v>
      </c>
      <c r="F3343" s="129" t="s">
        <v>12867</v>
      </c>
      <c r="G3343" s="1" t="s">
        <v>13165</v>
      </c>
      <c r="H3343" s="1" t="s">
        <v>30</v>
      </c>
      <c r="I3343" s="1" t="s">
        <v>63</v>
      </c>
      <c r="J3343" s="1" t="s">
        <v>39</v>
      </c>
      <c r="K3343" s="4" t="s">
        <v>324</v>
      </c>
      <c r="L3343" s="4" t="s">
        <v>30</v>
      </c>
      <c r="M3343" s="19">
        <v>1</v>
      </c>
      <c r="N3343" s="53" t="s">
        <v>30</v>
      </c>
      <c r="O3343" s="54" t="s">
        <v>30</v>
      </c>
      <c r="P3343" s="55" t="s">
        <v>30</v>
      </c>
      <c r="Q3343" s="56" t="s">
        <v>30</v>
      </c>
      <c r="R3343" s="57" t="s">
        <v>30</v>
      </c>
      <c r="S3343" s="58" t="s">
        <v>30</v>
      </c>
      <c r="T3343" s="59" t="s">
        <v>30</v>
      </c>
      <c r="U3343" s="1" t="s">
        <v>30</v>
      </c>
      <c r="V3343" s="4" t="s">
        <v>30</v>
      </c>
      <c r="W3343" s="4" t="s">
        <v>30</v>
      </c>
      <c r="X3343" s="1" t="s">
        <v>30</v>
      </c>
      <c r="Y3343" s="1" t="s">
        <v>30</v>
      </c>
      <c r="Z3343" s="1" t="s">
        <v>30</v>
      </c>
      <c r="AA3343" s="1" t="s">
        <v>30</v>
      </c>
      <c r="AB3343" s="1" t="s">
        <v>30</v>
      </c>
      <c r="AC3343" s="1" t="s">
        <v>30</v>
      </c>
      <c r="AD3343" s="1" t="s">
        <v>30</v>
      </c>
      <c r="AE3343" s="1" t="s">
        <v>30</v>
      </c>
      <c r="AF3343" s="53" t="s">
        <v>30</v>
      </c>
      <c r="AG3343" s="54" t="s">
        <v>30</v>
      </c>
      <c r="AH3343" s="55" t="s">
        <v>30</v>
      </c>
      <c r="AI3343" s="56" t="s">
        <v>30</v>
      </c>
      <c r="AJ3343" s="57" t="s">
        <v>30</v>
      </c>
      <c r="AK3343" s="58" t="s">
        <v>30</v>
      </c>
      <c r="AL3343" s="59" t="s">
        <v>30</v>
      </c>
      <c r="AM3343" s="1" t="s">
        <v>30</v>
      </c>
      <c r="AN3343" s="4" t="s">
        <v>30</v>
      </c>
    </row>
    <row r="3344" spans="1:40">
      <c r="A3344" s="1" t="s">
        <v>12868</v>
      </c>
      <c r="B3344" s="1" t="s">
        <v>13166</v>
      </c>
      <c r="C3344" s="1" t="s">
        <v>13172</v>
      </c>
      <c r="D3344" s="1">
        <v>54</v>
      </c>
      <c r="E3344" s="1">
        <v>3</v>
      </c>
      <c r="F3344" s="129" t="s">
        <v>12867</v>
      </c>
      <c r="G3344" s="1" t="s">
        <v>13167</v>
      </c>
      <c r="H3344" s="1" t="s">
        <v>30</v>
      </c>
      <c r="I3344" s="1" t="s">
        <v>63</v>
      </c>
      <c r="J3344" s="1" t="s">
        <v>50</v>
      </c>
      <c r="K3344" s="4" t="s">
        <v>324</v>
      </c>
      <c r="L3344" s="4" t="s">
        <v>30</v>
      </c>
      <c r="M3344" s="19">
        <v>1</v>
      </c>
      <c r="N3344" s="53" t="s">
        <v>30</v>
      </c>
      <c r="O3344" s="54" t="s">
        <v>30</v>
      </c>
      <c r="P3344" s="55" t="s">
        <v>30</v>
      </c>
      <c r="Q3344" s="56" t="s">
        <v>30</v>
      </c>
      <c r="R3344" s="57" t="s">
        <v>30</v>
      </c>
      <c r="S3344" s="58" t="s">
        <v>30</v>
      </c>
      <c r="T3344" s="59" t="s">
        <v>30</v>
      </c>
      <c r="U3344" s="1" t="s">
        <v>30</v>
      </c>
      <c r="V3344" s="4" t="s">
        <v>30</v>
      </c>
      <c r="W3344" s="4" t="s">
        <v>30</v>
      </c>
      <c r="X3344" s="1" t="s">
        <v>30</v>
      </c>
      <c r="Y3344" s="1" t="s">
        <v>30</v>
      </c>
      <c r="Z3344" s="1" t="s">
        <v>30</v>
      </c>
      <c r="AA3344" s="1" t="s">
        <v>30</v>
      </c>
      <c r="AB3344" s="1" t="s">
        <v>30</v>
      </c>
      <c r="AC3344" s="1" t="s">
        <v>30</v>
      </c>
      <c r="AD3344" s="1" t="s">
        <v>30</v>
      </c>
      <c r="AE3344" s="1" t="s">
        <v>30</v>
      </c>
      <c r="AF3344" s="53" t="s">
        <v>30</v>
      </c>
      <c r="AG3344" s="54" t="s">
        <v>30</v>
      </c>
      <c r="AH3344" s="55" t="s">
        <v>30</v>
      </c>
      <c r="AI3344" s="56" t="s">
        <v>30</v>
      </c>
      <c r="AJ3344" s="57" t="s">
        <v>30</v>
      </c>
      <c r="AK3344" s="58" t="s">
        <v>30</v>
      </c>
      <c r="AL3344" s="59" t="s">
        <v>30</v>
      </c>
      <c r="AM3344" s="1" t="s">
        <v>30</v>
      </c>
      <c r="AN3344" s="4" t="s">
        <v>30</v>
      </c>
    </row>
    <row r="3345" spans="1:40">
      <c r="A3345" s="1" t="s">
        <v>12868</v>
      </c>
      <c r="B3345" s="1" t="s">
        <v>13168</v>
      </c>
      <c r="C3345" s="129" t="s">
        <v>13172</v>
      </c>
      <c r="D3345" s="129">
        <v>55</v>
      </c>
      <c r="E3345" s="1">
        <v>3</v>
      </c>
      <c r="F3345" s="129" t="s">
        <v>12867</v>
      </c>
      <c r="G3345" s="1" t="s">
        <v>13169</v>
      </c>
      <c r="H3345" s="1" t="s">
        <v>30</v>
      </c>
      <c r="I3345" s="1" t="s">
        <v>63</v>
      </c>
      <c r="J3345" s="1" t="s">
        <v>50</v>
      </c>
      <c r="K3345" s="4" t="s">
        <v>30</v>
      </c>
      <c r="L3345" s="4" t="s">
        <v>30</v>
      </c>
      <c r="M3345" s="19">
        <v>0</v>
      </c>
      <c r="N3345" s="53" t="s">
        <v>30</v>
      </c>
      <c r="O3345" s="54" t="s">
        <v>30</v>
      </c>
      <c r="P3345" s="55" t="s">
        <v>30</v>
      </c>
      <c r="Q3345" s="56" t="s">
        <v>30</v>
      </c>
      <c r="R3345" s="57" t="s">
        <v>30</v>
      </c>
      <c r="S3345" s="58" t="s">
        <v>30</v>
      </c>
      <c r="T3345" s="59" t="s">
        <v>30</v>
      </c>
      <c r="U3345" s="1" t="s">
        <v>30</v>
      </c>
      <c r="V3345" s="4" t="s">
        <v>30</v>
      </c>
      <c r="W3345" s="4" t="s">
        <v>30</v>
      </c>
      <c r="X3345" s="1" t="s">
        <v>30</v>
      </c>
      <c r="Y3345" s="1" t="s">
        <v>30</v>
      </c>
      <c r="Z3345" s="1" t="s">
        <v>30</v>
      </c>
      <c r="AA3345" s="1" t="s">
        <v>30</v>
      </c>
      <c r="AB3345" s="1" t="s">
        <v>30</v>
      </c>
      <c r="AC3345" s="1" t="s">
        <v>30</v>
      </c>
      <c r="AD3345" s="1" t="s">
        <v>30</v>
      </c>
      <c r="AE3345" s="1" t="s">
        <v>30</v>
      </c>
      <c r="AF3345" s="53" t="s">
        <v>30</v>
      </c>
      <c r="AG3345" s="54" t="s">
        <v>30</v>
      </c>
      <c r="AH3345" s="55" t="s">
        <v>30</v>
      </c>
      <c r="AI3345" s="56" t="s">
        <v>30</v>
      </c>
      <c r="AJ3345" s="57" t="s">
        <v>30</v>
      </c>
      <c r="AK3345" s="58" t="s">
        <v>30</v>
      </c>
      <c r="AL3345" s="59" t="s">
        <v>30</v>
      </c>
      <c r="AM3345" s="1" t="s">
        <v>30</v>
      </c>
      <c r="AN3345" s="4" t="s">
        <v>30</v>
      </c>
    </row>
    <row r="3346" spans="1:40">
      <c r="A3346" s="1" t="s">
        <v>12868</v>
      </c>
      <c r="B3346" s="1" t="s">
        <v>13170</v>
      </c>
      <c r="C3346" s="1" t="s">
        <v>13172</v>
      </c>
      <c r="D3346" s="1">
        <v>56</v>
      </c>
      <c r="E3346" s="1">
        <v>3</v>
      </c>
      <c r="F3346" s="129" t="s">
        <v>12867</v>
      </c>
      <c r="G3346" s="1" t="s">
        <v>13171</v>
      </c>
      <c r="H3346" s="1" t="s">
        <v>30</v>
      </c>
      <c r="I3346" s="1" t="s">
        <v>63</v>
      </c>
      <c r="J3346" s="1" t="s">
        <v>44</v>
      </c>
      <c r="K3346" s="4" t="s">
        <v>30</v>
      </c>
      <c r="L3346" s="4" t="s">
        <v>30</v>
      </c>
      <c r="M3346" s="19">
        <v>0</v>
      </c>
      <c r="N3346" s="53" t="s">
        <v>30</v>
      </c>
      <c r="O3346" s="54" t="s">
        <v>30</v>
      </c>
      <c r="P3346" s="55" t="s">
        <v>30</v>
      </c>
      <c r="Q3346" s="56" t="s">
        <v>30</v>
      </c>
      <c r="R3346" s="57" t="s">
        <v>30</v>
      </c>
      <c r="S3346" s="58" t="s">
        <v>30</v>
      </c>
      <c r="T3346" s="59" t="s">
        <v>30</v>
      </c>
      <c r="U3346" s="1" t="s">
        <v>30</v>
      </c>
      <c r="V3346" s="4" t="s">
        <v>30</v>
      </c>
      <c r="W3346" s="4" t="s">
        <v>30</v>
      </c>
      <c r="X3346" s="1" t="s">
        <v>30</v>
      </c>
      <c r="Y3346" s="1" t="s">
        <v>30</v>
      </c>
      <c r="Z3346" s="1" t="s">
        <v>30</v>
      </c>
      <c r="AA3346" s="1" t="s">
        <v>30</v>
      </c>
      <c r="AB3346" s="1" t="s">
        <v>30</v>
      </c>
      <c r="AC3346" s="1" t="s">
        <v>30</v>
      </c>
      <c r="AD3346" s="1" t="s">
        <v>30</v>
      </c>
      <c r="AE3346" s="1" t="s">
        <v>30</v>
      </c>
      <c r="AF3346" s="53" t="s">
        <v>30</v>
      </c>
      <c r="AG3346" s="54" t="s">
        <v>30</v>
      </c>
      <c r="AH3346" s="55" t="s">
        <v>30</v>
      </c>
      <c r="AI3346" s="56" t="s">
        <v>30</v>
      </c>
      <c r="AJ3346" s="57" t="s">
        <v>30</v>
      </c>
      <c r="AK3346" s="58" t="s">
        <v>30</v>
      </c>
      <c r="AL3346" s="59" t="s">
        <v>30</v>
      </c>
      <c r="AM3346" s="1" t="s">
        <v>30</v>
      </c>
      <c r="AN3346" s="4" t="s">
        <v>30</v>
      </c>
    </row>
    <row r="3347" spans="1:40" ht="108">
      <c r="A3347" s="129" t="s">
        <v>14057</v>
      </c>
      <c r="B3347" s="129" t="s">
        <v>14058</v>
      </c>
      <c r="C3347" s="129" t="s">
        <v>14219</v>
      </c>
      <c r="D3347" s="129">
        <v>1</v>
      </c>
      <c r="E3347" s="129">
        <v>1</v>
      </c>
      <c r="F3347" s="129" t="s">
        <v>5307</v>
      </c>
      <c r="G3347" s="129" t="s">
        <v>14059</v>
      </c>
      <c r="H3347" s="1" t="s">
        <v>30</v>
      </c>
      <c r="I3347" s="1" t="s">
        <v>88</v>
      </c>
      <c r="J3347" s="1" t="s">
        <v>30</v>
      </c>
      <c r="K3347" s="4" t="s">
        <v>14060</v>
      </c>
      <c r="L3347" s="4" t="s">
        <v>30</v>
      </c>
      <c r="M3347" s="19" t="s">
        <v>30</v>
      </c>
      <c r="N3347" s="53" t="s">
        <v>30</v>
      </c>
      <c r="O3347" s="54" t="s">
        <v>30</v>
      </c>
      <c r="P3347" s="55" t="s">
        <v>30</v>
      </c>
      <c r="Q3347" s="56" t="s">
        <v>30</v>
      </c>
      <c r="R3347" s="57" t="s">
        <v>30</v>
      </c>
      <c r="S3347" s="58" t="s">
        <v>30</v>
      </c>
      <c r="T3347" s="59" t="s">
        <v>30</v>
      </c>
      <c r="U3347" s="1" t="s">
        <v>30</v>
      </c>
      <c r="V3347" s="4" t="s">
        <v>14061</v>
      </c>
      <c r="W3347" s="4" t="s">
        <v>30</v>
      </c>
      <c r="X3347" s="1" t="s">
        <v>30</v>
      </c>
      <c r="Y3347" s="1" t="s">
        <v>30</v>
      </c>
      <c r="Z3347" s="1" t="s">
        <v>30</v>
      </c>
      <c r="AA3347" s="1" t="s">
        <v>30</v>
      </c>
      <c r="AB3347" s="1" t="s">
        <v>30</v>
      </c>
      <c r="AC3347" s="1" t="s">
        <v>30</v>
      </c>
      <c r="AD3347" s="1" t="s">
        <v>30</v>
      </c>
      <c r="AE3347" s="1" t="s">
        <v>30</v>
      </c>
      <c r="AF3347" s="53" t="s">
        <v>30</v>
      </c>
      <c r="AG3347" s="54" t="s">
        <v>30</v>
      </c>
      <c r="AH3347" s="55" t="s">
        <v>30</v>
      </c>
      <c r="AI3347" s="56" t="s">
        <v>30</v>
      </c>
      <c r="AJ3347" s="57" t="s">
        <v>30</v>
      </c>
      <c r="AK3347" s="58" t="s">
        <v>30</v>
      </c>
      <c r="AL3347" s="59" t="s">
        <v>30</v>
      </c>
      <c r="AM3347" s="1" t="s">
        <v>30</v>
      </c>
      <c r="AN3347" s="4" t="s">
        <v>30</v>
      </c>
    </row>
    <row r="3348" spans="1:40" ht="84">
      <c r="A3348" s="129" t="s">
        <v>14057</v>
      </c>
      <c r="B3348" s="1" t="s">
        <v>14062</v>
      </c>
      <c r="C3348" s="1" t="s">
        <v>14219</v>
      </c>
      <c r="D3348" s="1">
        <v>2</v>
      </c>
      <c r="E3348" s="1">
        <v>1</v>
      </c>
      <c r="F3348" s="1" t="s">
        <v>5307</v>
      </c>
      <c r="G3348" s="1" t="s">
        <v>14063</v>
      </c>
      <c r="H3348" s="1" t="s">
        <v>26</v>
      </c>
      <c r="I3348" s="1" t="s">
        <v>88</v>
      </c>
      <c r="J3348" s="1" t="s">
        <v>30</v>
      </c>
      <c r="K3348" s="4" t="s">
        <v>14064</v>
      </c>
      <c r="L3348" s="4" t="s">
        <v>30</v>
      </c>
      <c r="M3348" s="19" t="s">
        <v>30</v>
      </c>
      <c r="N3348" s="53" t="s">
        <v>30</v>
      </c>
      <c r="O3348" s="54" t="s">
        <v>30</v>
      </c>
      <c r="P3348" s="55">
        <v>2</v>
      </c>
      <c r="Q3348" s="56">
        <v>4</v>
      </c>
      <c r="R3348" s="57">
        <v>2</v>
      </c>
      <c r="S3348" s="58">
        <v>5</v>
      </c>
      <c r="T3348" s="59" t="s">
        <v>30</v>
      </c>
      <c r="U3348" s="1" t="s">
        <v>30</v>
      </c>
      <c r="V3348" s="4" t="s">
        <v>14065</v>
      </c>
      <c r="W3348" s="4" t="s">
        <v>30</v>
      </c>
      <c r="X3348" s="1" t="s">
        <v>30</v>
      </c>
      <c r="Y3348" s="1" t="s">
        <v>14063</v>
      </c>
      <c r="Z3348" s="1" t="s">
        <v>26</v>
      </c>
      <c r="AA3348" s="1" t="s">
        <v>94</v>
      </c>
      <c r="AB3348" s="1" t="s">
        <v>30</v>
      </c>
      <c r="AC3348" s="1" t="s">
        <v>14064</v>
      </c>
      <c r="AD3348" s="1" t="s">
        <v>1288</v>
      </c>
      <c r="AE3348" s="1" t="s">
        <v>30</v>
      </c>
      <c r="AF3348" s="53">
        <v>0</v>
      </c>
      <c r="AG3348" s="54">
        <v>2</v>
      </c>
      <c r="AH3348" s="55" t="s">
        <v>30</v>
      </c>
      <c r="AI3348" s="56">
        <v>4</v>
      </c>
      <c r="AJ3348" s="57">
        <v>2</v>
      </c>
      <c r="AK3348" s="58">
        <v>5</v>
      </c>
      <c r="AL3348" s="59" t="s">
        <v>30</v>
      </c>
      <c r="AM3348" s="1">
        <v>1</v>
      </c>
      <c r="AN3348" s="4" t="s">
        <v>14066</v>
      </c>
    </row>
    <row r="3349" spans="1:40" ht="72">
      <c r="A3349" s="129" t="s">
        <v>14057</v>
      </c>
      <c r="B3349" s="1" t="s">
        <v>14067</v>
      </c>
      <c r="C3349" s="129" t="s">
        <v>14219</v>
      </c>
      <c r="D3349" s="1">
        <v>3</v>
      </c>
      <c r="E3349" s="1">
        <v>1</v>
      </c>
      <c r="F3349" s="1" t="s">
        <v>5307</v>
      </c>
      <c r="G3349" s="1" t="s">
        <v>14068</v>
      </c>
      <c r="H3349" s="1" t="s">
        <v>26</v>
      </c>
      <c r="I3349" s="1" t="s">
        <v>88</v>
      </c>
      <c r="J3349" s="1" t="s">
        <v>30</v>
      </c>
      <c r="K3349" s="4" t="s">
        <v>14069</v>
      </c>
      <c r="L3349" s="4" t="s">
        <v>30</v>
      </c>
      <c r="M3349" s="19" t="s">
        <v>30</v>
      </c>
      <c r="N3349" s="53" t="s">
        <v>30</v>
      </c>
      <c r="O3349" s="54" t="s">
        <v>30</v>
      </c>
      <c r="P3349" s="55">
        <v>1</v>
      </c>
      <c r="Q3349" s="56">
        <v>3</v>
      </c>
      <c r="R3349" s="57">
        <v>2</v>
      </c>
      <c r="S3349" s="58">
        <v>5</v>
      </c>
      <c r="T3349" s="59" t="s">
        <v>30</v>
      </c>
      <c r="U3349" s="1" t="s">
        <v>30</v>
      </c>
      <c r="V3349" s="4" t="s">
        <v>14070</v>
      </c>
      <c r="W3349" s="4" t="s">
        <v>30</v>
      </c>
      <c r="X3349" s="1" t="s">
        <v>30</v>
      </c>
      <c r="Y3349" s="1" t="s">
        <v>14063</v>
      </c>
      <c r="Z3349" s="1" t="s">
        <v>26</v>
      </c>
      <c r="AA3349" s="1" t="s">
        <v>94</v>
      </c>
      <c r="AB3349" s="1" t="s">
        <v>30</v>
      </c>
      <c r="AC3349" s="1" t="s">
        <v>14069</v>
      </c>
      <c r="AD3349" s="1" t="s">
        <v>1288</v>
      </c>
      <c r="AE3349" s="1" t="s">
        <v>30</v>
      </c>
      <c r="AF3349" s="53">
        <v>0</v>
      </c>
      <c r="AG3349" s="54">
        <v>1</v>
      </c>
      <c r="AH3349" s="55" t="s">
        <v>30</v>
      </c>
      <c r="AI3349" s="56">
        <v>3</v>
      </c>
      <c r="AJ3349" s="57">
        <v>2</v>
      </c>
      <c r="AK3349" s="58">
        <v>5</v>
      </c>
      <c r="AL3349" s="59" t="s">
        <v>30</v>
      </c>
      <c r="AM3349" s="1">
        <v>2</v>
      </c>
      <c r="AN3349" s="4" t="s">
        <v>14071</v>
      </c>
    </row>
    <row r="3350" spans="1:40" ht="60">
      <c r="A3350" s="129" t="s">
        <v>14057</v>
      </c>
      <c r="B3350" s="1" t="s">
        <v>14072</v>
      </c>
      <c r="C3350" s="1" t="s">
        <v>14219</v>
      </c>
      <c r="D3350" s="129">
        <v>4</v>
      </c>
      <c r="E3350" s="1">
        <v>1</v>
      </c>
      <c r="F3350" s="1" t="s">
        <v>5307</v>
      </c>
      <c r="G3350" s="1" t="s">
        <v>14073</v>
      </c>
      <c r="H3350" s="1" t="s">
        <v>26</v>
      </c>
      <c r="I3350" s="1" t="s">
        <v>88</v>
      </c>
      <c r="J3350" s="1" t="s">
        <v>30</v>
      </c>
      <c r="K3350" s="4" t="s">
        <v>14074</v>
      </c>
      <c r="L3350" s="4" t="s">
        <v>30</v>
      </c>
      <c r="M3350" s="19" t="s">
        <v>30</v>
      </c>
      <c r="N3350" s="53" t="s">
        <v>30</v>
      </c>
      <c r="O3350" s="54" t="s">
        <v>30</v>
      </c>
      <c r="P3350" s="55" t="s">
        <v>30</v>
      </c>
      <c r="Q3350" s="56" t="s">
        <v>30</v>
      </c>
      <c r="R3350" s="57" t="s">
        <v>30</v>
      </c>
      <c r="S3350" s="58" t="s">
        <v>30</v>
      </c>
      <c r="T3350" s="59" t="s">
        <v>30</v>
      </c>
      <c r="U3350" s="1">
        <v>1</v>
      </c>
      <c r="V3350" s="4" t="s">
        <v>14075</v>
      </c>
      <c r="W3350" s="4" t="s">
        <v>30</v>
      </c>
      <c r="X3350" s="1" t="s">
        <v>30</v>
      </c>
      <c r="Y3350" s="1" t="s">
        <v>30</v>
      </c>
      <c r="Z3350" s="1" t="s">
        <v>30</v>
      </c>
      <c r="AA3350" s="1" t="s">
        <v>30</v>
      </c>
      <c r="AB3350" s="1" t="s">
        <v>30</v>
      </c>
      <c r="AC3350" s="1" t="s">
        <v>30</v>
      </c>
      <c r="AD3350" s="1" t="s">
        <v>30</v>
      </c>
      <c r="AE3350" s="1" t="s">
        <v>30</v>
      </c>
      <c r="AF3350" s="53" t="s">
        <v>30</v>
      </c>
      <c r="AG3350" s="54" t="s">
        <v>30</v>
      </c>
      <c r="AH3350" s="55" t="s">
        <v>30</v>
      </c>
      <c r="AI3350" s="56" t="s">
        <v>30</v>
      </c>
      <c r="AJ3350" s="57" t="s">
        <v>30</v>
      </c>
      <c r="AK3350" s="58" t="s">
        <v>30</v>
      </c>
      <c r="AL3350" s="59" t="s">
        <v>30</v>
      </c>
      <c r="AM3350" s="1" t="s">
        <v>30</v>
      </c>
      <c r="AN3350" s="4" t="s">
        <v>30</v>
      </c>
    </row>
    <row r="3351" spans="1:40" ht="48">
      <c r="A3351" s="129" t="s">
        <v>14057</v>
      </c>
      <c r="B3351" s="1" t="s">
        <v>14076</v>
      </c>
      <c r="C3351" s="129" t="s">
        <v>14219</v>
      </c>
      <c r="D3351" s="1">
        <v>5</v>
      </c>
      <c r="E3351" s="1">
        <v>2</v>
      </c>
      <c r="F3351" s="1" t="s">
        <v>5307</v>
      </c>
      <c r="G3351" s="1" t="s">
        <v>14077</v>
      </c>
      <c r="H3351" s="1" t="s">
        <v>30</v>
      </c>
      <c r="I3351" s="1" t="s">
        <v>88</v>
      </c>
      <c r="J3351" s="1" t="s">
        <v>30</v>
      </c>
      <c r="K3351" s="1" t="s">
        <v>14074</v>
      </c>
      <c r="L3351" s="2" t="s">
        <v>30</v>
      </c>
      <c r="M3351" s="18" t="s">
        <v>30</v>
      </c>
      <c r="N3351" s="53" t="s">
        <v>30</v>
      </c>
      <c r="O3351" s="54" t="s">
        <v>30</v>
      </c>
      <c r="P3351" s="55" t="s">
        <v>30</v>
      </c>
      <c r="Q3351" s="56" t="s">
        <v>30</v>
      </c>
      <c r="R3351" s="57" t="s">
        <v>30</v>
      </c>
      <c r="S3351" s="58" t="s">
        <v>30</v>
      </c>
      <c r="T3351" s="59" t="s">
        <v>30</v>
      </c>
      <c r="U3351" s="1">
        <v>1</v>
      </c>
      <c r="V3351" s="4" t="s">
        <v>14078</v>
      </c>
      <c r="W3351" s="4" t="s">
        <v>30</v>
      </c>
      <c r="X3351" s="1" t="s">
        <v>30</v>
      </c>
      <c r="Y3351" s="1" t="s">
        <v>30</v>
      </c>
      <c r="Z3351" s="1" t="s">
        <v>30</v>
      </c>
      <c r="AA3351" s="1" t="s">
        <v>30</v>
      </c>
      <c r="AB3351" s="1" t="s">
        <v>30</v>
      </c>
      <c r="AC3351" s="1" t="s">
        <v>30</v>
      </c>
      <c r="AD3351" s="1" t="s">
        <v>30</v>
      </c>
      <c r="AE3351" s="1" t="s">
        <v>30</v>
      </c>
      <c r="AF3351" s="53" t="s">
        <v>30</v>
      </c>
      <c r="AG3351" s="54" t="s">
        <v>30</v>
      </c>
      <c r="AH3351" s="55" t="s">
        <v>30</v>
      </c>
      <c r="AI3351" s="56" t="s">
        <v>30</v>
      </c>
      <c r="AJ3351" s="57" t="s">
        <v>30</v>
      </c>
      <c r="AK3351" s="58" t="s">
        <v>30</v>
      </c>
      <c r="AL3351" s="59" t="s">
        <v>30</v>
      </c>
      <c r="AM3351" s="1" t="s">
        <v>30</v>
      </c>
      <c r="AN3351" s="4" t="s">
        <v>30</v>
      </c>
    </row>
    <row r="3352" spans="1:40" ht="72">
      <c r="A3352" s="129" t="s">
        <v>14057</v>
      </c>
      <c r="B3352" s="49" t="s">
        <v>14079</v>
      </c>
      <c r="C3352" s="1" t="s">
        <v>14219</v>
      </c>
      <c r="D3352" s="1">
        <v>6</v>
      </c>
      <c r="E3352" s="1">
        <v>2</v>
      </c>
      <c r="F3352" s="1" t="s">
        <v>5307</v>
      </c>
      <c r="G3352" s="1" t="s">
        <v>14080</v>
      </c>
      <c r="H3352" s="1" t="s">
        <v>30</v>
      </c>
      <c r="I3352" s="1" t="s">
        <v>88</v>
      </c>
      <c r="J3352" s="1" t="s">
        <v>30</v>
      </c>
      <c r="K3352" s="1" t="s">
        <v>14074</v>
      </c>
      <c r="L3352" s="2" t="s">
        <v>30</v>
      </c>
      <c r="M3352" s="18" t="s">
        <v>30</v>
      </c>
      <c r="N3352" s="53" t="s">
        <v>30</v>
      </c>
      <c r="O3352" s="54" t="s">
        <v>30</v>
      </c>
      <c r="P3352" s="55" t="s">
        <v>30</v>
      </c>
      <c r="Q3352" s="56" t="s">
        <v>30</v>
      </c>
      <c r="R3352" s="57" t="s">
        <v>30</v>
      </c>
      <c r="S3352" s="58" t="s">
        <v>30</v>
      </c>
      <c r="T3352" s="59" t="s">
        <v>30</v>
      </c>
      <c r="U3352" s="1">
        <v>1</v>
      </c>
      <c r="V3352" s="4" t="s">
        <v>14081</v>
      </c>
      <c r="W3352" s="4" t="s">
        <v>30</v>
      </c>
      <c r="X3352" s="1" t="s">
        <v>30</v>
      </c>
      <c r="Y3352" s="1" t="s">
        <v>30</v>
      </c>
      <c r="Z3352" s="1" t="s">
        <v>30</v>
      </c>
      <c r="AA3352" s="1" t="s">
        <v>30</v>
      </c>
      <c r="AB3352" s="1" t="s">
        <v>30</v>
      </c>
      <c r="AC3352" s="1" t="s">
        <v>30</v>
      </c>
      <c r="AD3352" s="1" t="s">
        <v>30</v>
      </c>
      <c r="AE3352" s="1" t="s">
        <v>30</v>
      </c>
      <c r="AF3352" s="53" t="s">
        <v>30</v>
      </c>
      <c r="AG3352" s="54" t="s">
        <v>30</v>
      </c>
      <c r="AH3352" s="55" t="s">
        <v>30</v>
      </c>
      <c r="AI3352" s="56" t="s">
        <v>30</v>
      </c>
      <c r="AJ3352" s="57" t="s">
        <v>30</v>
      </c>
      <c r="AK3352" s="58" t="s">
        <v>30</v>
      </c>
      <c r="AL3352" s="59" t="s">
        <v>30</v>
      </c>
      <c r="AM3352" s="1" t="s">
        <v>30</v>
      </c>
      <c r="AN3352" s="4" t="s">
        <v>30</v>
      </c>
    </row>
    <row r="3353" spans="1:40" ht="60">
      <c r="A3353" s="129" t="s">
        <v>14057</v>
      </c>
      <c r="B3353" s="1" t="s">
        <v>14082</v>
      </c>
      <c r="C3353" s="129" t="s">
        <v>14219</v>
      </c>
      <c r="D3353" s="129">
        <v>7</v>
      </c>
      <c r="E3353" s="1">
        <v>2</v>
      </c>
      <c r="F3353" s="1" t="s">
        <v>5307</v>
      </c>
      <c r="G3353" s="1" t="s">
        <v>14083</v>
      </c>
      <c r="H3353" s="1" t="s">
        <v>30</v>
      </c>
      <c r="I3353" s="1" t="s">
        <v>88</v>
      </c>
      <c r="J3353" s="1" t="s">
        <v>30</v>
      </c>
      <c r="K3353" s="1" t="s">
        <v>14074</v>
      </c>
      <c r="L3353" s="2" t="s">
        <v>30</v>
      </c>
      <c r="M3353" s="18" t="s">
        <v>30</v>
      </c>
      <c r="N3353" s="53" t="s">
        <v>30</v>
      </c>
      <c r="O3353" s="54" t="s">
        <v>30</v>
      </c>
      <c r="P3353" s="55" t="s">
        <v>30</v>
      </c>
      <c r="Q3353" s="56" t="s">
        <v>30</v>
      </c>
      <c r="R3353" s="57" t="s">
        <v>30</v>
      </c>
      <c r="S3353" s="58" t="s">
        <v>30</v>
      </c>
      <c r="T3353" s="59" t="s">
        <v>30</v>
      </c>
      <c r="U3353" s="1">
        <v>1</v>
      </c>
      <c r="V3353" s="4" t="s">
        <v>14084</v>
      </c>
      <c r="W3353" s="4" t="s">
        <v>30</v>
      </c>
      <c r="X3353" s="1" t="s">
        <v>30</v>
      </c>
      <c r="Y3353" s="1" t="s">
        <v>30</v>
      </c>
      <c r="Z3353" s="1" t="s">
        <v>30</v>
      </c>
      <c r="AA3353" s="1" t="s">
        <v>30</v>
      </c>
      <c r="AB3353" s="1" t="s">
        <v>30</v>
      </c>
      <c r="AC3353" s="1" t="s">
        <v>30</v>
      </c>
      <c r="AD3353" s="1" t="s">
        <v>30</v>
      </c>
      <c r="AE3353" s="1" t="s">
        <v>30</v>
      </c>
      <c r="AF3353" s="53" t="s">
        <v>30</v>
      </c>
      <c r="AG3353" s="54" t="s">
        <v>30</v>
      </c>
      <c r="AH3353" s="55" t="s">
        <v>30</v>
      </c>
      <c r="AI3353" s="56" t="s">
        <v>30</v>
      </c>
      <c r="AJ3353" s="57" t="s">
        <v>30</v>
      </c>
      <c r="AK3353" s="58" t="s">
        <v>30</v>
      </c>
      <c r="AL3353" s="59" t="s">
        <v>30</v>
      </c>
      <c r="AM3353" s="1" t="s">
        <v>30</v>
      </c>
      <c r="AN3353" s="4" t="s">
        <v>30</v>
      </c>
    </row>
    <row r="3354" spans="1:40" ht="36">
      <c r="A3354" s="129" t="s">
        <v>14057</v>
      </c>
      <c r="B3354" s="1" t="s">
        <v>14085</v>
      </c>
      <c r="C3354" s="1" t="s">
        <v>14219</v>
      </c>
      <c r="D3354" s="1">
        <v>8</v>
      </c>
      <c r="E3354" s="1">
        <v>2</v>
      </c>
      <c r="F3354" s="1" t="s">
        <v>5307</v>
      </c>
      <c r="G3354" s="1" t="s">
        <v>14086</v>
      </c>
      <c r="H3354" s="1" t="s">
        <v>30</v>
      </c>
      <c r="I3354" s="1" t="s">
        <v>88</v>
      </c>
      <c r="J3354" s="1" t="s">
        <v>30</v>
      </c>
      <c r="K3354" s="1" t="s">
        <v>14074</v>
      </c>
      <c r="L3354" s="2" t="s">
        <v>30</v>
      </c>
      <c r="M3354" s="18" t="s">
        <v>30</v>
      </c>
      <c r="N3354" s="53" t="s">
        <v>30</v>
      </c>
      <c r="O3354" s="54" t="s">
        <v>30</v>
      </c>
      <c r="P3354" s="55" t="s">
        <v>30</v>
      </c>
      <c r="Q3354" s="56" t="s">
        <v>30</v>
      </c>
      <c r="R3354" s="57" t="s">
        <v>30</v>
      </c>
      <c r="S3354" s="58" t="s">
        <v>30</v>
      </c>
      <c r="T3354" s="59" t="s">
        <v>30</v>
      </c>
      <c r="U3354" s="1">
        <v>1</v>
      </c>
      <c r="V3354" s="4" t="s">
        <v>14087</v>
      </c>
      <c r="W3354" s="4" t="s">
        <v>30</v>
      </c>
      <c r="X3354" s="1" t="s">
        <v>30</v>
      </c>
      <c r="Y3354" s="1" t="s">
        <v>30</v>
      </c>
      <c r="Z3354" s="1" t="s">
        <v>30</v>
      </c>
      <c r="AA3354" s="1" t="s">
        <v>30</v>
      </c>
      <c r="AB3354" s="1" t="s">
        <v>30</v>
      </c>
      <c r="AC3354" s="1" t="s">
        <v>30</v>
      </c>
      <c r="AD3354" s="1" t="s">
        <v>30</v>
      </c>
      <c r="AE3354" s="1" t="s">
        <v>30</v>
      </c>
      <c r="AF3354" s="53" t="s">
        <v>30</v>
      </c>
      <c r="AG3354" s="54" t="s">
        <v>30</v>
      </c>
      <c r="AH3354" s="55" t="s">
        <v>30</v>
      </c>
      <c r="AI3354" s="56" t="s">
        <v>30</v>
      </c>
      <c r="AJ3354" s="57" t="s">
        <v>30</v>
      </c>
      <c r="AK3354" s="58" t="s">
        <v>30</v>
      </c>
      <c r="AL3354" s="59" t="s">
        <v>30</v>
      </c>
      <c r="AM3354" s="1" t="s">
        <v>30</v>
      </c>
      <c r="AN3354" s="4" t="s">
        <v>30</v>
      </c>
    </row>
    <row r="3355" spans="1:40" ht="24">
      <c r="A3355" s="129" t="s">
        <v>14057</v>
      </c>
      <c r="B3355" s="1" t="s">
        <v>14088</v>
      </c>
      <c r="C3355" s="129" t="s">
        <v>14219</v>
      </c>
      <c r="D3355" s="1">
        <v>9</v>
      </c>
      <c r="E3355" s="1">
        <v>4</v>
      </c>
      <c r="F3355" s="1" t="s">
        <v>5307</v>
      </c>
      <c r="G3355" s="1" t="s">
        <v>14089</v>
      </c>
      <c r="H3355" s="1" t="s">
        <v>30</v>
      </c>
      <c r="I3355" s="1" t="s">
        <v>94</v>
      </c>
      <c r="J3355" s="1" t="s">
        <v>30</v>
      </c>
      <c r="K3355" s="1" t="s">
        <v>14090</v>
      </c>
      <c r="L3355" s="2" t="s">
        <v>30</v>
      </c>
      <c r="M3355" s="18" t="s">
        <v>30</v>
      </c>
      <c r="N3355" s="53">
        <v>28</v>
      </c>
      <c r="O3355" s="54">
        <v>2</v>
      </c>
      <c r="P3355" s="55" t="s">
        <v>30</v>
      </c>
      <c r="Q3355" s="56">
        <v>2</v>
      </c>
      <c r="R3355" s="57">
        <v>1</v>
      </c>
      <c r="S3355" s="58">
        <v>3</v>
      </c>
      <c r="T3355" s="59" t="s">
        <v>30</v>
      </c>
      <c r="U3355" s="1" t="s">
        <v>30</v>
      </c>
      <c r="V3355" s="4" t="s">
        <v>14091</v>
      </c>
      <c r="W3355" s="4" t="s">
        <v>14092</v>
      </c>
      <c r="X3355" s="1" t="s">
        <v>30</v>
      </c>
      <c r="Y3355" s="1" t="s">
        <v>30</v>
      </c>
      <c r="Z3355" s="1" t="s">
        <v>30</v>
      </c>
      <c r="AA3355" s="1" t="s">
        <v>30</v>
      </c>
      <c r="AB3355" s="1" t="s">
        <v>30</v>
      </c>
      <c r="AC3355" s="1" t="s">
        <v>30</v>
      </c>
      <c r="AD3355" s="1" t="s">
        <v>30</v>
      </c>
      <c r="AE3355" s="1" t="s">
        <v>30</v>
      </c>
      <c r="AF3355" s="53" t="s">
        <v>30</v>
      </c>
      <c r="AG3355" s="54" t="s">
        <v>30</v>
      </c>
      <c r="AH3355" s="55" t="s">
        <v>30</v>
      </c>
      <c r="AI3355" s="56" t="s">
        <v>30</v>
      </c>
      <c r="AJ3355" s="57" t="s">
        <v>30</v>
      </c>
      <c r="AK3355" s="58" t="s">
        <v>30</v>
      </c>
      <c r="AL3355" s="59" t="s">
        <v>30</v>
      </c>
      <c r="AM3355" s="1" t="s">
        <v>30</v>
      </c>
      <c r="AN3355" s="4" t="s">
        <v>30</v>
      </c>
    </row>
    <row r="3356" spans="1:40" ht="48">
      <c r="A3356" s="129" t="s">
        <v>14057</v>
      </c>
      <c r="B3356" s="1" t="s">
        <v>14093</v>
      </c>
      <c r="C3356" s="1" t="s">
        <v>14219</v>
      </c>
      <c r="D3356" s="129">
        <v>10</v>
      </c>
      <c r="E3356" s="1">
        <v>3</v>
      </c>
      <c r="F3356" s="1" t="s">
        <v>5307</v>
      </c>
      <c r="G3356" s="1" t="s">
        <v>14094</v>
      </c>
      <c r="H3356" s="1" t="s">
        <v>30</v>
      </c>
      <c r="I3356" s="1" t="s">
        <v>94</v>
      </c>
      <c r="J3356" s="1" t="s">
        <v>30</v>
      </c>
      <c r="K3356" s="1" t="s">
        <v>14095</v>
      </c>
      <c r="L3356" s="2" t="s">
        <v>30</v>
      </c>
      <c r="M3356" s="18" t="s">
        <v>30</v>
      </c>
      <c r="N3356" s="53">
        <v>20</v>
      </c>
      <c r="O3356" s="54">
        <v>1</v>
      </c>
      <c r="P3356" s="55" t="s">
        <v>30</v>
      </c>
      <c r="Q3356" s="56">
        <v>3</v>
      </c>
      <c r="R3356" s="57">
        <v>2</v>
      </c>
      <c r="S3356" s="58">
        <v>4</v>
      </c>
      <c r="T3356" s="59" t="s">
        <v>30</v>
      </c>
      <c r="U3356" s="1" t="s">
        <v>30</v>
      </c>
      <c r="V3356" s="4" t="s">
        <v>14096</v>
      </c>
      <c r="W3356" s="4" t="s">
        <v>30</v>
      </c>
      <c r="X3356" s="1" t="s">
        <v>30</v>
      </c>
      <c r="Y3356" s="1" t="s">
        <v>30</v>
      </c>
      <c r="Z3356" s="1" t="s">
        <v>30</v>
      </c>
      <c r="AA3356" s="1" t="s">
        <v>30</v>
      </c>
      <c r="AB3356" s="1" t="s">
        <v>30</v>
      </c>
      <c r="AC3356" s="1" t="s">
        <v>30</v>
      </c>
      <c r="AD3356" s="1" t="s">
        <v>30</v>
      </c>
      <c r="AE3356" s="1" t="s">
        <v>30</v>
      </c>
      <c r="AF3356" s="53" t="s">
        <v>30</v>
      </c>
      <c r="AG3356" s="54" t="s">
        <v>30</v>
      </c>
      <c r="AH3356" s="55" t="s">
        <v>30</v>
      </c>
      <c r="AI3356" s="56" t="s">
        <v>30</v>
      </c>
      <c r="AJ3356" s="57" t="s">
        <v>30</v>
      </c>
      <c r="AK3356" s="58" t="s">
        <v>30</v>
      </c>
      <c r="AL3356" s="59" t="s">
        <v>30</v>
      </c>
      <c r="AM3356" s="1" t="s">
        <v>30</v>
      </c>
      <c r="AN3356" s="4" t="s">
        <v>30</v>
      </c>
    </row>
    <row r="3357" spans="1:40" ht="36">
      <c r="A3357" s="129" t="s">
        <v>14057</v>
      </c>
      <c r="B3357" s="1" t="s">
        <v>14097</v>
      </c>
      <c r="C3357" s="129" t="s">
        <v>14219</v>
      </c>
      <c r="D3357" s="1">
        <v>11</v>
      </c>
      <c r="E3357" s="1">
        <v>4</v>
      </c>
      <c r="F3357" s="1" t="s">
        <v>5307</v>
      </c>
      <c r="G3357" s="1" t="s">
        <v>14098</v>
      </c>
      <c r="H3357" s="1" t="s">
        <v>30</v>
      </c>
      <c r="I3357" s="1" t="s">
        <v>94</v>
      </c>
      <c r="J3357" s="1" t="s">
        <v>30</v>
      </c>
      <c r="K3357" s="1" t="s">
        <v>14090</v>
      </c>
      <c r="L3357" s="2" t="s">
        <v>30</v>
      </c>
      <c r="M3357" s="18" t="s">
        <v>30</v>
      </c>
      <c r="N3357" s="53">
        <v>32</v>
      </c>
      <c r="O3357" s="54">
        <v>2</v>
      </c>
      <c r="P3357" s="55" t="s">
        <v>30</v>
      </c>
      <c r="Q3357" s="56">
        <v>1</v>
      </c>
      <c r="R3357" s="57">
        <v>3</v>
      </c>
      <c r="S3357" s="58">
        <v>3</v>
      </c>
      <c r="T3357" s="59" t="s">
        <v>30</v>
      </c>
      <c r="U3357" s="1" t="s">
        <v>30</v>
      </c>
      <c r="V3357" s="4" t="s">
        <v>14099</v>
      </c>
      <c r="W3357" s="4" t="s">
        <v>14100</v>
      </c>
      <c r="X3357" s="1" t="s">
        <v>30</v>
      </c>
      <c r="Y3357" s="1" t="s">
        <v>30</v>
      </c>
      <c r="Z3357" s="1" t="s">
        <v>30</v>
      </c>
      <c r="AA3357" s="1" t="s">
        <v>30</v>
      </c>
      <c r="AB3357" s="1" t="s">
        <v>30</v>
      </c>
      <c r="AC3357" s="1" t="s">
        <v>30</v>
      </c>
      <c r="AD3357" s="1" t="s">
        <v>30</v>
      </c>
      <c r="AE3357" s="1" t="s">
        <v>30</v>
      </c>
      <c r="AF3357" s="53" t="s">
        <v>30</v>
      </c>
      <c r="AG3357" s="54" t="s">
        <v>30</v>
      </c>
      <c r="AH3357" s="55" t="s">
        <v>30</v>
      </c>
      <c r="AI3357" s="56" t="s">
        <v>30</v>
      </c>
      <c r="AJ3357" s="57" t="s">
        <v>30</v>
      </c>
      <c r="AK3357" s="58" t="s">
        <v>30</v>
      </c>
      <c r="AL3357" s="59" t="s">
        <v>30</v>
      </c>
      <c r="AM3357" s="1" t="s">
        <v>30</v>
      </c>
      <c r="AN3357" s="4" t="s">
        <v>30</v>
      </c>
    </row>
    <row r="3358" spans="1:40" ht="36">
      <c r="A3358" s="1" t="s">
        <v>14057</v>
      </c>
      <c r="B3358" s="1" t="s">
        <v>14101</v>
      </c>
      <c r="C3358" s="1" t="s">
        <v>14219</v>
      </c>
      <c r="D3358" s="1">
        <v>12</v>
      </c>
      <c r="E3358" s="1">
        <v>3</v>
      </c>
      <c r="F3358" s="1" t="s">
        <v>5307</v>
      </c>
      <c r="G3358" s="1" t="s">
        <v>14102</v>
      </c>
      <c r="H3358" s="1" t="s">
        <v>30</v>
      </c>
      <c r="I3358" s="1" t="s">
        <v>94</v>
      </c>
      <c r="J3358" s="1" t="s">
        <v>30</v>
      </c>
      <c r="K3358" s="4" t="s">
        <v>14069</v>
      </c>
      <c r="L3358" s="4" t="s">
        <v>30</v>
      </c>
      <c r="M3358" s="19" t="s">
        <v>30</v>
      </c>
      <c r="N3358" s="53">
        <v>25</v>
      </c>
      <c r="O3358" s="54">
        <v>2</v>
      </c>
      <c r="P3358" s="55" t="s">
        <v>30</v>
      </c>
      <c r="Q3358" s="56">
        <v>4</v>
      </c>
      <c r="R3358" s="57">
        <v>2</v>
      </c>
      <c r="S3358" s="58">
        <v>5</v>
      </c>
      <c r="T3358" s="59" t="s">
        <v>30</v>
      </c>
      <c r="U3358" s="1" t="s">
        <v>30</v>
      </c>
      <c r="V3358" s="4" t="s">
        <v>14103</v>
      </c>
      <c r="W3358" s="4" t="s">
        <v>1376</v>
      </c>
      <c r="X3358" s="1" t="s">
        <v>30</v>
      </c>
      <c r="Y3358" s="1" t="s">
        <v>30</v>
      </c>
      <c r="Z3358" s="1" t="s">
        <v>30</v>
      </c>
      <c r="AA3358" s="1" t="s">
        <v>30</v>
      </c>
      <c r="AB3358" s="1" t="s">
        <v>30</v>
      </c>
      <c r="AC3358" s="1" t="s">
        <v>30</v>
      </c>
      <c r="AD3358" s="1" t="s">
        <v>30</v>
      </c>
      <c r="AE3358" s="1" t="s">
        <v>30</v>
      </c>
      <c r="AF3358" s="53" t="s">
        <v>30</v>
      </c>
      <c r="AG3358" s="54" t="s">
        <v>30</v>
      </c>
      <c r="AH3358" s="55" t="s">
        <v>30</v>
      </c>
      <c r="AI3358" s="56" t="s">
        <v>30</v>
      </c>
      <c r="AJ3358" s="57" t="s">
        <v>30</v>
      </c>
      <c r="AK3358" s="58" t="s">
        <v>30</v>
      </c>
      <c r="AL3358" s="59" t="s">
        <v>30</v>
      </c>
      <c r="AM3358" s="1" t="s">
        <v>30</v>
      </c>
      <c r="AN3358" s="4" t="s">
        <v>30</v>
      </c>
    </row>
    <row r="3359" spans="1:40" ht="24">
      <c r="A3359" s="1" t="s">
        <v>14057</v>
      </c>
      <c r="B3359" s="1" t="s">
        <v>14104</v>
      </c>
      <c r="C3359" s="129" t="s">
        <v>14219</v>
      </c>
      <c r="D3359" s="129">
        <v>13</v>
      </c>
      <c r="E3359" s="1">
        <v>4</v>
      </c>
      <c r="F3359" s="1" t="s">
        <v>5307</v>
      </c>
      <c r="G3359" s="1" t="s">
        <v>14105</v>
      </c>
      <c r="H3359" s="1" t="s">
        <v>30</v>
      </c>
      <c r="I3359" s="1" t="s">
        <v>94</v>
      </c>
      <c r="J3359" s="1" t="s">
        <v>30</v>
      </c>
      <c r="K3359" s="4" t="s">
        <v>14069</v>
      </c>
      <c r="L3359" s="4" t="s">
        <v>30</v>
      </c>
      <c r="M3359" s="19" t="s">
        <v>30</v>
      </c>
      <c r="N3359" s="53">
        <v>28</v>
      </c>
      <c r="O3359" s="54">
        <v>3</v>
      </c>
      <c r="P3359" s="55" t="s">
        <v>30</v>
      </c>
      <c r="Q3359" s="56">
        <v>4</v>
      </c>
      <c r="R3359" s="57">
        <v>2</v>
      </c>
      <c r="S3359" s="58">
        <v>4</v>
      </c>
      <c r="T3359" s="59" t="s">
        <v>30</v>
      </c>
      <c r="U3359" s="1" t="s">
        <v>30</v>
      </c>
      <c r="V3359" s="4" t="s">
        <v>14106</v>
      </c>
      <c r="W3359" s="4" t="s">
        <v>14107</v>
      </c>
      <c r="X3359" s="1" t="s">
        <v>30</v>
      </c>
      <c r="Y3359" s="1" t="s">
        <v>30</v>
      </c>
      <c r="Z3359" s="1" t="s">
        <v>30</v>
      </c>
      <c r="AA3359" s="1" t="s">
        <v>30</v>
      </c>
      <c r="AB3359" s="1" t="s">
        <v>30</v>
      </c>
      <c r="AC3359" s="1" t="s">
        <v>30</v>
      </c>
      <c r="AD3359" s="1" t="s">
        <v>30</v>
      </c>
      <c r="AE3359" s="1" t="s">
        <v>30</v>
      </c>
      <c r="AF3359" s="53" t="s">
        <v>30</v>
      </c>
      <c r="AG3359" s="54" t="s">
        <v>30</v>
      </c>
      <c r="AH3359" s="55" t="s">
        <v>30</v>
      </c>
      <c r="AI3359" s="56" t="s">
        <v>30</v>
      </c>
      <c r="AJ3359" s="57" t="s">
        <v>30</v>
      </c>
      <c r="AK3359" s="58" t="s">
        <v>30</v>
      </c>
      <c r="AL3359" s="59" t="s">
        <v>30</v>
      </c>
      <c r="AM3359" s="1" t="s">
        <v>30</v>
      </c>
      <c r="AN3359" s="4" t="s">
        <v>30</v>
      </c>
    </row>
    <row r="3360" spans="1:40" ht="24">
      <c r="A3360" s="1" t="s">
        <v>14057</v>
      </c>
      <c r="B3360" s="1" t="s">
        <v>14108</v>
      </c>
      <c r="C3360" s="1" t="s">
        <v>14219</v>
      </c>
      <c r="D3360" s="1">
        <v>14</v>
      </c>
      <c r="E3360" s="1">
        <v>4</v>
      </c>
      <c r="F3360" s="1" t="s">
        <v>5307</v>
      </c>
      <c r="G3360" s="1" t="s">
        <v>14109</v>
      </c>
      <c r="H3360" s="1" t="s">
        <v>30</v>
      </c>
      <c r="I3360" s="1" t="s">
        <v>94</v>
      </c>
      <c r="J3360" s="1" t="s">
        <v>30</v>
      </c>
      <c r="K3360" s="4" t="s">
        <v>14069</v>
      </c>
      <c r="L3360" s="4" t="s">
        <v>30</v>
      </c>
      <c r="M3360" s="19" t="s">
        <v>30</v>
      </c>
      <c r="N3360" s="53">
        <v>22</v>
      </c>
      <c r="O3360" s="54">
        <v>4</v>
      </c>
      <c r="P3360" s="55" t="s">
        <v>30</v>
      </c>
      <c r="Q3360" s="56">
        <v>3</v>
      </c>
      <c r="R3360" s="57">
        <v>3</v>
      </c>
      <c r="S3360" s="58">
        <v>4</v>
      </c>
      <c r="T3360" s="59" t="s">
        <v>30</v>
      </c>
      <c r="U3360" s="1" t="s">
        <v>30</v>
      </c>
      <c r="V3360" s="4" t="s">
        <v>14110</v>
      </c>
      <c r="W3360" s="4" t="s">
        <v>14111</v>
      </c>
      <c r="X3360" s="1" t="s">
        <v>30</v>
      </c>
      <c r="Y3360" s="1" t="s">
        <v>30</v>
      </c>
      <c r="Z3360" s="1" t="s">
        <v>30</v>
      </c>
      <c r="AA3360" s="1" t="s">
        <v>30</v>
      </c>
      <c r="AB3360" s="1" t="s">
        <v>30</v>
      </c>
      <c r="AC3360" s="1" t="s">
        <v>30</v>
      </c>
      <c r="AD3360" s="1" t="s">
        <v>30</v>
      </c>
      <c r="AE3360" s="1" t="s">
        <v>30</v>
      </c>
      <c r="AF3360" s="53" t="s">
        <v>30</v>
      </c>
      <c r="AG3360" s="54" t="s">
        <v>30</v>
      </c>
      <c r="AH3360" s="55" t="s">
        <v>30</v>
      </c>
      <c r="AI3360" s="56" t="s">
        <v>30</v>
      </c>
      <c r="AJ3360" s="57" t="s">
        <v>30</v>
      </c>
      <c r="AK3360" s="58" t="s">
        <v>30</v>
      </c>
      <c r="AL3360" s="59" t="s">
        <v>30</v>
      </c>
      <c r="AM3360" s="1" t="s">
        <v>30</v>
      </c>
      <c r="AN3360" s="4" t="s">
        <v>30</v>
      </c>
    </row>
    <row r="3361" spans="1:40" ht="60">
      <c r="A3361" s="1" t="s">
        <v>14057</v>
      </c>
      <c r="B3361" s="1" t="s">
        <v>14112</v>
      </c>
      <c r="C3361" s="129" t="s">
        <v>14219</v>
      </c>
      <c r="D3361" s="1">
        <v>15</v>
      </c>
      <c r="E3361" s="1">
        <v>2</v>
      </c>
      <c r="F3361" s="1" t="s">
        <v>5307</v>
      </c>
      <c r="G3361" s="1" t="s">
        <v>14113</v>
      </c>
      <c r="H3361" s="1" t="s">
        <v>30</v>
      </c>
      <c r="I3361" s="1" t="s">
        <v>104</v>
      </c>
      <c r="J3361" s="1" t="s">
        <v>30</v>
      </c>
      <c r="K3361" s="4" t="s">
        <v>105</v>
      </c>
      <c r="L3361" s="4" t="s">
        <v>30</v>
      </c>
      <c r="M3361" s="19" t="s">
        <v>30</v>
      </c>
      <c r="N3361" s="53" t="s">
        <v>30</v>
      </c>
      <c r="O3361" s="54">
        <v>2</v>
      </c>
      <c r="P3361" s="55" t="s">
        <v>30</v>
      </c>
      <c r="Q3361" s="56" t="s">
        <v>30</v>
      </c>
      <c r="R3361" s="57" t="s">
        <v>30</v>
      </c>
      <c r="S3361" s="58" t="s">
        <v>30</v>
      </c>
      <c r="T3361" s="59">
        <v>4</v>
      </c>
      <c r="U3361" s="1" t="s">
        <v>30</v>
      </c>
      <c r="V3361" s="4" t="s">
        <v>14114</v>
      </c>
      <c r="W3361" s="4" t="s">
        <v>30</v>
      </c>
      <c r="X3361" s="1" t="s">
        <v>30</v>
      </c>
      <c r="Y3361" s="1" t="s">
        <v>30</v>
      </c>
      <c r="Z3361" s="1" t="s">
        <v>30</v>
      </c>
      <c r="AA3361" s="1" t="s">
        <v>30</v>
      </c>
      <c r="AB3361" s="1" t="s">
        <v>30</v>
      </c>
      <c r="AC3361" s="1" t="s">
        <v>30</v>
      </c>
      <c r="AD3361" s="1" t="s">
        <v>30</v>
      </c>
      <c r="AE3361" s="1" t="s">
        <v>30</v>
      </c>
      <c r="AF3361" s="53" t="s">
        <v>30</v>
      </c>
      <c r="AG3361" s="54" t="s">
        <v>30</v>
      </c>
      <c r="AH3361" s="55" t="s">
        <v>30</v>
      </c>
      <c r="AI3361" s="56" t="s">
        <v>30</v>
      </c>
      <c r="AJ3361" s="57" t="s">
        <v>30</v>
      </c>
      <c r="AK3361" s="58" t="s">
        <v>30</v>
      </c>
      <c r="AL3361" s="59" t="s">
        <v>30</v>
      </c>
      <c r="AM3361" s="1" t="s">
        <v>30</v>
      </c>
      <c r="AN3361" s="4" t="s">
        <v>30</v>
      </c>
    </row>
    <row r="3362" spans="1:40" ht="36">
      <c r="A3362" s="1" t="s">
        <v>14057</v>
      </c>
      <c r="B3362" s="1" t="s">
        <v>14115</v>
      </c>
      <c r="C3362" s="1" t="s">
        <v>14219</v>
      </c>
      <c r="D3362" s="129">
        <v>16</v>
      </c>
      <c r="E3362" s="1">
        <v>2</v>
      </c>
      <c r="F3362" s="1" t="s">
        <v>5307</v>
      </c>
      <c r="G3362" s="1" t="s">
        <v>14116</v>
      </c>
      <c r="H3362" s="1" t="s">
        <v>30</v>
      </c>
      <c r="I3362" s="1" t="s">
        <v>104</v>
      </c>
      <c r="J3362" s="1" t="s">
        <v>30</v>
      </c>
      <c r="K3362" s="4" t="s">
        <v>14117</v>
      </c>
      <c r="L3362" s="4" t="s">
        <v>30</v>
      </c>
      <c r="M3362" s="19" t="s">
        <v>30</v>
      </c>
      <c r="N3362" s="53" t="s">
        <v>30</v>
      </c>
      <c r="O3362" s="54">
        <v>4</v>
      </c>
      <c r="P3362" s="55" t="s">
        <v>30</v>
      </c>
      <c r="Q3362" s="56" t="s">
        <v>30</v>
      </c>
      <c r="R3362" s="57" t="s">
        <v>30</v>
      </c>
      <c r="S3362" s="58" t="s">
        <v>30</v>
      </c>
      <c r="T3362" s="59">
        <v>6</v>
      </c>
      <c r="U3362" s="1" t="s">
        <v>30</v>
      </c>
      <c r="V3362" s="4" t="s">
        <v>14118</v>
      </c>
      <c r="W3362" s="4" t="s">
        <v>30</v>
      </c>
      <c r="X3362" s="1" t="s">
        <v>30</v>
      </c>
      <c r="Y3362" s="1" t="s">
        <v>30</v>
      </c>
      <c r="Z3362" s="1" t="s">
        <v>30</v>
      </c>
      <c r="AA3362" s="1" t="s">
        <v>30</v>
      </c>
      <c r="AB3362" s="1" t="s">
        <v>30</v>
      </c>
      <c r="AC3362" s="1" t="s">
        <v>30</v>
      </c>
      <c r="AD3362" s="1" t="s">
        <v>30</v>
      </c>
      <c r="AE3362" s="1" t="s">
        <v>30</v>
      </c>
      <c r="AF3362" s="53" t="s">
        <v>30</v>
      </c>
      <c r="AG3362" s="54" t="s">
        <v>30</v>
      </c>
      <c r="AH3362" s="55" t="s">
        <v>30</v>
      </c>
      <c r="AI3362" s="56" t="s">
        <v>30</v>
      </c>
      <c r="AJ3362" s="57" t="s">
        <v>30</v>
      </c>
      <c r="AK3362" s="58" t="s">
        <v>30</v>
      </c>
      <c r="AL3362" s="59" t="s">
        <v>30</v>
      </c>
      <c r="AM3362" s="1" t="s">
        <v>30</v>
      </c>
      <c r="AN3362" s="4" t="s">
        <v>30</v>
      </c>
    </row>
    <row r="3363" spans="1:40" ht="60">
      <c r="A3363" s="1" t="s">
        <v>14057</v>
      </c>
      <c r="B3363" s="1" t="s">
        <v>14119</v>
      </c>
      <c r="C3363" s="129" t="s">
        <v>14219</v>
      </c>
      <c r="D3363" s="1">
        <v>17</v>
      </c>
      <c r="E3363" s="1">
        <v>2</v>
      </c>
      <c r="F3363" s="1" t="s">
        <v>5307</v>
      </c>
      <c r="G3363" s="1" t="s">
        <v>14120</v>
      </c>
      <c r="H3363" s="1" t="s">
        <v>30</v>
      </c>
      <c r="I3363" s="1" t="s">
        <v>104</v>
      </c>
      <c r="J3363" s="1" t="s">
        <v>30</v>
      </c>
      <c r="K3363" s="4" t="s">
        <v>14117</v>
      </c>
      <c r="L3363" s="4" t="s">
        <v>30</v>
      </c>
      <c r="M3363" s="19" t="s">
        <v>30</v>
      </c>
      <c r="N3363" s="53" t="s">
        <v>30</v>
      </c>
      <c r="O3363" s="54">
        <v>2</v>
      </c>
      <c r="P3363" s="55" t="s">
        <v>30</v>
      </c>
      <c r="Q3363" s="56" t="s">
        <v>30</v>
      </c>
      <c r="R3363" s="57" t="s">
        <v>30</v>
      </c>
      <c r="S3363" s="58" t="s">
        <v>30</v>
      </c>
      <c r="T3363" s="59">
        <v>4</v>
      </c>
      <c r="U3363" s="1" t="s">
        <v>30</v>
      </c>
      <c r="V3363" s="4" t="s">
        <v>14121</v>
      </c>
      <c r="W3363" s="4" t="s">
        <v>30</v>
      </c>
      <c r="X3363" s="1" t="s">
        <v>30</v>
      </c>
      <c r="Y3363" s="1" t="s">
        <v>30</v>
      </c>
      <c r="Z3363" s="1" t="s">
        <v>30</v>
      </c>
      <c r="AA3363" s="1" t="s">
        <v>30</v>
      </c>
      <c r="AB3363" s="1" t="s">
        <v>30</v>
      </c>
      <c r="AC3363" s="1" t="s">
        <v>30</v>
      </c>
      <c r="AD3363" s="1" t="s">
        <v>30</v>
      </c>
      <c r="AE3363" s="1" t="s">
        <v>30</v>
      </c>
      <c r="AF3363" s="53" t="s">
        <v>30</v>
      </c>
      <c r="AG3363" s="54" t="s">
        <v>30</v>
      </c>
      <c r="AH3363" s="55" t="s">
        <v>30</v>
      </c>
      <c r="AI3363" s="56" t="s">
        <v>30</v>
      </c>
      <c r="AJ3363" s="57" t="s">
        <v>30</v>
      </c>
      <c r="AK3363" s="58" t="s">
        <v>30</v>
      </c>
      <c r="AL3363" s="59" t="s">
        <v>30</v>
      </c>
      <c r="AM3363" s="1" t="s">
        <v>30</v>
      </c>
      <c r="AN3363" s="4" t="s">
        <v>30</v>
      </c>
    </row>
    <row r="3364" spans="1:40" ht="60">
      <c r="A3364" s="1" t="s">
        <v>14057</v>
      </c>
      <c r="B3364" s="1" t="s">
        <v>14122</v>
      </c>
      <c r="C3364" s="1" t="s">
        <v>14219</v>
      </c>
      <c r="D3364" s="1">
        <v>18</v>
      </c>
      <c r="E3364" s="1">
        <v>2</v>
      </c>
      <c r="F3364" s="1" t="s">
        <v>5307</v>
      </c>
      <c r="G3364" s="1" t="s">
        <v>14123</v>
      </c>
      <c r="H3364" s="1" t="s">
        <v>30</v>
      </c>
      <c r="I3364" s="1" t="s">
        <v>104</v>
      </c>
      <c r="J3364" s="1" t="s">
        <v>30</v>
      </c>
      <c r="K3364" s="4" t="s">
        <v>14124</v>
      </c>
      <c r="L3364" s="4" t="s">
        <v>30</v>
      </c>
      <c r="M3364" s="19" t="s">
        <v>30</v>
      </c>
      <c r="N3364" s="53" t="s">
        <v>30</v>
      </c>
      <c r="O3364" s="54">
        <v>3</v>
      </c>
      <c r="P3364" s="55" t="s">
        <v>30</v>
      </c>
      <c r="Q3364" s="56" t="s">
        <v>30</v>
      </c>
      <c r="R3364" s="57" t="s">
        <v>30</v>
      </c>
      <c r="S3364" s="58" t="s">
        <v>30</v>
      </c>
      <c r="T3364" s="59">
        <v>5</v>
      </c>
      <c r="U3364" s="1" t="s">
        <v>30</v>
      </c>
      <c r="V3364" s="4" t="s">
        <v>14125</v>
      </c>
      <c r="W3364" s="4" t="s">
        <v>30</v>
      </c>
      <c r="X3364" s="1" t="s">
        <v>30</v>
      </c>
      <c r="Y3364" s="1" t="s">
        <v>30</v>
      </c>
      <c r="Z3364" s="1" t="s">
        <v>30</v>
      </c>
      <c r="AA3364" s="1" t="s">
        <v>30</v>
      </c>
      <c r="AB3364" s="1" t="s">
        <v>30</v>
      </c>
      <c r="AC3364" s="1" t="s">
        <v>30</v>
      </c>
      <c r="AD3364" s="1" t="s">
        <v>30</v>
      </c>
      <c r="AE3364" s="1" t="s">
        <v>30</v>
      </c>
      <c r="AF3364" s="53" t="s">
        <v>30</v>
      </c>
      <c r="AG3364" s="54" t="s">
        <v>30</v>
      </c>
      <c r="AH3364" s="55" t="s">
        <v>30</v>
      </c>
      <c r="AI3364" s="56" t="s">
        <v>30</v>
      </c>
      <c r="AJ3364" s="57" t="s">
        <v>30</v>
      </c>
      <c r="AK3364" s="58" t="s">
        <v>30</v>
      </c>
      <c r="AL3364" s="59" t="s">
        <v>30</v>
      </c>
      <c r="AM3364" s="1" t="s">
        <v>30</v>
      </c>
      <c r="AN3364" s="4" t="s">
        <v>30</v>
      </c>
    </row>
    <row r="3365" spans="1:40" ht="60">
      <c r="A3365" s="1" t="s">
        <v>14057</v>
      </c>
      <c r="B3365" s="1" t="s">
        <v>14126</v>
      </c>
      <c r="C3365" s="129" t="s">
        <v>14219</v>
      </c>
      <c r="D3365" s="129">
        <v>19</v>
      </c>
      <c r="E3365" s="1">
        <v>2</v>
      </c>
      <c r="F3365" s="1" t="s">
        <v>5307</v>
      </c>
      <c r="G3365" s="1" t="s">
        <v>14127</v>
      </c>
      <c r="H3365" s="1" t="s">
        <v>30</v>
      </c>
      <c r="I3365" s="1" t="s">
        <v>104</v>
      </c>
      <c r="J3365" s="1" t="s">
        <v>30</v>
      </c>
      <c r="K3365" s="4" t="s">
        <v>105</v>
      </c>
      <c r="L3365" s="4" t="s">
        <v>155</v>
      </c>
      <c r="M3365" s="19" t="s">
        <v>30</v>
      </c>
      <c r="N3365" s="53" t="s">
        <v>30</v>
      </c>
      <c r="O3365" s="54">
        <v>1</v>
      </c>
      <c r="P3365" s="55" t="s">
        <v>30</v>
      </c>
      <c r="Q3365" s="56" t="s">
        <v>30</v>
      </c>
      <c r="R3365" s="57" t="s">
        <v>30</v>
      </c>
      <c r="S3365" s="58" t="s">
        <v>30</v>
      </c>
      <c r="T3365" s="59">
        <v>3</v>
      </c>
      <c r="U3365" s="1" t="s">
        <v>30</v>
      </c>
      <c r="V3365" s="4" t="s">
        <v>14128</v>
      </c>
      <c r="W3365" s="4" t="s">
        <v>30</v>
      </c>
      <c r="X3365" s="1" t="s">
        <v>30</v>
      </c>
      <c r="Y3365" s="1" t="s">
        <v>30</v>
      </c>
      <c r="Z3365" s="1" t="s">
        <v>30</v>
      </c>
      <c r="AA3365" s="1" t="s">
        <v>30</v>
      </c>
      <c r="AB3365" s="1" t="s">
        <v>30</v>
      </c>
      <c r="AC3365" s="1" t="s">
        <v>30</v>
      </c>
      <c r="AD3365" s="1" t="s">
        <v>30</v>
      </c>
      <c r="AE3365" s="1" t="s">
        <v>30</v>
      </c>
      <c r="AF3365" s="53" t="s">
        <v>30</v>
      </c>
      <c r="AG3365" s="54" t="s">
        <v>30</v>
      </c>
      <c r="AH3365" s="55" t="s">
        <v>30</v>
      </c>
      <c r="AI3365" s="56" t="s">
        <v>30</v>
      </c>
      <c r="AJ3365" s="57" t="s">
        <v>30</v>
      </c>
      <c r="AK3365" s="58" t="s">
        <v>30</v>
      </c>
      <c r="AL3365" s="59" t="s">
        <v>30</v>
      </c>
      <c r="AM3365" s="1" t="s">
        <v>30</v>
      </c>
      <c r="AN3365" s="4" t="s">
        <v>30</v>
      </c>
    </row>
    <row r="3366" spans="1:40" ht="60">
      <c r="A3366" s="1" t="s">
        <v>14057</v>
      </c>
      <c r="B3366" s="1" t="s">
        <v>14129</v>
      </c>
      <c r="C3366" s="1" t="s">
        <v>14219</v>
      </c>
      <c r="D3366" s="1">
        <v>20</v>
      </c>
      <c r="E3366" s="1">
        <v>3</v>
      </c>
      <c r="F3366" s="1" t="s">
        <v>5307</v>
      </c>
      <c r="G3366" s="1" t="s">
        <v>14130</v>
      </c>
      <c r="H3366" s="1" t="s">
        <v>30</v>
      </c>
      <c r="I3366" s="1" t="s">
        <v>82</v>
      </c>
      <c r="J3366" s="1" t="s">
        <v>30</v>
      </c>
      <c r="K3366" s="4" t="s">
        <v>14090</v>
      </c>
      <c r="L3366" s="4" t="s">
        <v>30</v>
      </c>
      <c r="M3366" s="19" t="s">
        <v>30</v>
      </c>
      <c r="N3366" s="53" t="s">
        <v>30</v>
      </c>
      <c r="O3366" s="54" t="s">
        <v>30</v>
      </c>
      <c r="P3366" s="55" t="s">
        <v>30</v>
      </c>
      <c r="Q3366" s="56" t="s">
        <v>30</v>
      </c>
      <c r="R3366" s="57" t="s">
        <v>30</v>
      </c>
      <c r="S3366" s="58" t="s">
        <v>30</v>
      </c>
      <c r="T3366" s="59" t="s">
        <v>30</v>
      </c>
      <c r="U3366" s="1" t="s">
        <v>30</v>
      </c>
      <c r="V3366" s="4" t="s">
        <v>14131</v>
      </c>
      <c r="W3366" s="4" t="s">
        <v>30</v>
      </c>
      <c r="X3366" s="1" t="s">
        <v>30</v>
      </c>
      <c r="Y3366" s="1" t="s">
        <v>30</v>
      </c>
      <c r="Z3366" s="1" t="s">
        <v>30</v>
      </c>
      <c r="AA3366" s="1" t="s">
        <v>30</v>
      </c>
      <c r="AB3366" s="1" t="s">
        <v>30</v>
      </c>
      <c r="AC3366" s="1" t="s">
        <v>30</v>
      </c>
      <c r="AD3366" s="1" t="s">
        <v>30</v>
      </c>
      <c r="AE3366" s="1" t="s">
        <v>30</v>
      </c>
      <c r="AF3366" s="53" t="s">
        <v>30</v>
      </c>
      <c r="AG3366" s="54" t="s">
        <v>30</v>
      </c>
      <c r="AH3366" s="55" t="s">
        <v>30</v>
      </c>
      <c r="AI3366" s="56" t="s">
        <v>30</v>
      </c>
      <c r="AJ3366" s="57" t="s">
        <v>30</v>
      </c>
      <c r="AK3366" s="58" t="s">
        <v>30</v>
      </c>
      <c r="AL3366" s="59" t="s">
        <v>30</v>
      </c>
      <c r="AM3366" s="1" t="s">
        <v>30</v>
      </c>
      <c r="AN3366" s="4" t="s">
        <v>30</v>
      </c>
    </row>
    <row r="3367" spans="1:40" ht="48">
      <c r="A3367" s="1" t="s">
        <v>14057</v>
      </c>
      <c r="B3367" s="1" t="s">
        <v>14132</v>
      </c>
      <c r="C3367" s="129" t="s">
        <v>14219</v>
      </c>
      <c r="D3367" s="1">
        <v>21</v>
      </c>
      <c r="E3367" s="1">
        <v>2</v>
      </c>
      <c r="F3367" s="1" t="s">
        <v>5307</v>
      </c>
      <c r="G3367" s="1" t="s">
        <v>14133</v>
      </c>
      <c r="H3367" s="1" t="s">
        <v>30</v>
      </c>
      <c r="I3367" s="1" t="s">
        <v>82</v>
      </c>
      <c r="J3367" s="1" t="s">
        <v>30</v>
      </c>
      <c r="K3367" s="4" t="s">
        <v>14090</v>
      </c>
      <c r="L3367" s="4" t="s">
        <v>30</v>
      </c>
      <c r="M3367" s="19" t="s">
        <v>30</v>
      </c>
      <c r="N3367" s="53" t="s">
        <v>30</v>
      </c>
      <c r="O3367" s="54" t="s">
        <v>30</v>
      </c>
      <c r="P3367" s="55" t="s">
        <v>30</v>
      </c>
      <c r="Q3367" s="56" t="s">
        <v>30</v>
      </c>
      <c r="R3367" s="57" t="s">
        <v>30</v>
      </c>
      <c r="S3367" s="58" t="s">
        <v>30</v>
      </c>
      <c r="T3367" s="59" t="s">
        <v>30</v>
      </c>
      <c r="U3367" s="1" t="s">
        <v>30</v>
      </c>
      <c r="V3367" s="4" t="s">
        <v>14134</v>
      </c>
      <c r="W3367" s="4" t="s">
        <v>30</v>
      </c>
      <c r="X3367" s="1" t="s">
        <v>30</v>
      </c>
      <c r="Y3367" s="1" t="s">
        <v>30</v>
      </c>
      <c r="Z3367" s="1" t="s">
        <v>30</v>
      </c>
      <c r="AA3367" s="1" t="s">
        <v>30</v>
      </c>
      <c r="AB3367" s="1" t="s">
        <v>30</v>
      </c>
      <c r="AC3367" s="1" t="s">
        <v>30</v>
      </c>
      <c r="AD3367" s="1" t="s">
        <v>30</v>
      </c>
      <c r="AE3367" s="1" t="s">
        <v>30</v>
      </c>
      <c r="AF3367" s="53" t="s">
        <v>30</v>
      </c>
      <c r="AG3367" s="54" t="s">
        <v>30</v>
      </c>
      <c r="AH3367" s="55" t="s">
        <v>30</v>
      </c>
      <c r="AI3367" s="56" t="s">
        <v>30</v>
      </c>
      <c r="AJ3367" s="57" t="s">
        <v>30</v>
      </c>
      <c r="AK3367" s="58" t="s">
        <v>30</v>
      </c>
      <c r="AL3367" s="59" t="s">
        <v>30</v>
      </c>
      <c r="AM3367" s="1" t="s">
        <v>30</v>
      </c>
      <c r="AN3367" s="4" t="s">
        <v>30</v>
      </c>
    </row>
    <row r="3368" spans="1:40" ht="24">
      <c r="A3368" s="1" t="s">
        <v>14057</v>
      </c>
      <c r="B3368" s="1" t="s">
        <v>14135</v>
      </c>
      <c r="C3368" s="1" t="s">
        <v>14219</v>
      </c>
      <c r="D3368" s="129">
        <v>22</v>
      </c>
      <c r="E3368" s="1">
        <v>2</v>
      </c>
      <c r="F3368" s="1" t="s">
        <v>5307</v>
      </c>
      <c r="G3368" s="1" t="s">
        <v>14136</v>
      </c>
      <c r="H3368" s="1" t="s">
        <v>30</v>
      </c>
      <c r="I3368" s="1" t="s">
        <v>82</v>
      </c>
      <c r="J3368" s="1" t="s">
        <v>30</v>
      </c>
      <c r="K3368" s="4" t="s">
        <v>14090</v>
      </c>
      <c r="L3368" s="4" t="s">
        <v>30</v>
      </c>
      <c r="M3368" s="19" t="s">
        <v>30</v>
      </c>
      <c r="N3368" s="53" t="s">
        <v>30</v>
      </c>
      <c r="O3368" s="54" t="s">
        <v>30</v>
      </c>
      <c r="P3368" s="55" t="s">
        <v>30</v>
      </c>
      <c r="Q3368" s="56" t="s">
        <v>30</v>
      </c>
      <c r="R3368" s="57" t="s">
        <v>30</v>
      </c>
      <c r="S3368" s="58" t="s">
        <v>30</v>
      </c>
      <c r="T3368" s="59" t="s">
        <v>30</v>
      </c>
      <c r="U3368" s="1" t="s">
        <v>30</v>
      </c>
      <c r="V3368" s="4" t="s">
        <v>14137</v>
      </c>
      <c r="W3368" s="4" t="s">
        <v>14138</v>
      </c>
      <c r="X3368" s="1" t="s">
        <v>30</v>
      </c>
      <c r="Y3368" s="1" t="s">
        <v>30</v>
      </c>
      <c r="Z3368" s="1" t="s">
        <v>30</v>
      </c>
      <c r="AA3368" s="1" t="s">
        <v>30</v>
      </c>
      <c r="AB3368" s="1" t="s">
        <v>30</v>
      </c>
      <c r="AC3368" s="1" t="s">
        <v>30</v>
      </c>
      <c r="AD3368" s="1" t="s">
        <v>30</v>
      </c>
      <c r="AE3368" s="1" t="s">
        <v>30</v>
      </c>
      <c r="AF3368" s="53" t="s">
        <v>30</v>
      </c>
      <c r="AG3368" s="54" t="s">
        <v>30</v>
      </c>
      <c r="AH3368" s="55" t="s">
        <v>30</v>
      </c>
      <c r="AI3368" s="56" t="s">
        <v>30</v>
      </c>
      <c r="AJ3368" s="57" t="s">
        <v>30</v>
      </c>
      <c r="AK3368" s="58" t="s">
        <v>30</v>
      </c>
      <c r="AL3368" s="59" t="s">
        <v>30</v>
      </c>
      <c r="AM3368" s="1" t="s">
        <v>30</v>
      </c>
      <c r="AN3368" s="4" t="s">
        <v>30</v>
      </c>
    </row>
    <row r="3369" spans="1:40" ht="36">
      <c r="A3369" s="1" t="s">
        <v>14057</v>
      </c>
      <c r="B3369" s="1" t="s">
        <v>14139</v>
      </c>
      <c r="C3369" s="129" t="s">
        <v>14219</v>
      </c>
      <c r="D3369" s="1">
        <v>23</v>
      </c>
      <c r="E3369" s="1">
        <v>2</v>
      </c>
      <c r="F3369" s="1" t="s">
        <v>5307</v>
      </c>
      <c r="G3369" s="1" t="s">
        <v>14140</v>
      </c>
      <c r="H3369" s="1" t="s">
        <v>30</v>
      </c>
      <c r="I3369" s="1" t="s">
        <v>82</v>
      </c>
      <c r="J3369" s="1" t="s">
        <v>30</v>
      </c>
      <c r="K3369" s="4" t="s">
        <v>14069</v>
      </c>
      <c r="L3369" s="4" t="s">
        <v>30</v>
      </c>
      <c r="M3369" s="19" t="s">
        <v>30</v>
      </c>
      <c r="N3369" s="53" t="s">
        <v>30</v>
      </c>
      <c r="O3369" s="54" t="s">
        <v>30</v>
      </c>
      <c r="P3369" s="55" t="s">
        <v>30</v>
      </c>
      <c r="Q3369" s="56" t="s">
        <v>30</v>
      </c>
      <c r="R3369" s="57" t="s">
        <v>30</v>
      </c>
      <c r="S3369" s="58" t="s">
        <v>30</v>
      </c>
      <c r="T3369" s="59" t="s">
        <v>30</v>
      </c>
      <c r="U3369" s="1" t="s">
        <v>30</v>
      </c>
      <c r="V3369" s="4" t="s">
        <v>14141</v>
      </c>
      <c r="W3369" s="4" t="s">
        <v>14142</v>
      </c>
      <c r="X3369" s="1" t="s">
        <v>30</v>
      </c>
      <c r="Y3369" s="1" t="s">
        <v>30</v>
      </c>
      <c r="Z3369" s="1" t="s">
        <v>30</v>
      </c>
      <c r="AA3369" s="1" t="s">
        <v>30</v>
      </c>
      <c r="AB3369" s="1" t="s">
        <v>30</v>
      </c>
      <c r="AC3369" s="1" t="s">
        <v>30</v>
      </c>
      <c r="AD3369" s="1" t="s">
        <v>30</v>
      </c>
      <c r="AE3369" s="1" t="s">
        <v>30</v>
      </c>
      <c r="AF3369" s="53" t="s">
        <v>30</v>
      </c>
      <c r="AG3369" s="54" t="s">
        <v>30</v>
      </c>
      <c r="AH3369" s="55" t="s">
        <v>30</v>
      </c>
      <c r="AI3369" s="56" t="s">
        <v>30</v>
      </c>
      <c r="AJ3369" s="57" t="s">
        <v>30</v>
      </c>
      <c r="AK3369" s="58" t="s">
        <v>30</v>
      </c>
      <c r="AL3369" s="59" t="s">
        <v>30</v>
      </c>
      <c r="AM3369" s="1" t="s">
        <v>30</v>
      </c>
      <c r="AN3369" s="4" t="s">
        <v>30</v>
      </c>
    </row>
    <row r="3370" spans="1:40" ht="36">
      <c r="A3370" s="1" t="s">
        <v>14057</v>
      </c>
      <c r="B3370" s="1" t="s">
        <v>14143</v>
      </c>
      <c r="C3370" s="1" t="s">
        <v>14219</v>
      </c>
      <c r="D3370" s="1">
        <v>24</v>
      </c>
      <c r="E3370" s="1">
        <v>2</v>
      </c>
      <c r="F3370" s="1" t="s">
        <v>5307</v>
      </c>
      <c r="G3370" s="1" t="s">
        <v>14144</v>
      </c>
      <c r="H3370" s="1" t="s">
        <v>30</v>
      </c>
      <c r="I3370" s="1" t="s">
        <v>82</v>
      </c>
      <c r="J3370" s="1" t="s">
        <v>30</v>
      </c>
      <c r="K3370" s="4" t="s">
        <v>14069</v>
      </c>
      <c r="L3370" s="4" t="s">
        <v>155</v>
      </c>
      <c r="M3370" s="19" t="s">
        <v>30</v>
      </c>
      <c r="N3370" s="53" t="s">
        <v>30</v>
      </c>
      <c r="O3370" s="54" t="s">
        <v>30</v>
      </c>
      <c r="P3370" s="55" t="s">
        <v>30</v>
      </c>
      <c r="Q3370" s="56" t="s">
        <v>30</v>
      </c>
      <c r="R3370" s="57" t="s">
        <v>30</v>
      </c>
      <c r="S3370" s="58" t="s">
        <v>30</v>
      </c>
      <c r="T3370" s="59" t="s">
        <v>30</v>
      </c>
      <c r="U3370" s="1" t="s">
        <v>30</v>
      </c>
      <c r="V3370" s="4" t="s">
        <v>14145</v>
      </c>
      <c r="W3370" s="4" t="s">
        <v>14146</v>
      </c>
      <c r="X3370" s="1" t="s">
        <v>30</v>
      </c>
      <c r="Y3370" s="1" t="s">
        <v>30</v>
      </c>
      <c r="Z3370" s="1" t="s">
        <v>30</v>
      </c>
      <c r="AA3370" s="1" t="s">
        <v>30</v>
      </c>
      <c r="AB3370" s="1" t="s">
        <v>30</v>
      </c>
      <c r="AC3370" s="1" t="s">
        <v>30</v>
      </c>
      <c r="AD3370" s="1" t="s">
        <v>30</v>
      </c>
      <c r="AE3370" s="1" t="s">
        <v>30</v>
      </c>
      <c r="AF3370" s="53" t="s">
        <v>30</v>
      </c>
      <c r="AG3370" s="54" t="s">
        <v>30</v>
      </c>
      <c r="AH3370" s="55" t="s">
        <v>30</v>
      </c>
      <c r="AI3370" s="56" t="s">
        <v>30</v>
      </c>
      <c r="AJ3370" s="57" t="s">
        <v>30</v>
      </c>
      <c r="AK3370" s="58" t="s">
        <v>30</v>
      </c>
      <c r="AL3370" s="59" t="s">
        <v>30</v>
      </c>
      <c r="AM3370" s="1" t="s">
        <v>30</v>
      </c>
      <c r="AN3370" s="4" t="s">
        <v>30</v>
      </c>
    </row>
    <row r="3371" spans="1:40" ht="48">
      <c r="A3371" s="1" t="s">
        <v>14057</v>
      </c>
      <c r="B3371" s="1" t="s">
        <v>14147</v>
      </c>
      <c r="C3371" s="129" t="s">
        <v>14219</v>
      </c>
      <c r="D3371" s="129">
        <v>25</v>
      </c>
      <c r="E3371" s="1">
        <v>3</v>
      </c>
      <c r="F3371" s="1" t="s">
        <v>5307</v>
      </c>
      <c r="G3371" s="1" t="s">
        <v>14148</v>
      </c>
      <c r="H3371" s="1" t="s">
        <v>30</v>
      </c>
      <c r="I3371" s="1" t="s">
        <v>82</v>
      </c>
      <c r="J3371" s="1" t="s">
        <v>30</v>
      </c>
      <c r="K3371" s="4" t="s">
        <v>14069</v>
      </c>
      <c r="L3371" s="4" t="s">
        <v>30</v>
      </c>
      <c r="M3371" s="19" t="s">
        <v>30</v>
      </c>
      <c r="N3371" s="53" t="s">
        <v>30</v>
      </c>
      <c r="O3371" s="54" t="s">
        <v>30</v>
      </c>
      <c r="P3371" s="55" t="s">
        <v>30</v>
      </c>
      <c r="Q3371" s="56" t="s">
        <v>30</v>
      </c>
      <c r="R3371" s="57" t="s">
        <v>30</v>
      </c>
      <c r="S3371" s="58" t="s">
        <v>30</v>
      </c>
      <c r="T3371" s="59" t="s">
        <v>30</v>
      </c>
      <c r="U3371" s="1" t="s">
        <v>30</v>
      </c>
      <c r="V3371" s="4" t="s">
        <v>14149</v>
      </c>
      <c r="W3371" s="4" t="s">
        <v>14150</v>
      </c>
      <c r="X3371" s="1" t="s">
        <v>30</v>
      </c>
      <c r="Y3371" s="1" t="s">
        <v>30</v>
      </c>
      <c r="Z3371" s="1" t="s">
        <v>30</v>
      </c>
      <c r="AA3371" s="1" t="s">
        <v>30</v>
      </c>
      <c r="AB3371" s="1" t="s">
        <v>30</v>
      </c>
      <c r="AC3371" s="1" t="s">
        <v>30</v>
      </c>
      <c r="AD3371" s="1" t="s">
        <v>30</v>
      </c>
      <c r="AE3371" s="1" t="s">
        <v>30</v>
      </c>
      <c r="AF3371" s="53" t="s">
        <v>30</v>
      </c>
      <c r="AG3371" s="54" t="s">
        <v>30</v>
      </c>
      <c r="AH3371" s="55" t="s">
        <v>30</v>
      </c>
      <c r="AI3371" s="56" t="s">
        <v>30</v>
      </c>
      <c r="AJ3371" s="57" t="s">
        <v>30</v>
      </c>
      <c r="AK3371" s="58" t="s">
        <v>30</v>
      </c>
      <c r="AL3371" s="59" t="s">
        <v>30</v>
      </c>
      <c r="AM3371" s="1" t="s">
        <v>30</v>
      </c>
      <c r="AN3371" s="4" t="s">
        <v>30</v>
      </c>
    </row>
    <row r="3372" spans="1:40" ht="48">
      <c r="A3372" s="1" t="s">
        <v>14057</v>
      </c>
      <c r="B3372" s="1" t="s">
        <v>14151</v>
      </c>
      <c r="C3372" s="1" t="s">
        <v>14219</v>
      </c>
      <c r="D3372" s="1">
        <v>26</v>
      </c>
      <c r="E3372" s="1">
        <v>1</v>
      </c>
      <c r="F3372" s="1" t="s">
        <v>5307</v>
      </c>
      <c r="G3372" s="1" t="s">
        <v>14152</v>
      </c>
      <c r="H3372" s="1" t="s">
        <v>30</v>
      </c>
      <c r="I3372" s="1" t="s">
        <v>82</v>
      </c>
      <c r="J3372" s="1" t="s">
        <v>3437</v>
      </c>
      <c r="K3372" s="4" t="s">
        <v>1143</v>
      </c>
      <c r="L3372" s="4" t="s">
        <v>155</v>
      </c>
      <c r="M3372" s="19" t="s">
        <v>30</v>
      </c>
      <c r="N3372" s="53" t="s">
        <v>30</v>
      </c>
      <c r="O3372" s="54" t="s">
        <v>30</v>
      </c>
      <c r="P3372" s="55" t="s">
        <v>30</v>
      </c>
      <c r="Q3372" s="56" t="s">
        <v>30</v>
      </c>
      <c r="R3372" s="57" t="s">
        <v>30</v>
      </c>
      <c r="S3372" s="58" t="s">
        <v>30</v>
      </c>
      <c r="T3372" s="59" t="s">
        <v>30</v>
      </c>
      <c r="U3372" s="1" t="s">
        <v>30</v>
      </c>
      <c r="V3372" s="4" t="s">
        <v>14153</v>
      </c>
      <c r="W3372" s="4" t="s">
        <v>30</v>
      </c>
      <c r="X3372" s="1" t="s">
        <v>30</v>
      </c>
      <c r="Y3372" s="1" t="s">
        <v>30</v>
      </c>
      <c r="Z3372" s="1" t="s">
        <v>30</v>
      </c>
      <c r="AA3372" s="1" t="s">
        <v>30</v>
      </c>
      <c r="AB3372" s="1" t="s">
        <v>30</v>
      </c>
      <c r="AC3372" s="1" t="s">
        <v>30</v>
      </c>
      <c r="AD3372" s="1" t="s">
        <v>30</v>
      </c>
      <c r="AE3372" s="1" t="s">
        <v>30</v>
      </c>
      <c r="AF3372" s="53" t="s">
        <v>30</v>
      </c>
      <c r="AG3372" s="54" t="s">
        <v>30</v>
      </c>
      <c r="AH3372" s="55" t="s">
        <v>30</v>
      </c>
      <c r="AI3372" s="56" t="s">
        <v>30</v>
      </c>
      <c r="AJ3372" s="57" t="s">
        <v>30</v>
      </c>
      <c r="AK3372" s="58" t="s">
        <v>30</v>
      </c>
      <c r="AL3372" s="59" t="s">
        <v>30</v>
      </c>
      <c r="AM3372" s="1" t="s">
        <v>30</v>
      </c>
      <c r="AN3372" s="4" t="s">
        <v>30</v>
      </c>
    </row>
    <row r="3373" spans="1:40" ht="24">
      <c r="A3373" s="1" t="s">
        <v>14057</v>
      </c>
      <c r="B3373" s="1" t="s">
        <v>14154</v>
      </c>
      <c r="C3373" s="129" t="s">
        <v>14219</v>
      </c>
      <c r="D3373" s="1">
        <v>27</v>
      </c>
      <c r="E3373" s="1">
        <v>1</v>
      </c>
      <c r="F3373" s="1" t="s">
        <v>5307</v>
      </c>
      <c r="G3373" s="1" t="s">
        <v>14155</v>
      </c>
      <c r="H3373" s="1" t="s">
        <v>30</v>
      </c>
      <c r="I3373" s="1" t="s">
        <v>82</v>
      </c>
      <c r="J3373" s="1" t="s">
        <v>3437</v>
      </c>
      <c r="K3373" s="4" t="s">
        <v>1143</v>
      </c>
      <c r="L3373" s="4" t="s">
        <v>155</v>
      </c>
      <c r="M3373" s="19" t="s">
        <v>30</v>
      </c>
      <c r="N3373" s="53" t="s">
        <v>30</v>
      </c>
      <c r="O3373" s="54" t="s">
        <v>30</v>
      </c>
      <c r="P3373" s="55" t="s">
        <v>30</v>
      </c>
      <c r="Q3373" s="56" t="s">
        <v>30</v>
      </c>
      <c r="R3373" s="57" t="s">
        <v>30</v>
      </c>
      <c r="S3373" s="58" t="s">
        <v>30</v>
      </c>
      <c r="T3373" s="59" t="s">
        <v>30</v>
      </c>
      <c r="U3373" s="1" t="s">
        <v>30</v>
      </c>
      <c r="V3373" s="4" t="s">
        <v>14156</v>
      </c>
      <c r="W3373" s="4" t="s">
        <v>14157</v>
      </c>
      <c r="X3373" s="1" t="s">
        <v>30</v>
      </c>
      <c r="Y3373" s="1" t="s">
        <v>30</v>
      </c>
      <c r="Z3373" s="1" t="s">
        <v>30</v>
      </c>
      <c r="AA3373" s="1" t="s">
        <v>30</v>
      </c>
      <c r="AB3373" s="1" t="s">
        <v>30</v>
      </c>
      <c r="AC3373" s="1" t="s">
        <v>30</v>
      </c>
      <c r="AD3373" s="1" t="s">
        <v>30</v>
      </c>
      <c r="AE3373" s="1" t="s">
        <v>30</v>
      </c>
      <c r="AF3373" s="53" t="s">
        <v>30</v>
      </c>
      <c r="AG3373" s="54" t="s">
        <v>30</v>
      </c>
      <c r="AH3373" s="55" t="s">
        <v>30</v>
      </c>
      <c r="AI3373" s="56" t="s">
        <v>30</v>
      </c>
      <c r="AJ3373" s="57" t="s">
        <v>30</v>
      </c>
      <c r="AK3373" s="58" t="s">
        <v>30</v>
      </c>
      <c r="AL3373" s="59" t="s">
        <v>30</v>
      </c>
      <c r="AM3373" s="1" t="s">
        <v>30</v>
      </c>
      <c r="AN3373" s="4" t="s">
        <v>30</v>
      </c>
    </row>
    <row r="3374" spans="1:40" ht="60">
      <c r="A3374" s="1" t="s">
        <v>14057</v>
      </c>
      <c r="B3374" s="1" t="s">
        <v>14158</v>
      </c>
      <c r="C3374" s="1" t="s">
        <v>14219</v>
      </c>
      <c r="D3374" s="129">
        <v>28</v>
      </c>
      <c r="E3374" s="1">
        <v>1</v>
      </c>
      <c r="F3374" s="1" t="s">
        <v>5307</v>
      </c>
      <c r="G3374" s="1" t="s">
        <v>14159</v>
      </c>
      <c r="H3374" s="1" t="s">
        <v>30</v>
      </c>
      <c r="I3374" s="1" t="s">
        <v>56</v>
      </c>
      <c r="J3374" s="1" t="s">
        <v>3477</v>
      </c>
      <c r="K3374" s="4" t="s">
        <v>568</v>
      </c>
      <c r="L3374" s="4" t="s">
        <v>30</v>
      </c>
      <c r="M3374" s="19" t="s">
        <v>30</v>
      </c>
      <c r="N3374" s="53" t="s">
        <v>30</v>
      </c>
      <c r="O3374" s="54" t="s">
        <v>30</v>
      </c>
      <c r="P3374" s="55" t="s">
        <v>30</v>
      </c>
      <c r="Q3374" s="56" t="s">
        <v>30</v>
      </c>
      <c r="R3374" s="57" t="s">
        <v>30</v>
      </c>
      <c r="S3374" s="58" t="s">
        <v>30</v>
      </c>
      <c r="T3374" s="59" t="s">
        <v>30</v>
      </c>
      <c r="U3374" s="1" t="s">
        <v>30</v>
      </c>
      <c r="V3374" s="4" t="s">
        <v>14160</v>
      </c>
      <c r="W3374" s="4" t="s">
        <v>30</v>
      </c>
      <c r="X3374" s="1" t="s">
        <v>30</v>
      </c>
      <c r="Y3374" s="1" t="s">
        <v>30</v>
      </c>
      <c r="Z3374" s="1" t="s">
        <v>30</v>
      </c>
      <c r="AA3374" s="1" t="s">
        <v>30</v>
      </c>
      <c r="AB3374" s="1" t="s">
        <v>30</v>
      </c>
      <c r="AC3374" s="1" t="s">
        <v>30</v>
      </c>
      <c r="AD3374" s="1" t="s">
        <v>30</v>
      </c>
      <c r="AE3374" s="1" t="s">
        <v>30</v>
      </c>
      <c r="AF3374" s="53" t="s">
        <v>30</v>
      </c>
      <c r="AG3374" s="54" t="s">
        <v>30</v>
      </c>
      <c r="AH3374" s="55" t="s">
        <v>30</v>
      </c>
      <c r="AI3374" s="56" t="s">
        <v>30</v>
      </c>
      <c r="AJ3374" s="57" t="s">
        <v>30</v>
      </c>
      <c r="AK3374" s="58" t="s">
        <v>30</v>
      </c>
      <c r="AL3374" s="59" t="s">
        <v>30</v>
      </c>
      <c r="AM3374" s="1" t="s">
        <v>30</v>
      </c>
      <c r="AN3374" s="4" t="s">
        <v>30</v>
      </c>
    </row>
    <row r="3375" spans="1:40" ht="84">
      <c r="A3375" s="1" t="s">
        <v>14057</v>
      </c>
      <c r="B3375" s="1" t="s">
        <v>14161</v>
      </c>
      <c r="C3375" s="129" t="s">
        <v>14219</v>
      </c>
      <c r="D3375" s="1">
        <v>29</v>
      </c>
      <c r="E3375" s="1">
        <v>4</v>
      </c>
      <c r="F3375" s="1" t="s">
        <v>5307</v>
      </c>
      <c r="G3375" s="1" t="s">
        <v>14162</v>
      </c>
      <c r="H3375" s="1" t="s">
        <v>30</v>
      </c>
      <c r="I3375" s="1" t="s">
        <v>56</v>
      </c>
      <c r="J3375" s="1" t="s">
        <v>3477</v>
      </c>
      <c r="K3375" s="4" t="s">
        <v>261</v>
      </c>
      <c r="L3375" s="4" t="s">
        <v>3478</v>
      </c>
      <c r="M3375" s="19" t="s">
        <v>30</v>
      </c>
      <c r="N3375" s="53" t="s">
        <v>30</v>
      </c>
      <c r="O3375" s="54" t="s">
        <v>30</v>
      </c>
      <c r="P3375" s="55" t="s">
        <v>30</v>
      </c>
      <c r="Q3375" s="56" t="s">
        <v>30</v>
      </c>
      <c r="R3375" s="57" t="s">
        <v>30</v>
      </c>
      <c r="S3375" s="58" t="s">
        <v>30</v>
      </c>
      <c r="T3375" s="59" t="s">
        <v>30</v>
      </c>
      <c r="U3375" s="1">
        <v>1</v>
      </c>
      <c r="V3375" s="4" t="s">
        <v>14163</v>
      </c>
      <c r="W3375" s="4" t="s">
        <v>30</v>
      </c>
      <c r="X3375" s="1" t="s">
        <v>30</v>
      </c>
      <c r="Y3375" s="1" t="s">
        <v>30</v>
      </c>
      <c r="Z3375" s="1" t="s">
        <v>30</v>
      </c>
      <c r="AA3375" s="1" t="s">
        <v>30</v>
      </c>
      <c r="AB3375" s="1" t="s">
        <v>30</v>
      </c>
      <c r="AC3375" s="1" t="s">
        <v>30</v>
      </c>
      <c r="AD3375" s="1" t="s">
        <v>30</v>
      </c>
      <c r="AE3375" s="1" t="s">
        <v>30</v>
      </c>
      <c r="AF3375" s="53" t="s">
        <v>30</v>
      </c>
      <c r="AG3375" s="54" t="s">
        <v>30</v>
      </c>
      <c r="AH3375" s="55" t="s">
        <v>30</v>
      </c>
      <c r="AI3375" s="56" t="s">
        <v>30</v>
      </c>
      <c r="AJ3375" s="57" t="s">
        <v>30</v>
      </c>
      <c r="AK3375" s="58" t="s">
        <v>30</v>
      </c>
      <c r="AL3375" s="59" t="s">
        <v>30</v>
      </c>
      <c r="AM3375" s="1" t="s">
        <v>30</v>
      </c>
      <c r="AN3375" s="4" t="s">
        <v>30</v>
      </c>
    </row>
    <row r="3376" spans="1:40" ht="108">
      <c r="A3376" s="1" t="s">
        <v>14057</v>
      </c>
      <c r="B3376" s="1" t="s">
        <v>14164</v>
      </c>
      <c r="C3376" s="1" t="s">
        <v>14219</v>
      </c>
      <c r="D3376" s="1">
        <v>30</v>
      </c>
      <c r="E3376" s="1">
        <v>1</v>
      </c>
      <c r="F3376" s="1" t="s">
        <v>5307</v>
      </c>
      <c r="G3376" s="1" t="s">
        <v>14165</v>
      </c>
      <c r="H3376" s="1" t="s">
        <v>30</v>
      </c>
      <c r="I3376" s="1" t="s">
        <v>125</v>
      </c>
      <c r="J3376" s="1" t="s">
        <v>30</v>
      </c>
      <c r="K3376" s="4" t="s">
        <v>30</v>
      </c>
      <c r="L3376" s="4" t="s">
        <v>30</v>
      </c>
      <c r="M3376" s="19" t="s">
        <v>30</v>
      </c>
      <c r="N3376" s="53" t="s">
        <v>30</v>
      </c>
      <c r="O3376" s="54" t="s">
        <v>30</v>
      </c>
      <c r="P3376" s="55" t="s">
        <v>30</v>
      </c>
      <c r="Q3376" s="56" t="s">
        <v>30</v>
      </c>
      <c r="R3376" s="57" t="s">
        <v>30</v>
      </c>
      <c r="S3376" s="58" t="s">
        <v>30</v>
      </c>
      <c r="T3376" s="59" t="s">
        <v>30</v>
      </c>
      <c r="U3376" s="1" t="s">
        <v>30</v>
      </c>
      <c r="V3376" s="4" t="s">
        <v>14166</v>
      </c>
      <c r="W3376" s="4" t="s">
        <v>30</v>
      </c>
      <c r="X3376" s="1" t="s">
        <v>2132</v>
      </c>
      <c r="Y3376" s="1" t="s">
        <v>14165</v>
      </c>
      <c r="Z3376" s="1" t="s">
        <v>30</v>
      </c>
      <c r="AA3376" s="1" t="s">
        <v>125</v>
      </c>
      <c r="AB3376" s="1" t="s">
        <v>30</v>
      </c>
      <c r="AC3376" s="1" t="s">
        <v>30</v>
      </c>
      <c r="AD3376" s="1" t="s">
        <v>30</v>
      </c>
      <c r="AE3376" s="1" t="s">
        <v>30</v>
      </c>
      <c r="AF3376" s="53" t="s">
        <v>30</v>
      </c>
      <c r="AG3376" s="54" t="s">
        <v>30</v>
      </c>
      <c r="AH3376" s="55" t="s">
        <v>30</v>
      </c>
      <c r="AI3376" s="56" t="s">
        <v>30</v>
      </c>
      <c r="AJ3376" s="57" t="s">
        <v>30</v>
      </c>
      <c r="AK3376" s="58" t="s">
        <v>30</v>
      </c>
      <c r="AL3376" s="59" t="s">
        <v>799</v>
      </c>
      <c r="AM3376" s="1" t="s">
        <v>30</v>
      </c>
      <c r="AN3376" s="4" t="s">
        <v>14167</v>
      </c>
    </row>
    <row r="3377" spans="1:40" ht="120">
      <c r="A3377" s="1" t="s">
        <v>14057</v>
      </c>
      <c r="B3377" s="1" t="s">
        <v>14168</v>
      </c>
      <c r="C3377" s="129" t="s">
        <v>14219</v>
      </c>
      <c r="D3377" s="129">
        <v>31</v>
      </c>
      <c r="E3377" s="1">
        <v>1</v>
      </c>
      <c r="F3377" s="1" t="s">
        <v>5307</v>
      </c>
      <c r="G3377" s="1" t="s">
        <v>14169</v>
      </c>
      <c r="H3377" s="1" t="s">
        <v>30</v>
      </c>
      <c r="I3377" s="1" t="s">
        <v>125</v>
      </c>
      <c r="J3377" s="1" t="s">
        <v>30</v>
      </c>
      <c r="K3377" s="4" t="s">
        <v>30</v>
      </c>
      <c r="L3377" s="4" t="s">
        <v>30</v>
      </c>
      <c r="M3377" s="19" t="s">
        <v>30</v>
      </c>
      <c r="N3377" s="53" t="s">
        <v>30</v>
      </c>
      <c r="O3377" s="54" t="s">
        <v>30</v>
      </c>
      <c r="P3377" s="55" t="s">
        <v>30</v>
      </c>
      <c r="Q3377" s="56" t="s">
        <v>30</v>
      </c>
      <c r="R3377" s="57" t="s">
        <v>30</v>
      </c>
      <c r="S3377" s="58" t="s">
        <v>30</v>
      </c>
      <c r="T3377" s="59" t="s">
        <v>30</v>
      </c>
      <c r="U3377" s="1" t="s">
        <v>30</v>
      </c>
      <c r="V3377" s="4" t="s">
        <v>14170</v>
      </c>
      <c r="W3377" s="4" t="s">
        <v>30</v>
      </c>
      <c r="X3377" s="1" t="s">
        <v>30</v>
      </c>
      <c r="Y3377" s="1" t="s">
        <v>14169</v>
      </c>
      <c r="Z3377" s="1" t="s">
        <v>30</v>
      </c>
      <c r="AA3377" s="1" t="s">
        <v>125</v>
      </c>
      <c r="AB3377" s="1" t="s">
        <v>30</v>
      </c>
      <c r="AC3377" s="1" t="s">
        <v>30</v>
      </c>
      <c r="AD3377" s="1" t="s">
        <v>30</v>
      </c>
      <c r="AE3377" s="1" t="s">
        <v>30</v>
      </c>
      <c r="AF3377" s="53" t="s">
        <v>30</v>
      </c>
      <c r="AG3377" s="54" t="s">
        <v>30</v>
      </c>
      <c r="AH3377" s="55" t="s">
        <v>30</v>
      </c>
      <c r="AI3377" s="56" t="s">
        <v>30</v>
      </c>
      <c r="AJ3377" s="57" t="s">
        <v>30</v>
      </c>
      <c r="AK3377" s="58" t="s">
        <v>30</v>
      </c>
      <c r="AL3377" s="59">
        <v>30</v>
      </c>
      <c r="AM3377" s="1" t="s">
        <v>30</v>
      </c>
      <c r="AN3377" s="4" t="s">
        <v>14171</v>
      </c>
    </row>
    <row r="3378" spans="1:40" ht="72">
      <c r="A3378" s="1" t="s">
        <v>14057</v>
      </c>
      <c r="B3378" s="1" t="s">
        <v>14172</v>
      </c>
      <c r="C3378" s="1" t="s">
        <v>14219</v>
      </c>
      <c r="D3378" s="1">
        <v>32</v>
      </c>
      <c r="E3378" s="1">
        <v>1</v>
      </c>
      <c r="F3378" s="1" t="s">
        <v>5307</v>
      </c>
      <c r="G3378" s="1" t="s">
        <v>14173</v>
      </c>
      <c r="H3378" s="1" t="s">
        <v>30</v>
      </c>
      <c r="I3378" s="1" t="s">
        <v>3461</v>
      </c>
      <c r="J3378" s="1" t="s">
        <v>30</v>
      </c>
      <c r="K3378" s="4" t="s">
        <v>30</v>
      </c>
      <c r="L3378" s="4" t="s">
        <v>30</v>
      </c>
      <c r="M3378" s="19" t="s">
        <v>30</v>
      </c>
      <c r="N3378" s="53" t="s">
        <v>30</v>
      </c>
      <c r="O3378" s="54" t="s">
        <v>30</v>
      </c>
      <c r="P3378" s="55" t="s">
        <v>30</v>
      </c>
      <c r="Q3378" s="56" t="s">
        <v>30</v>
      </c>
      <c r="R3378" s="57" t="s">
        <v>30</v>
      </c>
      <c r="S3378" s="58" t="s">
        <v>30</v>
      </c>
      <c r="T3378" s="59" t="s">
        <v>30</v>
      </c>
      <c r="U3378" s="1" t="s">
        <v>30</v>
      </c>
      <c r="V3378" s="4" t="s">
        <v>14174</v>
      </c>
      <c r="W3378" s="4" t="s">
        <v>30</v>
      </c>
      <c r="X3378" s="1" t="s">
        <v>2132</v>
      </c>
      <c r="Y3378" s="1" t="s">
        <v>14173</v>
      </c>
      <c r="Z3378" s="1" t="s">
        <v>30</v>
      </c>
      <c r="AA3378" s="1" t="s">
        <v>3461</v>
      </c>
      <c r="AB3378" s="1" t="s">
        <v>30</v>
      </c>
      <c r="AC3378" s="1" t="s">
        <v>30</v>
      </c>
      <c r="AD3378" s="1" t="s">
        <v>30</v>
      </c>
      <c r="AE3378" s="1" t="s">
        <v>30</v>
      </c>
      <c r="AF3378" s="53" t="s">
        <v>30</v>
      </c>
      <c r="AG3378" s="54" t="s">
        <v>30</v>
      </c>
      <c r="AH3378" s="55" t="s">
        <v>30</v>
      </c>
      <c r="AI3378" s="56" t="s">
        <v>30</v>
      </c>
      <c r="AJ3378" s="57" t="s">
        <v>30</v>
      </c>
      <c r="AK3378" s="58" t="s">
        <v>30</v>
      </c>
      <c r="AL3378" s="59" t="s">
        <v>30</v>
      </c>
      <c r="AM3378" s="1" t="s">
        <v>30</v>
      </c>
      <c r="AN3378" s="4" t="s">
        <v>14175</v>
      </c>
    </row>
    <row r="3379" spans="1:40">
      <c r="A3379" s="1" t="s">
        <v>14057</v>
      </c>
      <c r="B3379" s="1" t="s">
        <v>14176</v>
      </c>
      <c r="C3379" s="129" t="s">
        <v>14219</v>
      </c>
      <c r="D3379" s="1">
        <v>33</v>
      </c>
      <c r="E3379" s="1">
        <v>1</v>
      </c>
      <c r="F3379" s="1" t="s">
        <v>5307</v>
      </c>
      <c r="G3379" s="1" t="s">
        <v>14177</v>
      </c>
      <c r="H3379" s="1" t="s">
        <v>30</v>
      </c>
      <c r="I3379" s="1" t="s">
        <v>13406</v>
      </c>
      <c r="J3379" s="1" t="s">
        <v>30</v>
      </c>
      <c r="K3379" s="4" t="s">
        <v>30</v>
      </c>
      <c r="L3379" s="4" t="s">
        <v>30</v>
      </c>
      <c r="M3379" s="19" t="s">
        <v>30</v>
      </c>
      <c r="N3379" s="53" t="s">
        <v>30</v>
      </c>
      <c r="O3379" s="54" t="s">
        <v>30</v>
      </c>
      <c r="P3379" s="55" t="s">
        <v>30</v>
      </c>
      <c r="Q3379" s="56" t="s">
        <v>30</v>
      </c>
      <c r="R3379" s="57" t="s">
        <v>30</v>
      </c>
      <c r="S3379" s="58" t="s">
        <v>30</v>
      </c>
      <c r="T3379" s="59" t="s">
        <v>30</v>
      </c>
      <c r="U3379" s="1" t="s">
        <v>30</v>
      </c>
      <c r="V3379" s="4" t="s">
        <v>30</v>
      </c>
      <c r="W3379" s="4" t="s">
        <v>30</v>
      </c>
      <c r="X3379" s="1" t="s">
        <v>30</v>
      </c>
      <c r="Y3379" s="1" t="s">
        <v>14177</v>
      </c>
      <c r="Z3379" s="1" t="s">
        <v>30</v>
      </c>
      <c r="AA3379" s="1" t="s">
        <v>3461</v>
      </c>
      <c r="AB3379" s="1" t="s">
        <v>30</v>
      </c>
      <c r="AC3379" s="1" t="s">
        <v>30</v>
      </c>
      <c r="AD3379" s="1" t="s">
        <v>30</v>
      </c>
      <c r="AE3379" s="1" t="s">
        <v>30</v>
      </c>
      <c r="AF3379" s="53" t="s">
        <v>30</v>
      </c>
      <c r="AG3379" s="54" t="s">
        <v>30</v>
      </c>
      <c r="AH3379" s="55" t="s">
        <v>30</v>
      </c>
      <c r="AI3379" s="56" t="s">
        <v>30</v>
      </c>
      <c r="AJ3379" s="57" t="s">
        <v>30</v>
      </c>
      <c r="AK3379" s="58" t="s">
        <v>30</v>
      </c>
      <c r="AL3379" s="59" t="s">
        <v>30</v>
      </c>
      <c r="AM3379" s="1" t="s">
        <v>30</v>
      </c>
      <c r="AN3379" s="4" t="s">
        <v>30</v>
      </c>
    </row>
    <row r="3380" spans="1:40" ht="36">
      <c r="A3380" s="1" t="s">
        <v>14057</v>
      </c>
      <c r="B3380" s="1" t="s">
        <v>14178</v>
      </c>
      <c r="C3380" s="1" t="s">
        <v>14219</v>
      </c>
      <c r="D3380" s="129">
        <v>34</v>
      </c>
      <c r="E3380" s="1">
        <v>1</v>
      </c>
      <c r="F3380" s="1" t="s">
        <v>5307</v>
      </c>
      <c r="G3380" s="1" t="s">
        <v>14179</v>
      </c>
      <c r="H3380" s="1" t="s">
        <v>26</v>
      </c>
      <c r="I3380" s="1" t="s">
        <v>27</v>
      </c>
      <c r="J3380" s="1" t="s">
        <v>57</v>
      </c>
      <c r="K3380" s="4" t="s">
        <v>14180</v>
      </c>
      <c r="L3380" s="4" t="s">
        <v>30</v>
      </c>
      <c r="M3380" s="19">
        <v>6</v>
      </c>
      <c r="N3380" s="53" t="s">
        <v>30</v>
      </c>
      <c r="O3380" s="54" t="s">
        <v>30</v>
      </c>
      <c r="P3380" s="55">
        <v>2</v>
      </c>
      <c r="Q3380" s="56">
        <v>1</v>
      </c>
      <c r="R3380" s="57">
        <v>1</v>
      </c>
      <c r="S3380" s="58">
        <v>3</v>
      </c>
      <c r="T3380" s="59" t="s">
        <v>30</v>
      </c>
      <c r="U3380" s="1" t="s">
        <v>30</v>
      </c>
      <c r="V3380" s="4" t="s">
        <v>14181</v>
      </c>
      <c r="W3380" s="4" t="s">
        <v>30</v>
      </c>
      <c r="X3380" s="1" t="s">
        <v>30</v>
      </c>
      <c r="Y3380" s="1" t="s">
        <v>30</v>
      </c>
      <c r="Z3380" s="1" t="s">
        <v>30</v>
      </c>
      <c r="AA3380" s="1" t="s">
        <v>30</v>
      </c>
      <c r="AB3380" s="1" t="s">
        <v>30</v>
      </c>
      <c r="AC3380" s="1" t="s">
        <v>30</v>
      </c>
      <c r="AD3380" s="1" t="s">
        <v>30</v>
      </c>
      <c r="AE3380" s="1" t="s">
        <v>30</v>
      </c>
      <c r="AF3380" s="53" t="s">
        <v>30</v>
      </c>
      <c r="AG3380" s="54" t="s">
        <v>30</v>
      </c>
      <c r="AH3380" s="55" t="s">
        <v>30</v>
      </c>
      <c r="AI3380" s="56" t="s">
        <v>30</v>
      </c>
      <c r="AJ3380" s="57" t="s">
        <v>30</v>
      </c>
      <c r="AK3380" s="58" t="s">
        <v>30</v>
      </c>
      <c r="AL3380" s="59" t="s">
        <v>30</v>
      </c>
      <c r="AM3380" s="1" t="s">
        <v>30</v>
      </c>
      <c r="AN3380" s="4" t="s">
        <v>30</v>
      </c>
    </row>
    <row r="3381" spans="1:40" ht="60">
      <c r="A3381" s="1" t="s">
        <v>14057</v>
      </c>
      <c r="B3381" s="1" t="s">
        <v>14182</v>
      </c>
      <c r="C3381" s="129" t="s">
        <v>14219</v>
      </c>
      <c r="D3381" s="1">
        <v>35</v>
      </c>
      <c r="E3381" s="1">
        <v>3</v>
      </c>
      <c r="F3381" s="1" t="s">
        <v>5307</v>
      </c>
      <c r="G3381" s="1" t="s">
        <v>14183</v>
      </c>
      <c r="H3381" s="1" t="s">
        <v>30</v>
      </c>
      <c r="I3381" s="1" t="s">
        <v>38</v>
      </c>
      <c r="J3381" s="1" t="s">
        <v>39</v>
      </c>
      <c r="K3381" s="4" t="s">
        <v>1450</v>
      </c>
      <c r="L3381" s="4" t="s">
        <v>30</v>
      </c>
      <c r="M3381" s="19">
        <v>3</v>
      </c>
      <c r="N3381" s="53" t="s">
        <v>30</v>
      </c>
      <c r="O3381" s="54" t="s">
        <v>30</v>
      </c>
      <c r="P3381" s="55">
        <v>2</v>
      </c>
      <c r="Q3381" s="56">
        <v>1</v>
      </c>
      <c r="R3381" s="57">
        <v>1</v>
      </c>
      <c r="S3381" s="58">
        <v>2</v>
      </c>
      <c r="T3381" s="59" t="s">
        <v>30</v>
      </c>
      <c r="U3381" s="1" t="s">
        <v>30</v>
      </c>
      <c r="V3381" s="4" t="s">
        <v>14184</v>
      </c>
      <c r="W3381" s="4" t="s">
        <v>30</v>
      </c>
      <c r="X3381" s="1" t="s">
        <v>30</v>
      </c>
      <c r="Y3381" s="1" t="s">
        <v>30</v>
      </c>
      <c r="Z3381" s="1" t="s">
        <v>30</v>
      </c>
      <c r="AA3381" s="1" t="s">
        <v>30</v>
      </c>
      <c r="AB3381" s="1" t="s">
        <v>30</v>
      </c>
      <c r="AC3381" s="1" t="s">
        <v>30</v>
      </c>
      <c r="AD3381" s="1" t="s">
        <v>30</v>
      </c>
      <c r="AE3381" s="1" t="s">
        <v>30</v>
      </c>
      <c r="AF3381" s="53" t="s">
        <v>30</v>
      </c>
      <c r="AG3381" s="54" t="s">
        <v>30</v>
      </c>
      <c r="AH3381" s="55" t="s">
        <v>30</v>
      </c>
      <c r="AI3381" s="56" t="s">
        <v>30</v>
      </c>
      <c r="AJ3381" s="57" t="s">
        <v>30</v>
      </c>
      <c r="AK3381" s="58" t="s">
        <v>30</v>
      </c>
      <c r="AL3381" s="59" t="s">
        <v>30</v>
      </c>
      <c r="AM3381" s="1" t="s">
        <v>30</v>
      </c>
      <c r="AN3381" s="4" t="s">
        <v>30</v>
      </c>
    </row>
    <row r="3382" spans="1:40" ht="36">
      <c r="A3382" s="1" t="s">
        <v>14057</v>
      </c>
      <c r="B3382" s="1" t="s">
        <v>14185</v>
      </c>
      <c r="C3382" s="1" t="s">
        <v>14219</v>
      </c>
      <c r="D3382" s="1">
        <v>36</v>
      </c>
      <c r="E3382" s="1">
        <v>3</v>
      </c>
      <c r="F3382" s="1" t="s">
        <v>5307</v>
      </c>
      <c r="G3382" s="1" t="s">
        <v>14186</v>
      </c>
      <c r="H3382" s="1" t="s">
        <v>30</v>
      </c>
      <c r="I3382" s="1" t="s">
        <v>38</v>
      </c>
      <c r="J3382" s="1" t="s">
        <v>57</v>
      </c>
      <c r="K3382" s="4" t="s">
        <v>14187</v>
      </c>
      <c r="L3382" s="4" t="s">
        <v>30</v>
      </c>
      <c r="M3382" s="19">
        <v>3</v>
      </c>
      <c r="N3382" s="53" t="s">
        <v>30</v>
      </c>
      <c r="O3382" s="54" t="s">
        <v>30</v>
      </c>
      <c r="P3382" s="55">
        <v>1</v>
      </c>
      <c r="Q3382" s="56">
        <v>2</v>
      </c>
      <c r="R3382" s="57">
        <v>1</v>
      </c>
      <c r="S3382" s="58">
        <v>2</v>
      </c>
      <c r="T3382" s="59" t="s">
        <v>30</v>
      </c>
      <c r="U3382" s="1" t="s">
        <v>30</v>
      </c>
      <c r="V3382" s="4" t="s">
        <v>14188</v>
      </c>
      <c r="W3382" s="4" t="s">
        <v>30</v>
      </c>
      <c r="X3382" s="1" t="s">
        <v>30</v>
      </c>
      <c r="Y3382" s="1" t="s">
        <v>30</v>
      </c>
      <c r="Z3382" s="1" t="s">
        <v>30</v>
      </c>
      <c r="AA3382" s="1" t="s">
        <v>30</v>
      </c>
      <c r="AB3382" s="1" t="s">
        <v>30</v>
      </c>
      <c r="AC3382" s="1" t="s">
        <v>30</v>
      </c>
      <c r="AD3382" s="1" t="s">
        <v>30</v>
      </c>
      <c r="AE3382" s="1" t="s">
        <v>30</v>
      </c>
      <c r="AF3382" s="53" t="s">
        <v>30</v>
      </c>
      <c r="AG3382" s="54" t="s">
        <v>30</v>
      </c>
      <c r="AH3382" s="55" t="s">
        <v>30</v>
      </c>
      <c r="AI3382" s="56" t="s">
        <v>30</v>
      </c>
      <c r="AJ3382" s="57" t="s">
        <v>30</v>
      </c>
      <c r="AK3382" s="58" t="s">
        <v>30</v>
      </c>
      <c r="AL3382" s="59" t="s">
        <v>30</v>
      </c>
      <c r="AM3382" s="1" t="s">
        <v>30</v>
      </c>
      <c r="AN3382" s="4" t="s">
        <v>30</v>
      </c>
    </row>
    <row r="3383" spans="1:40" ht="36">
      <c r="A3383" s="1" t="s">
        <v>14057</v>
      </c>
      <c r="B3383" s="1" t="s">
        <v>14189</v>
      </c>
      <c r="C3383" s="129" t="s">
        <v>14219</v>
      </c>
      <c r="D3383" s="129">
        <v>37</v>
      </c>
      <c r="E3383" s="1">
        <v>3</v>
      </c>
      <c r="F3383" s="1" t="s">
        <v>5307</v>
      </c>
      <c r="G3383" s="1" t="s">
        <v>14190</v>
      </c>
      <c r="H3383" s="1" t="s">
        <v>26</v>
      </c>
      <c r="I3383" s="1" t="s">
        <v>38</v>
      </c>
      <c r="J3383" s="1" t="s">
        <v>965</v>
      </c>
      <c r="K3383" s="4" t="s">
        <v>14069</v>
      </c>
      <c r="L3383" s="4" t="s">
        <v>14191</v>
      </c>
      <c r="M3383" s="19">
        <v>0</v>
      </c>
      <c r="N3383" s="53" t="s">
        <v>30</v>
      </c>
      <c r="O3383" s="54" t="s">
        <v>30</v>
      </c>
      <c r="P3383" s="55">
        <v>2</v>
      </c>
      <c r="Q3383" s="56">
        <v>1</v>
      </c>
      <c r="R3383" s="57">
        <v>1</v>
      </c>
      <c r="S3383" s="58">
        <v>3</v>
      </c>
      <c r="T3383" s="59" t="s">
        <v>30</v>
      </c>
      <c r="U3383" s="1" t="s">
        <v>30</v>
      </c>
      <c r="V3383" s="4" t="s">
        <v>14192</v>
      </c>
      <c r="W3383" s="4" t="s">
        <v>30</v>
      </c>
      <c r="X3383" s="1" t="s">
        <v>30</v>
      </c>
      <c r="Y3383" s="1" t="s">
        <v>30</v>
      </c>
      <c r="Z3383" s="1" t="s">
        <v>30</v>
      </c>
      <c r="AA3383" s="1" t="s">
        <v>30</v>
      </c>
      <c r="AB3383" s="1" t="s">
        <v>30</v>
      </c>
      <c r="AC3383" s="1" t="s">
        <v>30</v>
      </c>
      <c r="AD3383" s="1" t="s">
        <v>30</v>
      </c>
      <c r="AE3383" s="1" t="s">
        <v>30</v>
      </c>
      <c r="AF3383" s="53" t="s">
        <v>30</v>
      </c>
      <c r="AG3383" s="54" t="s">
        <v>30</v>
      </c>
      <c r="AH3383" s="55" t="s">
        <v>30</v>
      </c>
      <c r="AI3383" s="56" t="s">
        <v>30</v>
      </c>
      <c r="AJ3383" s="57" t="s">
        <v>30</v>
      </c>
      <c r="AK3383" s="58" t="s">
        <v>30</v>
      </c>
      <c r="AL3383" s="59" t="s">
        <v>30</v>
      </c>
      <c r="AM3383" s="1" t="s">
        <v>30</v>
      </c>
      <c r="AN3383" s="4" t="s">
        <v>30</v>
      </c>
    </row>
    <row r="3384" spans="1:40" ht="24">
      <c r="A3384" s="1" t="s">
        <v>14057</v>
      </c>
      <c r="B3384" s="1" t="s">
        <v>14193</v>
      </c>
      <c r="C3384" s="1" t="s">
        <v>14219</v>
      </c>
      <c r="D3384" s="1">
        <v>38</v>
      </c>
      <c r="E3384" s="1">
        <v>3</v>
      </c>
      <c r="F3384" s="1" t="s">
        <v>5307</v>
      </c>
      <c r="G3384" s="1" t="s">
        <v>14194</v>
      </c>
      <c r="H3384" s="1" t="s">
        <v>30</v>
      </c>
      <c r="I3384" s="1" t="s">
        <v>38</v>
      </c>
      <c r="J3384" s="1" t="s">
        <v>28</v>
      </c>
      <c r="K3384" s="4" t="s">
        <v>14195</v>
      </c>
      <c r="L3384" s="4" t="s">
        <v>30</v>
      </c>
      <c r="M3384" s="19">
        <v>1</v>
      </c>
      <c r="N3384" s="53" t="s">
        <v>30</v>
      </c>
      <c r="O3384" s="54" t="s">
        <v>30</v>
      </c>
      <c r="P3384" s="55">
        <v>1</v>
      </c>
      <c r="Q3384" s="56">
        <v>0</v>
      </c>
      <c r="R3384" s="57">
        <v>0</v>
      </c>
      <c r="S3384" s="58">
        <v>1</v>
      </c>
      <c r="T3384" s="59" t="s">
        <v>30</v>
      </c>
      <c r="U3384" s="1" t="s">
        <v>30</v>
      </c>
      <c r="V3384" s="4" t="s">
        <v>14196</v>
      </c>
      <c r="W3384" s="4" t="s">
        <v>30</v>
      </c>
      <c r="X3384" s="1" t="s">
        <v>30</v>
      </c>
      <c r="Y3384" s="1" t="s">
        <v>30</v>
      </c>
      <c r="Z3384" s="1" t="s">
        <v>30</v>
      </c>
      <c r="AA3384" s="1" t="s">
        <v>30</v>
      </c>
      <c r="AB3384" s="1" t="s">
        <v>30</v>
      </c>
      <c r="AC3384" s="1" t="s">
        <v>30</v>
      </c>
      <c r="AD3384" s="1" t="s">
        <v>30</v>
      </c>
      <c r="AE3384" s="1" t="s">
        <v>30</v>
      </c>
      <c r="AF3384" s="53" t="s">
        <v>30</v>
      </c>
      <c r="AG3384" s="54" t="s">
        <v>30</v>
      </c>
      <c r="AH3384" s="55" t="s">
        <v>30</v>
      </c>
      <c r="AI3384" s="56" t="s">
        <v>30</v>
      </c>
      <c r="AJ3384" s="57" t="s">
        <v>30</v>
      </c>
      <c r="AK3384" s="58" t="s">
        <v>30</v>
      </c>
      <c r="AL3384" s="59" t="s">
        <v>30</v>
      </c>
      <c r="AM3384" s="1" t="s">
        <v>30</v>
      </c>
      <c r="AN3384" s="4" t="s">
        <v>30</v>
      </c>
    </row>
    <row r="3385" spans="1:40" ht="36">
      <c r="A3385" s="1" t="s">
        <v>14057</v>
      </c>
      <c r="B3385" s="1" t="s">
        <v>14197</v>
      </c>
      <c r="C3385" s="129" t="s">
        <v>14219</v>
      </c>
      <c r="D3385" s="1">
        <v>39</v>
      </c>
      <c r="E3385" s="1">
        <v>3</v>
      </c>
      <c r="F3385" s="1" t="s">
        <v>5307</v>
      </c>
      <c r="G3385" s="1" t="s">
        <v>14198</v>
      </c>
      <c r="H3385" s="1" t="s">
        <v>30</v>
      </c>
      <c r="I3385" s="1" t="s">
        <v>38</v>
      </c>
      <c r="J3385" s="1" t="s">
        <v>965</v>
      </c>
      <c r="K3385" s="4" t="s">
        <v>14069</v>
      </c>
      <c r="L3385" s="4" t="s">
        <v>14199</v>
      </c>
      <c r="M3385" s="19">
        <v>0</v>
      </c>
      <c r="N3385" s="53" t="s">
        <v>30</v>
      </c>
      <c r="O3385" s="54" t="s">
        <v>30</v>
      </c>
      <c r="P3385" s="55">
        <v>0</v>
      </c>
      <c r="Q3385" s="56">
        <v>3</v>
      </c>
      <c r="R3385" s="57">
        <v>1</v>
      </c>
      <c r="S3385" s="58">
        <v>2</v>
      </c>
      <c r="T3385" s="59" t="s">
        <v>30</v>
      </c>
      <c r="U3385" s="1" t="s">
        <v>30</v>
      </c>
      <c r="V3385" s="4" t="s">
        <v>14200</v>
      </c>
      <c r="W3385" s="4" t="s">
        <v>30</v>
      </c>
      <c r="X3385" s="1" t="s">
        <v>30</v>
      </c>
      <c r="Y3385" s="1" t="s">
        <v>30</v>
      </c>
      <c r="Z3385" s="1" t="s">
        <v>30</v>
      </c>
      <c r="AA3385" s="1" t="s">
        <v>30</v>
      </c>
      <c r="AB3385" s="1" t="s">
        <v>30</v>
      </c>
      <c r="AC3385" s="1" t="s">
        <v>30</v>
      </c>
      <c r="AD3385" s="1" t="s">
        <v>30</v>
      </c>
      <c r="AE3385" s="1" t="s">
        <v>30</v>
      </c>
      <c r="AF3385" s="53" t="s">
        <v>30</v>
      </c>
      <c r="AG3385" s="54" t="s">
        <v>30</v>
      </c>
      <c r="AH3385" s="55" t="s">
        <v>30</v>
      </c>
      <c r="AI3385" s="56" t="s">
        <v>30</v>
      </c>
      <c r="AJ3385" s="57" t="s">
        <v>30</v>
      </c>
      <c r="AK3385" s="58" t="s">
        <v>30</v>
      </c>
      <c r="AL3385" s="59" t="s">
        <v>30</v>
      </c>
      <c r="AM3385" s="1" t="s">
        <v>30</v>
      </c>
      <c r="AN3385" s="4" t="s">
        <v>30</v>
      </c>
    </row>
    <row r="3386" spans="1:40" ht="84">
      <c r="A3386" s="1" t="s">
        <v>14057</v>
      </c>
      <c r="B3386" s="1" t="s">
        <v>14201</v>
      </c>
      <c r="C3386" s="1" t="s">
        <v>14219</v>
      </c>
      <c r="D3386" s="129">
        <v>40</v>
      </c>
      <c r="E3386" s="1">
        <v>3</v>
      </c>
      <c r="F3386" s="1" t="s">
        <v>5307</v>
      </c>
      <c r="G3386" s="1" t="s">
        <v>14202</v>
      </c>
      <c r="H3386" s="1" t="s">
        <v>26</v>
      </c>
      <c r="I3386" s="1" t="s">
        <v>56</v>
      </c>
      <c r="J3386" s="1" t="s">
        <v>965</v>
      </c>
      <c r="K3386" s="4" t="s">
        <v>1296</v>
      </c>
      <c r="L3386" s="4" t="s">
        <v>30</v>
      </c>
      <c r="M3386" s="19">
        <v>1</v>
      </c>
      <c r="N3386" s="53" t="s">
        <v>30</v>
      </c>
      <c r="O3386" s="54" t="s">
        <v>30</v>
      </c>
      <c r="P3386" s="55" t="s">
        <v>30</v>
      </c>
      <c r="Q3386" s="56" t="s">
        <v>30</v>
      </c>
      <c r="R3386" s="57" t="s">
        <v>30</v>
      </c>
      <c r="S3386" s="58" t="s">
        <v>30</v>
      </c>
      <c r="T3386" s="59" t="s">
        <v>30</v>
      </c>
      <c r="U3386" s="1" t="s">
        <v>30</v>
      </c>
      <c r="V3386" s="4" t="s">
        <v>14203</v>
      </c>
      <c r="W3386" s="4" t="s">
        <v>30</v>
      </c>
      <c r="X3386" s="1" t="s">
        <v>30</v>
      </c>
      <c r="Y3386" s="1" t="s">
        <v>30</v>
      </c>
      <c r="Z3386" s="1" t="s">
        <v>30</v>
      </c>
      <c r="AA3386" s="1" t="s">
        <v>30</v>
      </c>
      <c r="AB3386" s="1" t="s">
        <v>30</v>
      </c>
      <c r="AC3386" s="1" t="s">
        <v>30</v>
      </c>
      <c r="AD3386" s="1" t="s">
        <v>30</v>
      </c>
      <c r="AE3386" s="1" t="s">
        <v>30</v>
      </c>
      <c r="AF3386" s="53" t="s">
        <v>30</v>
      </c>
      <c r="AG3386" s="54" t="s">
        <v>30</v>
      </c>
      <c r="AH3386" s="55" t="s">
        <v>30</v>
      </c>
      <c r="AI3386" s="56" t="s">
        <v>30</v>
      </c>
      <c r="AJ3386" s="57" t="s">
        <v>30</v>
      </c>
      <c r="AK3386" s="58" t="s">
        <v>30</v>
      </c>
      <c r="AL3386" s="59" t="s">
        <v>30</v>
      </c>
      <c r="AM3386" s="1" t="s">
        <v>30</v>
      </c>
      <c r="AN3386" s="4" t="s">
        <v>30</v>
      </c>
    </row>
    <row r="3387" spans="1:40" ht="60">
      <c r="A3387" s="1" t="s">
        <v>14057</v>
      </c>
      <c r="B3387" s="1" t="s">
        <v>14204</v>
      </c>
      <c r="C3387" s="129" t="s">
        <v>14219</v>
      </c>
      <c r="D3387" s="1">
        <v>41</v>
      </c>
      <c r="E3387" s="1">
        <v>3</v>
      </c>
      <c r="F3387" s="1" t="s">
        <v>5307</v>
      </c>
      <c r="G3387" s="1" t="s">
        <v>14205</v>
      </c>
      <c r="H3387" s="1" t="s">
        <v>26</v>
      </c>
      <c r="I3387" s="1" t="s">
        <v>56</v>
      </c>
      <c r="J3387" s="1" t="s">
        <v>39</v>
      </c>
      <c r="K3387" s="4" t="s">
        <v>14206</v>
      </c>
      <c r="L3387" s="4" t="s">
        <v>30</v>
      </c>
      <c r="M3387" s="19">
        <v>1</v>
      </c>
      <c r="N3387" s="53" t="s">
        <v>30</v>
      </c>
      <c r="O3387" s="54" t="s">
        <v>30</v>
      </c>
      <c r="P3387" s="55" t="s">
        <v>30</v>
      </c>
      <c r="Q3387" s="56" t="s">
        <v>30</v>
      </c>
      <c r="R3387" s="57" t="s">
        <v>30</v>
      </c>
      <c r="S3387" s="58" t="s">
        <v>30</v>
      </c>
      <c r="T3387" s="59" t="s">
        <v>30</v>
      </c>
      <c r="U3387" s="1" t="s">
        <v>30</v>
      </c>
      <c r="V3387" s="4" t="s">
        <v>14207</v>
      </c>
      <c r="W3387" s="4" t="s">
        <v>30</v>
      </c>
      <c r="X3387" s="1" t="s">
        <v>30</v>
      </c>
      <c r="Y3387" s="1" t="s">
        <v>30</v>
      </c>
      <c r="Z3387" s="1" t="s">
        <v>30</v>
      </c>
      <c r="AA3387" s="1" t="s">
        <v>30</v>
      </c>
      <c r="AB3387" s="1" t="s">
        <v>30</v>
      </c>
      <c r="AC3387" s="1" t="s">
        <v>30</v>
      </c>
      <c r="AD3387" s="1" t="s">
        <v>30</v>
      </c>
      <c r="AE3387" s="1" t="s">
        <v>30</v>
      </c>
      <c r="AF3387" s="53" t="s">
        <v>30</v>
      </c>
      <c r="AG3387" s="54" t="s">
        <v>30</v>
      </c>
      <c r="AH3387" s="55" t="s">
        <v>30</v>
      </c>
      <c r="AI3387" s="56" t="s">
        <v>30</v>
      </c>
      <c r="AJ3387" s="57" t="s">
        <v>30</v>
      </c>
      <c r="AK3387" s="58" t="s">
        <v>30</v>
      </c>
      <c r="AL3387" s="59" t="s">
        <v>30</v>
      </c>
      <c r="AM3387" s="1" t="s">
        <v>30</v>
      </c>
      <c r="AN3387" s="4" t="s">
        <v>30</v>
      </c>
    </row>
    <row r="3388" spans="1:40" ht="60">
      <c r="A3388" s="1" t="s">
        <v>14057</v>
      </c>
      <c r="B3388" s="1" t="s">
        <v>14208</v>
      </c>
      <c r="C3388" s="1" t="s">
        <v>14219</v>
      </c>
      <c r="D3388" s="1">
        <v>42</v>
      </c>
      <c r="E3388" s="1">
        <v>3</v>
      </c>
      <c r="F3388" s="1" t="s">
        <v>5307</v>
      </c>
      <c r="G3388" s="1" t="s">
        <v>14209</v>
      </c>
      <c r="H3388" s="1" t="s">
        <v>26</v>
      </c>
      <c r="I3388" s="1" t="s">
        <v>56</v>
      </c>
      <c r="J3388" s="1" t="s">
        <v>28</v>
      </c>
      <c r="K3388" s="4" t="s">
        <v>14206</v>
      </c>
      <c r="L3388" s="4" t="s">
        <v>30</v>
      </c>
      <c r="M3388" s="19">
        <v>1</v>
      </c>
      <c r="N3388" s="53" t="s">
        <v>30</v>
      </c>
      <c r="O3388" s="54" t="s">
        <v>30</v>
      </c>
      <c r="P3388" s="55" t="s">
        <v>30</v>
      </c>
      <c r="Q3388" s="56" t="s">
        <v>30</v>
      </c>
      <c r="R3388" s="57" t="s">
        <v>30</v>
      </c>
      <c r="S3388" s="58" t="s">
        <v>30</v>
      </c>
      <c r="T3388" s="59" t="s">
        <v>30</v>
      </c>
      <c r="U3388" s="1" t="s">
        <v>30</v>
      </c>
      <c r="V3388" s="4" t="s">
        <v>14207</v>
      </c>
      <c r="W3388" s="4" t="s">
        <v>30</v>
      </c>
      <c r="X3388" s="1" t="s">
        <v>30</v>
      </c>
      <c r="Y3388" s="1" t="s">
        <v>30</v>
      </c>
      <c r="Z3388" s="1" t="s">
        <v>30</v>
      </c>
      <c r="AA3388" s="1" t="s">
        <v>30</v>
      </c>
      <c r="AB3388" s="1" t="s">
        <v>30</v>
      </c>
      <c r="AC3388" s="1" t="s">
        <v>30</v>
      </c>
      <c r="AD3388" s="1" t="s">
        <v>30</v>
      </c>
      <c r="AE3388" s="1" t="s">
        <v>30</v>
      </c>
      <c r="AF3388" s="53" t="s">
        <v>30</v>
      </c>
      <c r="AG3388" s="54" t="s">
        <v>30</v>
      </c>
      <c r="AH3388" s="55" t="s">
        <v>30</v>
      </c>
      <c r="AI3388" s="56" t="s">
        <v>30</v>
      </c>
      <c r="AJ3388" s="57" t="s">
        <v>30</v>
      </c>
      <c r="AK3388" s="58" t="s">
        <v>30</v>
      </c>
      <c r="AL3388" s="59" t="s">
        <v>30</v>
      </c>
      <c r="AM3388" s="1" t="s">
        <v>30</v>
      </c>
      <c r="AN3388" s="4" t="s">
        <v>30</v>
      </c>
    </row>
    <row r="3389" spans="1:40" ht="36">
      <c r="A3389" s="1" t="s">
        <v>14057</v>
      </c>
      <c r="B3389" s="1" t="s">
        <v>14210</v>
      </c>
      <c r="C3389" s="129" t="s">
        <v>14219</v>
      </c>
      <c r="D3389" s="129">
        <v>43</v>
      </c>
      <c r="E3389" s="1">
        <v>3</v>
      </c>
      <c r="F3389" s="1" t="s">
        <v>5307</v>
      </c>
      <c r="G3389" s="1" t="s">
        <v>14211</v>
      </c>
      <c r="H3389" s="1" t="s">
        <v>30</v>
      </c>
      <c r="I3389" s="1" t="s">
        <v>63</v>
      </c>
      <c r="J3389" s="1" t="s">
        <v>965</v>
      </c>
      <c r="K3389" s="4" t="s">
        <v>30</v>
      </c>
      <c r="L3389" s="4" t="s">
        <v>30</v>
      </c>
      <c r="M3389" s="19">
        <v>2</v>
      </c>
      <c r="N3389" s="53" t="s">
        <v>30</v>
      </c>
      <c r="O3389" s="54" t="s">
        <v>30</v>
      </c>
      <c r="P3389" s="55" t="s">
        <v>30</v>
      </c>
      <c r="Q3389" s="56" t="s">
        <v>30</v>
      </c>
      <c r="R3389" s="57" t="s">
        <v>30</v>
      </c>
      <c r="S3389" s="58" t="s">
        <v>30</v>
      </c>
      <c r="T3389" s="59" t="s">
        <v>30</v>
      </c>
      <c r="U3389" s="1" t="s">
        <v>30</v>
      </c>
      <c r="V3389" s="4" t="s">
        <v>14212</v>
      </c>
      <c r="W3389" s="4" t="s">
        <v>30</v>
      </c>
      <c r="X3389" s="1" t="s">
        <v>30</v>
      </c>
      <c r="Y3389" s="1" t="s">
        <v>30</v>
      </c>
      <c r="Z3389" s="1" t="s">
        <v>30</v>
      </c>
      <c r="AA3389" s="1" t="s">
        <v>30</v>
      </c>
      <c r="AB3389" s="1" t="s">
        <v>30</v>
      </c>
      <c r="AC3389" s="1" t="s">
        <v>30</v>
      </c>
      <c r="AD3389" s="1" t="s">
        <v>30</v>
      </c>
      <c r="AE3389" s="1" t="s">
        <v>30</v>
      </c>
      <c r="AF3389" s="53" t="s">
        <v>30</v>
      </c>
      <c r="AG3389" s="54" t="s">
        <v>30</v>
      </c>
      <c r="AH3389" s="55" t="s">
        <v>30</v>
      </c>
      <c r="AI3389" s="56" t="s">
        <v>30</v>
      </c>
      <c r="AJ3389" s="57" t="s">
        <v>30</v>
      </c>
      <c r="AK3389" s="58" t="s">
        <v>30</v>
      </c>
      <c r="AL3389" s="59" t="s">
        <v>30</v>
      </c>
      <c r="AM3389" s="1" t="s">
        <v>30</v>
      </c>
      <c r="AN3389" s="4" t="s">
        <v>30</v>
      </c>
    </row>
    <row r="3390" spans="1:40" ht="36">
      <c r="A3390" s="1" t="s">
        <v>14057</v>
      </c>
      <c r="B3390" s="1" t="s">
        <v>14213</v>
      </c>
      <c r="C3390" s="1" t="s">
        <v>14219</v>
      </c>
      <c r="D3390" s="1">
        <v>44</v>
      </c>
      <c r="E3390" s="1">
        <v>3</v>
      </c>
      <c r="F3390" s="1" t="s">
        <v>5307</v>
      </c>
      <c r="G3390" s="1" t="s">
        <v>14214</v>
      </c>
      <c r="H3390" s="1" t="s">
        <v>30</v>
      </c>
      <c r="I3390" s="1" t="s">
        <v>63</v>
      </c>
      <c r="J3390" s="1" t="s">
        <v>28</v>
      </c>
      <c r="K3390" s="4" t="s">
        <v>30</v>
      </c>
      <c r="L3390" s="4" t="s">
        <v>30</v>
      </c>
      <c r="M3390" s="19">
        <v>1</v>
      </c>
      <c r="N3390" s="53" t="s">
        <v>30</v>
      </c>
      <c r="O3390" s="54" t="s">
        <v>30</v>
      </c>
      <c r="P3390" s="55" t="s">
        <v>30</v>
      </c>
      <c r="Q3390" s="56" t="s">
        <v>30</v>
      </c>
      <c r="R3390" s="57" t="s">
        <v>30</v>
      </c>
      <c r="S3390" s="58" t="s">
        <v>30</v>
      </c>
      <c r="T3390" s="59" t="s">
        <v>30</v>
      </c>
      <c r="U3390" s="1" t="s">
        <v>30</v>
      </c>
      <c r="V3390" s="4" t="s">
        <v>14215</v>
      </c>
      <c r="W3390" s="4" t="s">
        <v>30</v>
      </c>
      <c r="X3390" s="1" t="s">
        <v>30</v>
      </c>
      <c r="Y3390" s="1" t="s">
        <v>30</v>
      </c>
      <c r="Z3390" s="1" t="s">
        <v>30</v>
      </c>
      <c r="AA3390" s="1" t="s">
        <v>30</v>
      </c>
      <c r="AB3390" s="1" t="s">
        <v>30</v>
      </c>
      <c r="AC3390" s="1" t="s">
        <v>30</v>
      </c>
      <c r="AD3390" s="1" t="s">
        <v>30</v>
      </c>
      <c r="AE3390" s="1" t="s">
        <v>30</v>
      </c>
      <c r="AF3390" s="53" t="s">
        <v>30</v>
      </c>
      <c r="AG3390" s="54" t="s">
        <v>30</v>
      </c>
      <c r="AH3390" s="55" t="s">
        <v>30</v>
      </c>
      <c r="AI3390" s="56" t="s">
        <v>30</v>
      </c>
      <c r="AJ3390" s="57" t="s">
        <v>30</v>
      </c>
      <c r="AK3390" s="58" t="s">
        <v>30</v>
      </c>
      <c r="AL3390" s="59" t="s">
        <v>30</v>
      </c>
      <c r="AM3390" s="1" t="s">
        <v>30</v>
      </c>
      <c r="AN3390" s="4" t="s">
        <v>30</v>
      </c>
    </row>
  </sheetData>
  <sortState ref="A2:AV3029">
    <sortCondition ref="C2:C3029"/>
    <sortCondition ref="D2:D3029"/>
  </sortState>
  <conditionalFormatting sqref="J1:J856 J885:J1061 J1145:J1146 J2522:J2547 J3070 J1090:J1092 J1189:J1202 J3391:J1048576 J1153:J1176 J1148 J1150 J1178:J1182 J1204:J1227 J1234:J1241 J1231:J1232 J1243:J1256 J1258:J1319 J2093:J2286 AB1360:AB1361 J1362:J1363 AB1364:AB1366 J2670:J2783 J1367:J1374 J1681:J1716 J1752:J2066 J1539:J1679">
    <cfRule type="cellIs" dxfId="1077" priority="1212" operator="equal">
      <formula>"Fellowship"</formula>
    </cfRule>
    <cfRule type="cellIs" dxfId="1076" priority="1213" operator="equal">
      <formula>"Neutral"</formula>
    </cfRule>
    <cfRule type="cellIs" dxfId="1075" priority="1214" operator="equal">
      <formula>"Baggins"</formula>
    </cfRule>
    <cfRule type="cellIs" dxfId="1074" priority="1215" operator="equal">
      <formula>"Lore"</formula>
    </cfRule>
    <cfRule type="cellIs" dxfId="1073" priority="1216" operator="equal">
      <formula>"Spirit"</formula>
    </cfRule>
    <cfRule type="cellIs" dxfId="1072" priority="1217" operator="equal">
      <formula>"Tactics"</formula>
    </cfRule>
    <cfRule type="cellIs" dxfId="1071" priority="1218" operator="equal">
      <formula>"Leadership"</formula>
    </cfRule>
  </conditionalFormatting>
  <conditionalFormatting sqref="AB1">
    <cfRule type="cellIs" dxfId="1070" priority="1191" operator="equal">
      <formula>"Fellowship"</formula>
    </cfRule>
    <cfRule type="cellIs" dxfId="1069" priority="1192" operator="equal">
      <formula>"Neutral"</formula>
    </cfRule>
    <cfRule type="cellIs" dxfId="1068" priority="1193" operator="equal">
      <formula>"Baggins"</formula>
    </cfRule>
    <cfRule type="cellIs" dxfId="1067" priority="1194" operator="equal">
      <formula>"Lore"</formula>
    </cfRule>
    <cfRule type="cellIs" dxfId="1066" priority="1195" operator="equal">
      <formula>"Spirit"</formula>
    </cfRule>
    <cfRule type="cellIs" dxfId="1065" priority="1196" operator="equal">
      <formula>"Tactics"</formula>
    </cfRule>
    <cfRule type="cellIs" dxfId="1064" priority="1197" operator="equal">
      <formula>"Leadership"</formula>
    </cfRule>
  </conditionalFormatting>
  <conditionalFormatting sqref="AB1">
    <cfRule type="cellIs" dxfId="1063" priority="1184" operator="equal">
      <formula>"Fellowship"</formula>
    </cfRule>
    <cfRule type="cellIs" dxfId="1062" priority="1185" operator="equal">
      <formula>"Neutral"</formula>
    </cfRule>
    <cfRule type="cellIs" dxfId="1061" priority="1186" operator="equal">
      <formula>"Baggins"</formula>
    </cfRule>
    <cfRule type="cellIs" dxfId="1060" priority="1187" operator="equal">
      <formula>"Lore"</formula>
    </cfRule>
    <cfRule type="cellIs" dxfId="1059" priority="1188" operator="equal">
      <formula>"Spirit"</formula>
    </cfRule>
    <cfRule type="cellIs" dxfId="1058" priority="1189" operator="equal">
      <formula>"Tactics"</formula>
    </cfRule>
    <cfRule type="cellIs" dxfId="1057" priority="1190" operator="equal">
      <formula>"Leadership"</formula>
    </cfRule>
  </conditionalFormatting>
  <conditionalFormatting sqref="J867:J884">
    <cfRule type="cellIs" dxfId="1056" priority="1177" operator="equal">
      <formula>"Fellowship"</formula>
    </cfRule>
    <cfRule type="cellIs" dxfId="1055" priority="1178" operator="equal">
      <formula>"Neutral"</formula>
    </cfRule>
    <cfRule type="cellIs" dxfId="1054" priority="1179" operator="equal">
      <formula>"Baggins"</formula>
    </cfRule>
    <cfRule type="cellIs" dxfId="1053" priority="1180" operator="equal">
      <formula>"Lore"</formula>
    </cfRule>
    <cfRule type="cellIs" dxfId="1052" priority="1181" operator="equal">
      <formula>"Spirit"</formula>
    </cfRule>
    <cfRule type="cellIs" dxfId="1051" priority="1182" operator="equal">
      <formula>"Tactics"</formula>
    </cfRule>
    <cfRule type="cellIs" dxfId="1050" priority="1183" operator="equal">
      <formula>"Leadership"</formula>
    </cfRule>
  </conditionalFormatting>
  <conditionalFormatting sqref="J857:J866">
    <cfRule type="cellIs" dxfId="1049" priority="1170" operator="equal">
      <formula>"Fellowship"</formula>
    </cfRule>
    <cfRule type="cellIs" dxfId="1048" priority="1171" operator="equal">
      <formula>"Neutral"</formula>
    </cfRule>
    <cfRule type="cellIs" dxfId="1047" priority="1172" operator="equal">
      <formula>"Baggins"</formula>
    </cfRule>
    <cfRule type="cellIs" dxfId="1046" priority="1173" operator="equal">
      <formula>"Lore"</formula>
    </cfRule>
    <cfRule type="cellIs" dxfId="1045" priority="1174" operator="equal">
      <formula>"Spirit"</formula>
    </cfRule>
    <cfRule type="cellIs" dxfId="1044" priority="1175" operator="equal">
      <formula>"Tactics"</formula>
    </cfRule>
    <cfRule type="cellIs" dxfId="1043" priority="1176" operator="equal">
      <formula>"Leadership"</formula>
    </cfRule>
  </conditionalFormatting>
  <conditionalFormatting sqref="J1093:J1117">
    <cfRule type="cellIs" dxfId="1042" priority="1163" operator="equal">
      <formula>"Fellowship"</formula>
    </cfRule>
    <cfRule type="cellIs" dxfId="1041" priority="1164" operator="equal">
      <formula>"Neutral"</formula>
    </cfRule>
    <cfRule type="cellIs" dxfId="1040" priority="1165" operator="equal">
      <formula>"Baggins"</formula>
    </cfRule>
    <cfRule type="cellIs" dxfId="1039" priority="1166" operator="equal">
      <formula>"Lore"</formula>
    </cfRule>
    <cfRule type="cellIs" dxfId="1038" priority="1167" operator="equal">
      <formula>"Spirit"</formula>
    </cfRule>
    <cfRule type="cellIs" dxfId="1037" priority="1168" operator="equal">
      <formula>"Tactics"</formula>
    </cfRule>
    <cfRule type="cellIs" dxfId="1036" priority="1169" operator="equal">
      <formula>"Leadership"</formula>
    </cfRule>
  </conditionalFormatting>
  <conditionalFormatting sqref="J1118:J1119 J1121:J1126">
    <cfRule type="cellIs" dxfId="1035" priority="1156" operator="equal">
      <formula>"Fellowship"</formula>
    </cfRule>
    <cfRule type="cellIs" dxfId="1034" priority="1157" operator="equal">
      <formula>"Neutral"</formula>
    </cfRule>
    <cfRule type="cellIs" dxfId="1033" priority="1158" operator="equal">
      <formula>"Baggins"</formula>
    </cfRule>
    <cfRule type="cellIs" dxfId="1032" priority="1159" operator="equal">
      <formula>"Lore"</formula>
    </cfRule>
    <cfRule type="cellIs" dxfId="1031" priority="1160" operator="equal">
      <formula>"Spirit"</formula>
    </cfRule>
    <cfRule type="cellIs" dxfId="1030" priority="1161" operator="equal">
      <formula>"Tactics"</formula>
    </cfRule>
    <cfRule type="cellIs" dxfId="1029" priority="1162" operator="equal">
      <formula>"Leadership"</formula>
    </cfRule>
  </conditionalFormatting>
  <conditionalFormatting sqref="J1127:J1134">
    <cfRule type="cellIs" dxfId="1028" priority="1149" operator="equal">
      <formula>"Fellowship"</formula>
    </cfRule>
    <cfRule type="cellIs" dxfId="1027" priority="1150" operator="equal">
      <formula>"Neutral"</formula>
    </cfRule>
    <cfRule type="cellIs" dxfId="1026" priority="1151" operator="equal">
      <formula>"Baggins"</formula>
    </cfRule>
    <cfRule type="cellIs" dxfId="1025" priority="1152" operator="equal">
      <formula>"Lore"</formula>
    </cfRule>
    <cfRule type="cellIs" dxfId="1024" priority="1153" operator="equal">
      <formula>"Spirit"</formula>
    </cfRule>
    <cfRule type="cellIs" dxfId="1023" priority="1154" operator="equal">
      <formula>"Tactics"</formula>
    </cfRule>
    <cfRule type="cellIs" dxfId="1022" priority="1155" operator="equal">
      <formula>"Leadership"</formula>
    </cfRule>
  </conditionalFormatting>
  <conditionalFormatting sqref="J1135:J1142">
    <cfRule type="cellIs" dxfId="1021" priority="1142" operator="equal">
      <formula>"Fellowship"</formula>
    </cfRule>
    <cfRule type="cellIs" dxfId="1020" priority="1143" operator="equal">
      <formula>"Neutral"</formula>
    </cfRule>
    <cfRule type="cellIs" dxfId="1019" priority="1144" operator="equal">
      <formula>"Baggins"</formula>
    </cfRule>
    <cfRule type="cellIs" dxfId="1018" priority="1145" operator="equal">
      <formula>"Lore"</formula>
    </cfRule>
    <cfRule type="cellIs" dxfId="1017" priority="1146" operator="equal">
      <formula>"Spirit"</formula>
    </cfRule>
    <cfRule type="cellIs" dxfId="1016" priority="1147" operator="equal">
      <formula>"Tactics"</formula>
    </cfRule>
    <cfRule type="cellIs" dxfId="1015" priority="1148" operator="equal">
      <formula>"Leadership"</formula>
    </cfRule>
  </conditionalFormatting>
  <conditionalFormatting sqref="J1143:J1144">
    <cfRule type="cellIs" dxfId="1014" priority="1135" operator="equal">
      <formula>"Fellowship"</formula>
    </cfRule>
    <cfRule type="cellIs" dxfId="1013" priority="1136" operator="equal">
      <formula>"Neutral"</formula>
    </cfRule>
    <cfRule type="cellIs" dxfId="1012" priority="1137" operator="equal">
      <formula>"Baggins"</formula>
    </cfRule>
    <cfRule type="cellIs" dxfId="1011" priority="1138" operator="equal">
      <formula>"Lore"</formula>
    </cfRule>
    <cfRule type="cellIs" dxfId="1010" priority="1139" operator="equal">
      <formula>"Spirit"</formula>
    </cfRule>
    <cfRule type="cellIs" dxfId="1009" priority="1140" operator="equal">
      <formula>"Tactics"</formula>
    </cfRule>
    <cfRule type="cellIs" dxfId="1008" priority="1141" operator="equal">
      <formula>"Leadership"</formula>
    </cfRule>
  </conditionalFormatting>
  <conditionalFormatting sqref="J1680">
    <cfRule type="cellIs" dxfId="1007" priority="1121" operator="equal">
      <formula>"Fellowship"</formula>
    </cfRule>
    <cfRule type="cellIs" dxfId="1006" priority="1122" operator="equal">
      <formula>"Neutral"</formula>
    </cfRule>
    <cfRule type="cellIs" dxfId="1005" priority="1123" operator="equal">
      <formula>"Baggins"</formula>
    </cfRule>
    <cfRule type="cellIs" dxfId="1004" priority="1124" operator="equal">
      <formula>"Lore"</formula>
    </cfRule>
    <cfRule type="cellIs" dxfId="1003" priority="1125" operator="equal">
      <formula>"Spirit"</formula>
    </cfRule>
    <cfRule type="cellIs" dxfId="1002" priority="1126" operator="equal">
      <formula>"Tactics"</formula>
    </cfRule>
    <cfRule type="cellIs" dxfId="1001" priority="1127" operator="equal">
      <formula>"Leadership"</formula>
    </cfRule>
  </conditionalFormatting>
  <conditionalFormatting sqref="J2287:J2293">
    <cfRule type="cellIs" dxfId="1000" priority="1114" operator="equal">
      <formula>"Fellowship"</formula>
    </cfRule>
    <cfRule type="cellIs" dxfId="999" priority="1115" operator="equal">
      <formula>"Neutral"</formula>
    </cfRule>
    <cfRule type="cellIs" dxfId="998" priority="1116" operator="equal">
      <formula>"Baggins"</formula>
    </cfRule>
    <cfRule type="cellIs" dxfId="997" priority="1117" operator="equal">
      <formula>"Lore"</formula>
    </cfRule>
    <cfRule type="cellIs" dxfId="996" priority="1118" operator="equal">
      <formula>"Spirit"</formula>
    </cfRule>
    <cfRule type="cellIs" dxfId="995" priority="1119" operator="equal">
      <formula>"Tactics"</formula>
    </cfRule>
    <cfRule type="cellIs" dxfId="994" priority="1120" operator="equal">
      <formula>"Leadership"</formula>
    </cfRule>
  </conditionalFormatting>
  <conditionalFormatting sqref="J2294:J2300">
    <cfRule type="cellIs" dxfId="993" priority="1107" operator="equal">
      <formula>"Fellowship"</formula>
    </cfRule>
    <cfRule type="cellIs" dxfId="992" priority="1108" operator="equal">
      <formula>"Neutral"</formula>
    </cfRule>
    <cfRule type="cellIs" dxfId="991" priority="1109" operator="equal">
      <formula>"Baggins"</formula>
    </cfRule>
    <cfRule type="cellIs" dxfId="990" priority="1110" operator="equal">
      <formula>"Lore"</formula>
    </cfRule>
    <cfRule type="cellIs" dxfId="989" priority="1111" operator="equal">
      <formula>"Spirit"</formula>
    </cfRule>
    <cfRule type="cellIs" dxfId="988" priority="1112" operator="equal">
      <formula>"Tactics"</formula>
    </cfRule>
    <cfRule type="cellIs" dxfId="987" priority="1113" operator="equal">
      <formula>"Leadership"</formula>
    </cfRule>
  </conditionalFormatting>
  <conditionalFormatting sqref="J2301:J2311 G2312:G2314 J2313:J2328">
    <cfRule type="cellIs" dxfId="986" priority="1100" operator="equal">
      <formula>"Fellowship"</formula>
    </cfRule>
    <cfRule type="cellIs" dxfId="985" priority="1101" operator="equal">
      <formula>"Neutral"</formula>
    </cfRule>
    <cfRule type="cellIs" dxfId="984" priority="1102" operator="equal">
      <formula>"Baggins"</formula>
    </cfRule>
    <cfRule type="cellIs" dxfId="983" priority="1103" operator="equal">
      <formula>"Lore"</formula>
    </cfRule>
    <cfRule type="cellIs" dxfId="982" priority="1104" operator="equal">
      <formula>"Spirit"</formula>
    </cfRule>
    <cfRule type="cellIs" dxfId="981" priority="1105" operator="equal">
      <formula>"Tactics"</formula>
    </cfRule>
    <cfRule type="cellIs" dxfId="980" priority="1106" operator="equal">
      <formula>"Leadership"</formula>
    </cfRule>
  </conditionalFormatting>
  <conditionalFormatting sqref="J2329:J2353">
    <cfRule type="cellIs" dxfId="979" priority="1093" operator="equal">
      <formula>"Fellowship"</formula>
    </cfRule>
    <cfRule type="cellIs" dxfId="978" priority="1094" operator="equal">
      <formula>"Neutral"</formula>
    </cfRule>
    <cfRule type="cellIs" dxfId="977" priority="1095" operator="equal">
      <formula>"Baggins"</formula>
    </cfRule>
    <cfRule type="cellIs" dxfId="976" priority="1096" operator="equal">
      <formula>"Lore"</formula>
    </cfRule>
    <cfRule type="cellIs" dxfId="975" priority="1097" operator="equal">
      <formula>"Spirit"</formula>
    </cfRule>
    <cfRule type="cellIs" dxfId="974" priority="1098" operator="equal">
      <formula>"Tactics"</formula>
    </cfRule>
    <cfRule type="cellIs" dxfId="973" priority="1099" operator="equal">
      <formula>"Leadership"</formula>
    </cfRule>
  </conditionalFormatting>
  <conditionalFormatting sqref="J2354:J2377 J2379:J2398">
    <cfRule type="cellIs" dxfId="972" priority="1086" operator="equal">
      <formula>"Fellowship"</formula>
    </cfRule>
    <cfRule type="cellIs" dxfId="971" priority="1087" operator="equal">
      <formula>"Neutral"</formula>
    </cfRule>
    <cfRule type="cellIs" dxfId="970" priority="1088" operator="equal">
      <formula>"Baggins"</formula>
    </cfRule>
    <cfRule type="cellIs" dxfId="969" priority="1089" operator="equal">
      <formula>"Lore"</formula>
    </cfRule>
    <cfRule type="cellIs" dxfId="968" priority="1090" operator="equal">
      <formula>"Spirit"</formula>
    </cfRule>
    <cfRule type="cellIs" dxfId="967" priority="1091" operator="equal">
      <formula>"Tactics"</formula>
    </cfRule>
    <cfRule type="cellIs" dxfId="966" priority="1092" operator="equal">
      <formula>"Leadership"</formula>
    </cfRule>
  </conditionalFormatting>
  <conditionalFormatting sqref="J2378">
    <cfRule type="cellIs" dxfId="965" priority="1079" operator="equal">
      <formula>"Fellowship"</formula>
    </cfRule>
    <cfRule type="cellIs" dxfId="964" priority="1080" operator="equal">
      <formula>"Neutral"</formula>
    </cfRule>
    <cfRule type="cellIs" dxfId="963" priority="1081" operator="equal">
      <formula>"Baggins"</formula>
    </cfRule>
    <cfRule type="cellIs" dxfId="962" priority="1082" operator="equal">
      <formula>"Lore"</formula>
    </cfRule>
    <cfRule type="cellIs" dxfId="961" priority="1083" operator="equal">
      <formula>"Spirit"</formula>
    </cfRule>
    <cfRule type="cellIs" dxfId="960" priority="1084" operator="equal">
      <formula>"Tactics"</formula>
    </cfRule>
    <cfRule type="cellIs" dxfId="959" priority="1085" operator="equal">
      <formula>"Leadership"</formula>
    </cfRule>
  </conditionalFormatting>
  <conditionalFormatting sqref="J2399:J2423">
    <cfRule type="cellIs" dxfId="958" priority="1072" operator="equal">
      <formula>"Fellowship"</formula>
    </cfRule>
    <cfRule type="cellIs" dxfId="957" priority="1073" operator="equal">
      <formula>"Neutral"</formula>
    </cfRule>
    <cfRule type="cellIs" dxfId="956" priority="1074" operator="equal">
      <formula>"Baggins"</formula>
    </cfRule>
    <cfRule type="cellIs" dxfId="955" priority="1075" operator="equal">
      <formula>"Lore"</formula>
    </cfRule>
    <cfRule type="cellIs" dxfId="954" priority="1076" operator="equal">
      <formula>"Spirit"</formula>
    </cfRule>
    <cfRule type="cellIs" dxfId="953" priority="1077" operator="equal">
      <formula>"Tactics"</formula>
    </cfRule>
    <cfRule type="cellIs" dxfId="952" priority="1078" operator="equal">
      <formula>"Leadership"</formula>
    </cfRule>
  </conditionalFormatting>
  <conditionalFormatting sqref="J2424:J2449">
    <cfRule type="cellIs" dxfId="951" priority="1065" operator="equal">
      <formula>"Fellowship"</formula>
    </cfRule>
    <cfRule type="cellIs" dxfId="950" priority="1066" operator="equal">
      <formula>"Neutral"</formula>
    </cfRule>
    <cfRule type="cellIs" dxfId="949" priority="1067" operator="equal">
      <formula>"Baggins"</formula>
    </cfRule>
    <cfRule type="cellIs" dxfId="948" priority="1068" operator="equal">
      <formula>"Lore"</formula>
    </cfRule>
    <cfRule type="cellIs" dxfId="947" priority="1069" operator="equal">
      <formula>"Spirit"</formula>
    </cfRule>
    <cfRule type="cellIs" dxfId="946" priority="1070" operator="equal">
      <formula>"Tactics"</formula>
    </cfRule>
    <cfRule type="cellIs" dxfId="945" priority="1071" operator="equal">
      <formula>"Leadership"</formula>
    </cfRule>
  </conditionalFormatting>
  <conditionalFormatting sqref="J2450">
    <cfRule type="cellIs" dxfId="944" priority="1058" operator="equal">
      <formula>"Fellowship"</formula>
    </cfRule>
    <cfRule type="cellIs" dxfId="943" priority="1059" operator="equal">
      <formula>"Neutral"</formula>
    </cfRule>
    <cfRule type="cellIs" dxfId="942" priority="1060" operator="equal">
      <formula>"Baggins"</formula>
    </cfRule>
    <cfRule type="cellIs" dxfId="941" priority="1061" operator="equal">
      <formula>"Lore"</formula>
    </cfRule>
    <cfRule type="cellIs" dxfId="940" priority="1062" operator="equal">
      <formula>"Spirit"</formula>
    </cfRule>
    <cfRule type="cellIs" dxfId="939" priority="1063" operator="equal">
      <formula>"Tactics"</formula>
    </cfRule>
    <cfRule type="cellIs" dxfId="938" priority="1064" operator="equal">
      <formula>"Leadership"</formula>
    </cfRule>
  </conditionalFormatting>
  <conditionalFormatting sqref="J2451:J2477">
    <cfRule type="cellIs" dxfId="937" priority="1051" operator="equal">
      <formula>"Fellowship"</formula>
    </cfRule>
    <cfRule type="cellIs" dxfId="936" priority="1052" operator="equal">
      <formula>"Neutral"</formula>
    </cfRule>
    <cfRule type="cellIs" dxfId="935" priority="1053" operator="equal">
      <formula>"Baggins"</formula>
    </cfRule>
    <cfRule type="cellIs" dxfId="934" priority="1054" operator="equal">
      <formula>"Lore"</formula>
    </cfRule>
    <cfRule type="cellIs" dxfId="933" priority="1055" operator="equal">
      <formula>"Spirit"</formula>
    </cfRule>
    <cfRule type="cellIs" dxfId="932" priority="1056" operator="equal">
      <formula>"Tactics"</formula>
    </cfRule>
    <cfRule type="cellIs" dxfId="931" priority="1057" operator="equal">
      <formula>"Leadership"</formula>
    </cfRule>
  </conditionalFormatting>
  <conditionalFormatting sqref="J2478:J2481 J2489:J2521">
    <cfRule type="cellIs" dxfId="930" priority="1044" operator="equal">
      <formula>"Fellowship"</formula>
    </cfRule>
    <cfRule type="cellIs" dxfId="929" priority="1045" operator="equal">
      <formula>"Neutral"</formula>
    </cfRule>
    <cfRule type="cellIs" dxfId="928" priority="1046" operator="equal">
      <formula>"Baggins"</formula>
    </cfRule>
    <cfRule type="cellIs" dxfId="927" priority="1047" operator="equal">
      <formula>"Lore"</formula>
    </cfRule>
    <cfRule type="cellIs" dxfId="926" priority="1048" operator="equal">
      <formula>"Spirit"</formula>
    </cfRule>
    <cfRule type="cellIs" dxfId="925" priority="1049" operator="equal">
      <formula>"Tactics"</formula>
    </cfRule>
    <cfRule type="cellIs" dxfId="924" priority="1050" operator="equal">
      <formula>"Leadership"</formula>
    </cfRule>
  </conditionalFormatting>
  <conditionalFormatting sqref="J2482">
    <cfRule type="cellIs" dxfId="923" priority="1037" operator="equal">
      <formula>"Fellowship"</formula>
    </cfRule>
    <cfRule type="cellIs" dxfId="922" priority="1038" operator="equal">
      <formula>"Neutral"</formula>
    </cfRule>
    <cfRule type="cellIs" dxfId="921" priority="1039" operator="equal">
      <formula>"Baggins"</formula>
    </cfRule>
    <cfRule type="cellIs" dxfId="920" priority="1040" operator="equal">
      <formula>"Lore"</formula>
    </cfRule>
    <cfRule type="cellIs" dxfId="919" priority="1041" operator="equal">
      <formula>"Spirit"</formula>
    </cfRule>
    <cfRule type="cellIs" dxfId="918" priority="1042" operator="equal">
      <formula>"Tactics"</formula>
    </cfRule>
    <cfRule type="cellIs" dxfId="917" priority="1043" operator="equal">
      <formula>"Leadership"</formula>
    </cfRule>
  </conditionalFormatting>
  <conditionalFormatting sqref="J2483">
    <cfRule type="cellIs" dxfId="916" priority="1030" operator="equal">
      <formula>"Fellowship"</formula>
    </cfRule>
    <cfRule type="cellIs" dxfId="915" priority="1031" operator="equal">
      <formula>"Neutral"</formula>
    </cfRule>
    <cfRule type="cellIs" dxfId="914" priority="1032" operator="equal">
      <formula>"Baggins"</formula>
    </cfRule>
    <cfRule type="cellIs" dxfId="913" priority="1033" operator="equal">
      <formula>"Lore"</formula>
    </cfRule>
    <cfRule type="cellIs" dxfId="912" priority="1034" operator="equal">
      <formula>"Spirit"</formula>
    </cfRule>
    <cfRule type="cellIs" dxfId="911" priority="1035" operator="equal">
      <formula>"Tactics"</formula>
    </cfRule>
    <cfRule type="cellIs" dxfId="910" priority="1036" operator="equal">
      <formula>"Leadership"</formula>
    </cfRule>
  </conditionalFormatting>
  <conditionalFormatting sqref="J2485">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484">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486:J2488">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557:J2587 J2548:J2555">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556">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784:J2787 J2795:J2863">
    <cfRule type="cellIs" dxfId="874" priority="981" operator="equal">
      <formula>"Fellowship"</formula>
    </cfRule>
    <cfRule type="cellIs" dxfId="873" priority="982" operator="equal">
      <formula>"Neutral"</formula>
    </cfRule>
    <cfRule type="cellIs" dxfId="872" priority="983" operator="equal">
      <formula>"Baggins"</formula>
    </cfRule>
    <cfRule type="cellIs" dxfId="871" priority="984" operator="equal">
      <formula>"Lore"</formula>
    </cfRule>
    <cfRule type="cellIs" dxfId="870" priority="985" operator="equal">
      <formula>"Spirit"</formula>
    </cfRule>
    <cfRule type="cellIs" dxfId="869" priority="986" operator="equal">
      <formula>"Tactics"</formula>
    </cfRule>
    <cfRule type="cellIs" dxfId="868" priority="987" operator="equal">
      <formula>"Leadership"</formula>
    </cfRule>
  </conditionalFormatting>
  <conditionalFormatting sqref="J2788">
    <cfRule type="cellIs" dxfId="867" priority="974" operator="equal">
      <formula>"Fellowship"</formula>
    </cfRule>
    <cfRule type="cellIs" dxfId="866" priority="975" operator="equal">
      <formula>"Neutral"</formula>
    </cfRule>
    <cfRule type="cellIs" dxfId="865" priority="976" operator="equal">
      <formula>"Baggins"</formula>
    </cfRule>
    <cfRule type="cellIs" dxfId="864" priority="977" operator="equal">
      <formula>"Lore"</formula>
    </cfRule>
    <cfRule type="cellIs" dxfId="863" priority="978" operator="equal">
      <formula>"Spirit"</formula>
    </cfRule>
    <cfRule type="cellIs" dxfId="862" priority="979" operator="equal">
      <formula>"Tactics"</formula>
    </cfRule>
    <cfRule type="cellIs" dxfId="861" priority="980" operator="equal">
      <formula>"Leadership"</formula>
    </cfRule>
  </conditionalFormatting>
  <conditionalFormatting sqref="J2789">
    <cfRule type="cellIs" dxfId="860" priority="967" operator="equal">
      <formula>"Fellowship"</formula>
    </cfRule>
    <cfRule type="cellIs" dxfId="859" priority="968" operator="equal">
      <formula>"Neutral"</formula>
    </cfRule>
    <cfRule type="cellIs" dxfId="858" priority="969" operator="equal">
      <formula>"Baggins"</formula>
    </cfRule>
    <cfRule type="cellIs" dxfId="857" priority="970" operator="equal">
      <formula>"Lore"</formula>
    </cfRule>
    <cfRule type="cellIs" dxfId="856" priority="971" operator="equal">
      <formula>"Spirit"</formula>
    </cfRule>
    <cfRule type="cellIs" dxfId="855" priority="972" operator="equal">
      <formula>"Tactics"</formula>
    </cfRule>
    <cfRule type="cellIs" dxfId="854" priority="973" operator="equal">
      <formula>"Leadership"</formula>
    </cfRule>
  </conditionalFormatting>
  <conditionalFormatting sqref="J2791">
    <cfRule type="cellIs" dxfId="853" priority="960" operator="equal">
      <formula>"Fellowship"</formula>
    </cfRule>
    <cfRule type="cellIs" dxfId="852" priority="961" operator="equal">
      <formula>"Neutral"</formula>
    </cfRule>
    <cfRule type="cellIs" dxfId="851" priority="962" operator="equal">
      <formula>"Baggins"</formula>
    </cfRule>
    <cfRule type="cellIs" dxfId="850" priority="963" operator="equal">
      <formula>"Lore"</formula>
    </cfRule>
    <cfRule type="cellIs" dxfId="849" priority="964" operator="equal">
      <formula>"Spirit"</formula>
    </cfRule>
    <cfRule type="cellIs" dxfId="848" priority="965" operator="equal">
      <formula>"Tactics"</formula>
    </cfRule>
    <cfRule type="cellIs" dxfId="847" priority="966" operator="equal">
      <formula>"Leadership"</formula>
    </cfRule>
  </conditionalFormatting>
  <conditionalFormatting sqref="J2790">
    <cfRule type="cellIs" dxfId="846" priority="953" operator="equal">
      <formula>"Fellowship"</formula>
    </cfRule>
    <cfRule type="cellIs" dxfId="845" priority="954" operator="equal">
      <formula>"Neutral"</formula>
    </cfRule>
    <cfRule type="cellIs" dxfId="844" priority="955" operator="equal">
      <formula>"Baggins"</formula>
    </cfRule>
    <cfRule type="cellIs" dxfId="843" priority="956" operator="equal">
      <formula>"Lore"</formula>
    </cfRule>
    <cfRule type="cellIs" dxfId="842" priority="957" operator="equal">
      <formula>"Spirit"</formula>
    </cfRule>
    <cfRule type="cellIs" dxfId="841" priority="958" operator="equal">
      <formula>"Tactics"</formula>
    </cfRule>
    <cfRule type="cellIs" dxfId="840" priority="959" operator="equal">
      <formula>"Leadership"</formula>
    </cfRule>
  </conditionalFormatting>
  <conditionalFormatting sqref="J2792:J2794">
    <cfRule type="cellIs" dxfId="839" priority="946" operator="equal">
      <formula>"Fellowship"</formula>
    </cfRule>
    <cfRule type="cellIs" dxfId="838" priority="947" operator="equal">
      <formula>"Neutral"</formula>
    </cfRule>
    <cfRule type="cellIs" dxfId="837" priority="948" operator="equal">
      <formula>"Baggins"</formula>
    </cfRule>
    <cfRule type="cellIs" dxfId="836" priority="949" operator="equal">
      <formula>"Lore"</formula>
    </cfRule>
    <cfRule type="cellIs" dxfId="835" priority="950" operator="equal">
      <formula>"Spirit"</formula>
    </cfRule>
    <cfRule type="cellIs" dxfId="834" priority="951" operator="equal">
      <formula>"Tactics"</formula>
    </cfRule>
    <cfRule type="cellIs" dxfId="833" priority="952" operator="equal">
      <formula>"Leadership"</formula>
    </cfRule>
  </conditionalFormatting>
  <conditionalFormatting sqref="J2864:J2867 J2875:J2912">
    <cfRule type="cellIs" dxfId="832" priority="939" operator="equal">
      <formula>"Fellowship"</formula>
    </cfRule>
    <cfRule type="cellIs" dxfId="831" priority="940" operator="equal">
      <formula>"Neutral"</formula>
    </cfRule>
    <cfRule type="cellIs" dxfId="830" priority="941" operator="equal">
      <formula>"Baggins"</formula>
    </cfRule>
    <cfRule type="cellIs" dxfId="829" priority="942" operator="equal">
      <formula>"Lore"</formula>
    </cfRule>
    <cfRule type="cellIs" dxfId="828" priority="943" operator="equal">
      <formula>"Spirit"</formula>
    </cfRule>
    <cfRule type="cellIs" dxfId="827" priority="944" operator="equal">
      <formula>"Tactics"</formula>
    </cfRule>
    <cfRule type="cellIs" dxfId="826" priority="945" operator="equal">
      <formula>"Leadership"</formula>
    </cfRule>
  </conditionalFormatting>
  <conditionalFormatting sqref="J2868">
    <cfRule type="cellIs" dxfId="825" priority="932" operator="equal">
      <formula>"Fellowship"</formula>
    </cfRule>
    <cfRule type="cellIs" dxfId="824" priority="933" operator="equal">
      <formula>"Neutral"</formula>
    </cfRule>
    <cfRule type="cellIs" dxfId="823" priority="934" operator="equal">
      <formula>"Baggins"</formula>
    </cfRule>
    <cfRule type="cellIs" dxfId="822" priority="935" operator="equal">
      <formula>"Lore"</formula>
    </cfRule>
    <cfRule type="cellIs" dxfId="821" priority="936" operator="equal">
      <formula>"Spirit"</formula>
    </cfRule>
    <cfRule type="cellIs" dxfId="820" priority="937" operator="equal">
      <formula>"Tactics"</formula>
    </cfRule>
    <cfRule type="cellIs" dxfId="819" priority="938" operator="equal">
      <formula>"Leadership"</formula>
    </cfRule>
  </conditionalFormatting>
  <conditionalFormatting sqref="J2869">
    <cfRule type="cellIs" dxfId="818" priority="925" operator="equal">
      <formula>"Fellowship"</formula>
    </cfRule>
    <cfRule type="cellIs" dxfId="817" priority="926" operator="equal">
      <formula>"Neutral"</formula>
    </cfRule>
    <cfRule type="cellIs" dxfId="816" priority="927" operator="equal">
      <formula>"Baggins"</formula>
    </cfRule>
    <cfRule type="cellIs" dxfId="815" priority="928" operator="equal">
      <formula>"Lore"</formula>
    </cfRule>
    <cfRule type="cellIs" dxfId="814" priority="929" operator="equal">
      <formula>"Spirit"</formula>
    </cfRule>
    <cfRule type="cellIs" dxfId="813" priority="930" operator="equal">
      <formula>"Tactics"</formula>
    </cfRule>
    <cfRule type="cellIs" dxfId="812" priority="931" operator="equal">
      <formula>"Leadership"</formula>
    </cfRule>
  </conditionalFormatting>
  <conditionalFormatting sqref="J2871">
    <cfRule type="cellIs" dxfId="811" priority="918" operator="equal">
      <formula>"Fellowship"</formula>
    </cfRule>
    <cfRule type="cellIs" dxfId="810" priority="919" operator="equal">
      <formula>"Neutral"</formula>
    </cfRule>
    <cfRule type="cellIs" dxfId="809" priority="920" operator="equal">
      <formula>"Baggins"</formula>
    </cfRule>
    <cfRule type="cellIs" dxfId="808" priority="921" operator="equal">
      <formula>"Lore"</formula>
    </cfRule>
    <cfRule type="cellIs" dxfId="807" priority="922" operator="equal">
      <formula>"Spirit"</formula>
    </cfRule>
    <cfRule type="cellIs" dxfId="806" priority="923" operator="equal">
      <formula>"Tactics"</formula>
    </cfRule>
    <cfRule type="cellIs" dxfId="805" priority="924" operator="equal">
      <formula>"Leadership"</formula>
    </cfRule>
  </conditionalFormatting>
  <conditionalFormatting sqref="J2870">
    <cfRule type="cellIs" dxfId="804" priority="911" operator="equal">
      <formula>"Fellowship"</formula>
    </cfRule>
    <cfRule type="cellIs" dxfId="803" priority="912" operator="equal">
      <formula>"Neutral"</formula>
    </cfRule>
    <cfRule type="cellIs" dxfId="802" priority="913" operator="equal">
      <formula>"Baggins"</formula>
    </cfRule>
    <cfRule type="cellIs" dxfId="801" priority="914" operator="equal">
      <formula>"Lore"</formula>
    </cfRule>
    <cfRule type="cellIs" dxfId="800" priority="915" operator="equal">
      <formula>"Spirit"</formula>
    </cfRule>
    <cfRule type="cellIs" dxfId="799" priority="916" operator="equal">
      <formula>"Tactics"</formula>
    </cfRule>
    <cfRule type="cellIs" dxfId="798" priority="917" operator="equal">
      <formula>"Leadership"</formula>
    </cfRule>
  </conditionalFormatting>
  <conditionalFormatting sqref="J2872:J2874">
    <cfRule type="cellIs" dxfId="797" priority="904" operator="equal">
      <formula>"Fellowship"</formula>
    </cfRule>
    <cfRule type="cellIs" dxfId="796" priority="905" operator="equal">
      <formula>"Neutral"</formula>
    </cfRule>
    <cfRule type="cellIs" dxfId="795" priority="906" operator="equal">
      <formula>"Baggins"</formula>
    </cfRule>
    <cfRule type="cellIs" dxfId="794" priority="907" operator="equal">
      <formula>"Lore"</formula>
    </cfRule>
    <cfRule type="cellIs" dxfId="793" priority="908" operator="equal">
      <formula>"Spirit"</formula>
    </cfRule>
    <cfRule type="cellIs" dxfId="792" priority="909" operator="equal">
      <formula>"Tactics"</formula>
    </cfRule>
    <cfRule type="cellIs" dxfId="791" priority="910" operator="equal">
      <formula>"Leadership"</formula>
    </cfRule>
  </conditionalFormatting>
  <conditionalFormatting sqref="J2913:J2916 J2924:J2968">
    <cfRule type="cellIs" dxfId="790" priority="897" operator="equal">
      <formula>"Fellowship"</formula>
    </cfRule>
    <cfRule type="cellIs" dxfId="789" priority="898" operator="equal">
      <formula>"Neutral"</formula>
    </cfRule>
    <cfRule type="cellIs" dxfId="788" priority="899" operator="equal">
      <formula>"Baggins"</formula>
    </cfRule>
    <cfRule type="cellIs" dxfId="787" priority="900" operator="equal">
      <formula>"Lore"</formula>
    </cfRule>
    <cfRule type="cellIs" dxfId="786" priority="901" operator="equal">
      <formula>"Spirit"</formula>
    </cfRule>
    <cfRule type="cellIs" dxfId="785" priority="902" operator="equal">
      <formula>"Tactics"</formula>
    </cfRule>
    <cfRule type="cellIs" dxfId="784" priority="903" operator="equal">
      <formula>"Leadership"</formula>
    </cfRule>
  </conditionalFormatting>
  <conditionalFormatting sqref="J2917">
    <cfRule type="cellIs" dxfId="783" priority="890" operator="equal">
      <formula>"Fellowship"</formula>
    </cfRule>
    <cfRule type="cellIs" dxfId="782" priority="891" operator="equal">
      <formula>"Neutral"</formula>
    </cfRule>
    <cfRule type="cellIs" dxfId="781" priority="892" operator="equal">
      <formula>"Baggins"</formula>
    </cfRule>
    <cfRule type="cellIs" dxfId="780" priority="893" operator="equal">
      <formula>"Lore"</formula>
    </cfRule>
    <cfRule type="cellIs" dxfId="779" priority="894" operator="equal">
      <formula>"Spirit"</formula>
    </cfRule>
    <cfRule type="cellIs" dxfId="778" priority="895" operator="equal">
      <formula>"Tactics"</formula>
    </cfRule>
    <cfRule type="cellIs" dxfId="777" priority="896" operator="equal">
      <formula>"Leadership"</formula>
    </cfRule>
  </conditionalFormatting>
  <conditionalFormatting sqref="J2918">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920">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919">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921:J2923">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974:J2994 J2969:J2972">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973">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1062:J1063 J1065:J1089">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1064">
    <cfRule type="cellIs" dxfId="727" priority="806" operator="equal">
      <formula>"Fellowship"</formula>
    </cfRule>
    <cfRule type="cellIs" dxfId="726" priority="807" operator="equal">
      <formula>"Neutral"</formula>
    </cfRule>
    <cfRule type="cellIs" dxfId="725" priority="808" operator="equal">
      <formula>"Baggins"</formula>
    </cfRule>
    <cfRule type="cellIs" dxfId="724" priority="809" operator="equal">
      <formula>"Lore"</formula>
    </cfRule>
    <cfRule type="cellIs" dxfId="723" priority="810" operator="equal">
      <formula>"Spirit"</formula>
    </cfRule>
    <cfRule type="cellIs" dxfId="722" priority="811" operator="equal">
      <formula>"Tactics"</formula>
    </cfRule>
    <cfRule type="cellIs" dxfId="721" priority="812" operator="equal">
      <formula>"Leadership"</formula>
    </cfRule>
  </conditionalFormatting>
  <conditionalFormatting sqref="J2995:J3008 J3011:J3069">
    <cfRule type="cellIs" dxfId="720" priority="799" operator="equal">
      <formula>"Fellowship"</formula>
    </cfRule>
    <cfRule type="cellIs" dxfId="719" priority="800" operator="equal">
      <formula>"Neutral"</formula>
    </cfRule>
    <cfRule type="cellIs" dxfId="718" priority="801" operator="equal">
      <formula>"Baggins"</formula>
    </cfRule>
    <cfRule type="cellIs" dxfId="717" priority="802" operator="equal">
      <formula>"Lore"</formula>
    </cfRule>
    <cfRule type="cellIs" dxfId="716" priority="803" operator="equal">
      <formula>"Spirit"</formula>
    </cfRule>
    <cfRule type="cellIs" dxfId="715" priority="804" operator="equal">
      <formula>"Tactics"</formula>
    </cfRule>
    <cfRule type="cellIs" dxfId="714" priority="805" operator="equal">
      <formula>"Leadership"</formula>
    </cfRule>
  </conditionalFormatting>
  <conditionalFormatting sqref="J3009">
    <cfRule type="cellIs" dxfId="713" priority="792" operator="equal">
      <formula>"Fellowship"</formula>
    </cfRule>
    <cfRule type="cellIs" dxfId="712" priority="793" operator="equal">
      <formula>"Neutral"</formula>
    </cfRule>
    <cfRule type="cellIs" dxfId="711" priority="794" operator="equal">
      <formula>"Baggins"</formula>
    </cfRule>
    <cfRule type="cellIs" dxfId="710" priority="795" operator="equal">
      <formula>"Lore"</formula>
    </cfRule>
    <cfRule type="cellIs" dxfId="709" priority="796" operator="equal">
      <formula>"Spirit"</formula>
    </cfRule>
    <cfRule type="cellIs" dxfId="708" priority="797" operator="equal">
      <formula>"Tactics"</formula>
    </cfRule>
    <cfRule type="cellIs" dxfId="707" priority="798" operator="equal">
      <formula>"Leadership"</formula>
    </cfRule>
  </conditionalFormatting>
  <conditionalFormatting sqref="J3010">
    <cfRule type="cellIs" dxfId="706" priority="785" operator="equal">
      <formula>"Fellowship"</formula>
    </cfRule>
    <cfRule type="cellIs" dxfId="705" priority="786" operator="equal">
      <formula>"Neutral"</formula>
    </cfRule>
    <cfRule type="cellIs" dxfId="704" priority="787" operator="equal">
      <formula>"Baggins"</formula>
    </cfRule>
    <cfRule type="cellIs" dxfId="703" priority="788" operator="equal">
      <formula>"Lore"</formula>
    </cfRule>
    <cfRule type="cellIs" dxfId="702" priority="789" operator="equal">
      <formula>"Spirit"</formula>
    </cfRule>
    <cfRule type="cellIs" dxfId="701" priority="790" operator="equal">
      <formula>"Tactics"</formula>
    </cfRule>
    <cfRule type="cellIs" dxfId="700" priority="791" operator="equal">
      <formula>"Leadership"</formula>
    </cfRule>
  </conditionalFormatting>
  <conditionalFormatting sqref="J3071:J3072 J3084:J3128 J3074:J3082">
    <cfRule type="cellIs" dxfId="699" priority="778" operator="equal">
      <formula>"Fellowship"</formula>
    </cfRule>
    <cfRule type="cellIs" dxfId="698" priority="779" operator="equal">
      <formula>"Neutral"</formula>
    </cfRule>
    <cfRule type="cellIs" dxfId="697" priority="780" operator="equal">
      <formula>"Baggins"</formula>
    </cfRule>
    <cfRule type="cellIs" dxfId="696" priority="781" operator="equal">
      <formula>"Lore"</formula>
    </cfRule>
    <cfRule type="cellIs" dxfId="695" priority="782" operator="equal">
      <formula>"Spirit"</formula>
    </cfRule>
    <cfRule type="cellIs" dxfId="694" priority="783" operator="equal">
      <formula>"Tactics"</formula>
    </cfRule>
    <cfRule type="cellIs" dxfId="693" priority="784" operator="equal">
      <formula>"Leadership"</formula>
    </cfRule>
  </conditionalFormatting>
  <conditionalFormatting sqref="J3083">
    <cfRule type="cellIs" dxfId="692" priority="771" operator="equal">
      <formula>"Fellowship"</formula>
    </cfRule>
    <cfRule type="cellIs" dxfId="691" priority="772" operator="equal">
      <formula>"Neutral"</formula>
    </cfRule>
    <cfRule type="cellIs" dxfId="690" priority="773" operator="equal">
      <formula>"Baggins"</formula>
    </cfRule>
    <cfRule type="cellIs" dxfId="689" priority="774" operator="equal">
      <formula>"Lore"</formula>
    </cfRule>
    <cfRule type="cellIs" dxfId="688" priority="775" operator="equal">
      <formula>"Spirit"</formula>
    </cfRule>
    <cfRule type="cellIs" dxfId="687" priority="776" operator="equal">
      <formula>"Tactics"</formula>
    </cfRule>
    <cfRule type="cellIs" dxfId="686" priority="777" operator="equal">
      <formula>"Leadership"</formula>
    </cfRule>
  </conditionalFormatting>
  <conditionalFormatting sqref="J3073">
    <cfRule type="cellIs" dxfId="685" priority="764" operator="equal">
      <formula>"Fellowship"</formula>
    </cfRule>
    <cfRule type="cellIs" dxfId="684" priority="765" operator="equal">
      <formula>"Neutral"</formula>
    </cfRule>
    <cfRule type="cellIs" dxfId="683" priority="766" operator="equal">
      <formula>"Baggins"</formula>
    </cfRule>
    <cfRule type="cellIs" dxfId="682" priority="767" operator="equal">
      <formula>"Lore"</formula>
    </cfRule>
    <cfRule type="cellIs" dxfId="681" priority="768" operator="equal">
      <formula>"Spirit"</formula>
    </cfRule>
    <cfRule type="cellIs" dxfId="680" priority="769" operator="equal">
      <formula>"Tactics"</formula>
    </cfRule>
    <cfRule type="cellIs" dxfId="679" priority="770" operator="equal">
      <formula>"Leadership"</formula>
    </cfRule>
  </conditionalFormatting>
  <conditionalFormatting sqref="J3129:J3132 J3140:J3155">
    <cfRule type="cellIs" dxfId="678" priority="757" operator="equal">
      <formula>"Fellowship"</formula>
    </cfRule>
    <cfRule type="cellIs" dxfId="677" priority="758" operator="equal">
      <formula>"Neutral"</formula>
    </cfRule>
    <cfRule type="cellIs" dxfId="676" priority="759" operator="equal">
      <formula>"Baggins"</formula>
    </cfRule>
    <cfRule type="cellIs" dxfId="675" priority="760" operator="equal">
      <formula>"Lore"</formula>
    </cfRule>
    <cfRule type="cellIs" dxfId="674" priority="761" operator="equal">
      <formula>"Spirit"</formula>
    </cfRule>
    <cfRule type="cellIs" dxfId="673" priority="762" operator="equal">
      <formula>"Tactics"</formula>
    </cfRule>
    <cfRule type="cellIs" dxfId="672" priority="763" operator="equal">
      <formula>"Leadership"</formula>
    </cfRule>
  </conditionalFormatting>
  <conditionalFormatting sqref="J3133">
    <cfRule type="cellIs" dxfId="671" priority="750" operator="equal">
      <formula>"Fellowship"</formula>
    </cfRule>
    <cfRule type="cellIs" dxfId="670" priority="751" operator="equal">
      <formula>"Neutral"</formula>
    </cfRule>
    <cfRule type="cellIs" dxfId="669" priority="752" operator="equal">
      <formula>"Baggins"</formula>
    </cfRule>
    <cfRule type="cellIs" dxfId="668" priority="753" operator="equal">
      <formula>"Lore"</formula>
    </cfRule>
    <cfRule type="cellIs" dxfId="667" priority="754" operator="equal">
      <formula>"Spirit"</formula>
    </cfRule>
    <cfRule type="cellIs" dxfId="666" priority="755" operator="equal">
      <formula>"Tactics"</formula>
    </cfRule>
    <cfRule type="cellIs" dxfId="665" priority="756" operator="equal">
      <formula>"Leadership"</formula>
    </cfRule>
  </conditionalFormatting>
  <conditionalFormatting sqref="J3134">
    <cfRule type="cellIs" dxfId="664" priority="743" operator="equal">
      <formula>"Fellowship"</formula>
    </cfRule>
    <cfRule type="cellIs" dxfId="663" priority="744" operator="equal">
      <formula>"Neutral"</formula>
    </cfRule>
    <cfRule type="cellIs" dxfId="662" priority="745" operator="equal">
      <formula>"Baggins"</formula>
    </cfRule>
    <cfRule type="cellIs" dxfId="661" priority="746" operator="equal">
      <formula>"Lore"</formula>
    </cfRule>
    <cfRule type="cellIs" dxfId="660" priority="747" operator="equal">
      <formula>"Spirit"</formula>
    </cfRule>
    <cfRule type="cellIs" dxfId="659" priority="748" operator="equal">
      <formula>"Tactics"</formula>
    </cfRule>
    <cfRule type="cellIs" dxfId="658" priority="749" operator="equal">
      <formula>"Leadership"</formula>
    </cfRule>
  </conditionalFormatting>
  <conditionalFormatting sqref="J3136">
    <cfRule type="cellIs" dxfId="657" priority="736" operator="equal">
      <formula>"Fellowship"</formula>
    </cfRule>
    <cfRule type="cellIs" dxfId="656" priority="737" operator="equal">
      <formula>"Neutral"</formula>
    </cfRule>
    <cfRule type="cellIs" dxfId="655" priority="738" operator="equal">
      <formula>"Baggins"</formula>
    </cfRule>
    <cfRule type="cellIs" dxfId="654" priority="739" operator="equal">
      <formula>"Lore"</formula>
    </cfRule>
    <cfRule type="cellIs" dxfId="653" priority="740" operator="equal">
      <formula>"Spirit"</formula>
    </cfRule>
    <cfRule type="cellIs" dxfId="652" priority="741" operator="equal">
      <formula>"Tactics"</formula>
    </cfRule>
    <cfRule type="cellIs" dxfId="651" priority="742" operator="equal">
      <formula>"Leadership"</formula>
    </cfRule>
  </conditionalFormatting>
  <conditionalFormatting sqref="J3135">
    <cfRule type="cellIs" dxfId="650" priority="729" operator="equal">
      <formula>"Fellowship"</formula>
    </cfRule>
    <cfRule type="cellIs" dxfId="649" priority="730" operator="equal">
      <formula>"Neutral"</formula>
    </cfRule>
    <cfRule type="cellIs" dxfId="648" priority="731" operator="equal">
      <formula>"Baggins"</formula>
    </cfRule>
    <cfRule type="cellIs" dxfId="647" priority="732" operator="equal">
      <formula>"Lore"</formula>
    </cfRule>
    <cfRule type="cellIs" dxfId="646" priority="733" operator="equal">
      <formula>"Spirit"</formula>
    </cfRule>
    <cfRule type="cellIs" dxfId="645" priority="734" operator="equal">
      <formula>"Tactics"</formula>
    </cfRule>
    <cfRule type="cellIs" dxfId="644" priority="735" operator="equal">
      <formula>"Leadership"</formula>
    </cfRule>
  </conditionalFormatting>
  <conditionalFormatting sqref="J3137:J3139">
    <cfRule type="cellIs" dxfId="643" priority="722" operator="equal">
      <formula>"Fellowship"</formula>
    </cfRule>
    <cfRule type="cellIs" dxfId="642" priority="723" operator="equal">
      <formula>"Neutral"</formula>
    </cfRule>
    <cfRule type="cellIs" dxfId="641" priority="724" operator="equal">
      <formula>"Baggins"</formula>
    </cfRule>
    <cfRule type="cellIs" dxfId="640" priority="725" operator="equal">
      <formula>"Lore"</formula>
    </cfRule>
    <cfRule type="cellIs" dxfId="639" priority="726" operator="equal">
      <formula>"Spirit"</formula>
    </cfRule>
    <cfRule type="cellIs" dxfId="638" priority="727" operator="equal">
      <formula>"Tactics"</formula>
    </cfRule>
    <cfRule type="cellIs" dxfId="637" priority="728" operator="equal">
      <formula>"Leadership"</formula>
    </cfRule>
  </conditionalFormatting>
  <conditionalFormatting sqref="J3156:J3159 J3167:J3199">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3160">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3161">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3163">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3162">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3164:J3166">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1120">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1152">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200:J3203 J3205:J3248">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204">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1177">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1203">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3249:J3323 J3327:J3330">
    <cfRule type="cellIs" dxfId="552" priority="603" operator="equal">
      <formula>"Fellowship"</formula>
    </cfRule>
    <cfRule type="cellIs" dxfId="551" priority="604" operator="equal">
      <formula>"Neutral"</formula>
    </cfRule>
    <cfRule type="cellIs" dxfId="550" priority="605" operator="equal">
      <formula>"Baggins"</formula>
    </cfRule>
    <cfRule type="cellIs" dxfId="549" priority="606" operator="equal">
      <formula>"Lore"</formula>
    </cfRule>
    <cfRule type="cellIs" dxfId="548" priority="607" operator="equal">
      <formula>"Spirit"</formula>
    </cfRule>
    <cfRule type="cellIs" dxfId="547" priority="608" operator="equal">
      <formula>"Tactics"</formula>
    </cfRule>
    <cfRule type="cellIs" dxfId="546" priority="609" operator="equal">
      <formula>"Leadership"</formula>
    </cfRule>
  </conditionalFormatting>
  <conditionalFormatting sqref="J3324">
    <cfRule type="cellIs" dxfId="545" priority="596" operator="equal">
      <formula>"Fellowship"</formula>
    </cfRule>
    <cfRule type="cellIs" dxfId="544" priority="597" operator="equal">
      <formula>"Neutral"</formula>
    </cfRule>
    <cfRule type="cellIs" dxfId="543" priority="598" operator="equal">
      <formula>"Baggins"</formula>
    </cfRule>
    <cfRule type="cellIs" dxfId="542" priority="599" operator="equal">
      <formula>"Lore"</formula>
    </cfRule>
    <cfRule type="cellIs" dxfId="541" priority="600" operator="equal">
      <formula>"Spirit"</formula>
    </cfRule>
    <cfRule type="cellIs" dxfId="540" priority="601" operator="equal">
      <formula>"Tactics"</formula>
    </cfRule>
    <cfRule type="cellIs" dxfId="539" priority="602" operator="equal">
      <formula>"Leadership"</formula>
    </cfRule>
  </conditionalFormatting>
  <conditionalFormatting sqref="J3325">
    <cfRule type="cellIs" dxfId="538" priority="589" operator="equal">
      <formula>"Fellowship"</formula>
    </cfRule>
    <cfRule type="cellIs" dxfId="537" priority="590" operator="equal">
      <formula>"Neutral"</formula>
    </cfRule>
    <cfRule type="cellIs" dxfId="536" priority="591" operator="equal">
      <formula>"Baggins"</formula>
    </cfRule>
    <cfRule type="cellIs" dxfId="535" priority="592" operator="equal">
      <formula>"Lore"</formula>
    </cfRule>
    <cfRule type="cellIs" dxfId="534" priority="593" operator="equal">
      <formula>"Spirit"</formula>
    </cfRule>
    <cfRule type="cellIs" dxfId="533" priority="594" operator="equal">
      <formula>"Tactics"</formula>
    </cfRule>
    <cfRule type="cellIs" dxfId="532" priority="595" operator="equal">
      <formula>"Leadership"</formula>
    </cfRule>
  </conditionalFormatting>
  <conditionalFormatting sqref="J3326">
    <cfRule type="cellIs" dxfId="531" priority="582" operator="equal">
      <formula>"Fellowship"</formula>
    </cfRule>
    <cfRule type="cellIs" dxfId="530" priority="583" operator="equal">
      <formula>"Neutral"</formula>
    </cfRule>
    <cfRule type="cellIs" dxfId="529" priority="584" operator="equal">
      <formula>"Baggins"</formula>
    </cfRule>
    <cfRule type="cellIs" dxfId="528" priority="585" operator="equal">
      <formula>"Lore"</formula>
    </cfRule>
    <cfRule type="cellIs" dxfId="527" priority="586" operator="equal">
      <formula>"Spirit"</formula>
    </cfRule>
    <cfRule type="cellIs" dxfId="526" priority="587" operator="equal">
      <formula>"Tactics"</formula>
    </cfRule>
    <cfRule type="cellIs" dxfId="525" priority="588" operator="equal">
      <formula>"Leadership"</formula>
    </cfRule>
  </conditionalFormatting>
  <conditionalFormatting sqref="AB1233">
    <cfRule type="cellIs" dxfId="524" priority="575" operator="equal">
      <formula>"Fellowship"</formula>
    </cfRule>
    <cfRule type="cellIs" dxfId="523" priority="576" operator="equal">
      <formula>"Neutral"</formula>
    </cfRule>
    <cfRule type="cellIs" dxfId="522" priority="577" operator="equal">
      <formula>"Baggins"</formula>
    </cfRule>
    <cfRule type="cellIs" dxfId="521" priority="578" operator="equal">
      <formula>"Lore"</formula>
    </cfRule>
    <cfRule type="cellIs" dxfId="520" priority="579" operator="equal">
      <formula>"Spirit"</formula>
    </cfRule>
    <cfRule type="cellIs" dxfId="519" priority="580" operator="equal">
      <formula>"Tactics"</formula>
    </cfRule>
    <cfRule type="cellIs" dxfId="518" priority="581" operator="equal">
      <formula>"Leadership"</formula>
    </cfRule>
  </conditionalFormatting>
  <conditionalFormatting sqref="J1233">
    <cfRule type="cellIs" dxfId="517" priority="568" operator="equal">
      <formula>"Fellowship"</formula>
    </cfRule>
    <cfRule type="cellIs" dxfId="516" priority="569" operator="equal">
      <formula>"Neutral"</formula>
    </cfRule>
    <cfRule type="cellIs" dxfId="515" priority="570" operator="equal">
      <formula>"Baggins"</formula>
    </cfRule>
    <cfRule type="cellIs" dxfId="514" priority="571" operator="equal">
      <formula>"Lore"</formula>
    </cfRule>
    <cfRule type="cellIs" dxfId="513" priority="572" operator="equal">
      <formula>"Spirit"</formula>
    </cfRule>
    <cfRule type="cellIs" dxfId="512" priority="573" operator="equal">
      <formula>"Tactics"</formula>
    </cfRule>
    <cfRule type="cellIs" dxfId="511" priority="574" operator="equal">
      <formula>"Leadership"</formula>
    </cfRule>
  </conditionalFormatting>
  <conditionalFormatting sqref="J1228">
    <cfRule type="cellIs" dxfId="510" priority="561" operator="equal">
      <formula>"Fellowship"</formula>
    </cfRule>
    <cfRule type="cellIs" dxfId="509" priority="562" operator="equal">
      <formula>"Neutral"</formula>
    </cfRule>
    <cfRule type="cellIs" dxfId="508" priority="563" operator="equal">
      <formula>"Baggins"</formula>
    </cfRule>
    <cfRule type="cellIs" dxfId="507" priority="564" operator="equal">
      <formula>"Lore"</formula>
    </cfRule>
    <cfRule type="cellIs" dxfId="506" priority="565" operator="equal">
      <formula>"Spirit"</formula>
    </cfRule>
    <cfRule type="cellIs" dxfId="505" priority="566" operator="equal">
      <formula>"Tactics"</formula>
    </cfRule>
    <cfRule type="cellIs" dxfId="504" priority="567" operator="equal">
      <formula>"Leadership"</formula>
    </cfRule>
  </conditionalFormatting>
  <conditionalFormatting sqref="J1229">
    <cfRule type="cellIs" dxfId="503" priority="554" operator="equal">
      <formula>"Fellowship"</formula>
    </cfRule>
    <cfRule type="cellIs" dxfId="502" priority="555" operator="equal">
      <formula>"Neutral"</formula>
    </cfRule>
    <cfRule type="cellIs" dxfId="501" priority="556" operator="equal">
      <formula>"Baggins"</formula>
    </cfRule>
    <cfRule type="cellIs" dxfId="500" priority="557" operator="equal">
      <formula>"Lore"</formula>
    </cfRule>
    <cfRule type="cellIs" dxfId="499" priority="558" operator="equal">
      <formula>"Spirit"</formula>
    </cfRule>
    <cfRule type="cellIs" dxfId="498" priority="559" operator="equal">
      <formula>"Tactics"</formula>
    </cfRule>
    <cfRule type="cellIs" dxfId="497" priority="560" operator="equal">
      <formula>"Leadership"</formula>
    </cfRule>
  </conditionalFormatting>
  <conditionalFormatting sqref="J1230">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1242">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1257">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3331:J3359">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1320">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3360:J3363 J3371:J3390">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3364">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3365">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3367">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336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3368:J3370">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067:J2070 J2078:J2092">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071">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072">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074">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073">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075:J207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321:J1324 J1332:J1347">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325">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1326">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328">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327">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1329:J1331">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1348">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359">
    <cfRule type="cellIs" dxfId="328" priority="372" operator="equal">
      <formula>"Fellowship"</formula>
    </cfRule>
    <cfRule type="cellIs" dxfId="327" priority="373" operator="equal">
      <formula>"Neutral"</formula>
    </cfRule>
    <cfRule type="cellIs" dxfId="326" priority="374" operator="equal">
      <formula>"Baggins"</formula>
    </cfRule>
    <cfRule type="cellIs" dxfId="325" priority="375" operator="equal">
      <formula>"Lore"</formula>
    </cfRule>
    <cfRule type="cellIs" dxfId="324" priority="376" operator="equal">
      <formula>"Spirit"</formula>
    </cfRule>
    <cfRule type="cellIs" dxfId="323" priority="377" operator="equal">
      <formula>"Tactics"</formula>
    </cfRule>
    <cfRule type="cellIs" dxfId="322" priority="378" operator="equal">
      <formula>"Leadership"</formula>
    </cfRule>
  </conditionalFormatting>
  <conditionalFormatting sqref="J1349:J1352">
    <cfRule type="cellIs" dxfId="321" priority="365" operator="equal">
      <formula>"Fellowship"</formula>
    </cfRule>
    <cfRule type="cellIs" dxfId="320" priority="366" operator="equal">
      <formula>"Neutral"</formula>
    </cfRule>
    <cfRule type="cellIs" dxfId="319" priority="367" operator="equal">
      <formula>"Baggins"</formula>
    </cfRule>
    <cfRule type="cellIs" dxfId="318" priority="368" operator="equal">
      <formula>"Lore"</formula>
    </cfRule>
    <cfRule type="cellIs" dxfId="317" priority="369" operator="equal">
      <formula>"Spirit"</formula>
    </cfRule>
    <cfRule type="cellIs" dxfId="316" priority="370" operator="equal">
      <formula>"Tactics"</formula>
    </cfRule>
    <cfRule type="cellIs" dxfId="315" priority="371" operator="equal">
      <formula>"Leadership"</formula>
    </cfRule>
  </conditionalFormatting>
  <conditionalFormatting sqref="J1353">
    <cfRule type="cellIs" dxfId="314" priority="358" operator="equal">
      <formula>"Fellowship"</formula>
    </cfRule>
    <cfRule type="cellIs" dxfId="313" priority="359" operator="equal">
      <formula>"Neutral"</formula>
    </cfRule>
    <cfRule type="cellIs" dxfId="312" priority="360" operator="equal">
      <formula>"Baggins"</formula>
    </cfRule>
    <cfRule type="cellIs" dxfId="311" priority="361" operator="equal">
      <formula>"Lore"</formula>
    </cfRule>
    <cfRule type="cellIs" dxfId="310" priority="362" operator="equal">
      <formula>"Spirit"</formula>
    </cfRule>
    <cfRule type="cellIs" dxfId="309" priority="363" operator="equal">
      <formula>"Tactics"</formula>
    </cfRule>
    <cfRule type="cellIs" dxfId="308" priority="364" operator="equal">
      <formula>"Leadership"</formula>
    </cfRule>
  </conditionalFormatting>
  <conditionalFormatting sqref="J1354">
    <cfRule type="cellIs" dxfId="307" priority="351" operator="equal">
      <formula>"Fellowship"</formula>
    </cfRule>
    <cfRule type="cellIs" dxfId="306" priority="352" operator="equal">
      <formula>"Neutral"</formula>
    </cfRule>
    <cfRule type="cellIs" dxfId="305" priority="353" operator="equal">
      <formula>"Baggins"</formula>
    </cfRule>
    <cfRule type="cellIs" dxfId="304" priority="354" operator="equal">
      <formula>"Lore"</formula>
    </cfRule>
    <cfRule type="cellIs" dxfId="303" priority="355" operator="equal">
      <formula>"Spirit"</formula>
    </cfRule>
    <cfRule type="cellIs" dxfId="302" priority="356" operator="equal">
      <formula>"Tactics"</formula>
    </cfRule>
    <cfRule type="cellIs" dxfId="301" priority="357" operator="equal">
      <formula>"Leadership"</formula>
    </cfRule>
  </conditionalFormatting>
  <conditionalFormatting sqref="J1356">
    <cfRule type="cellIs" dxfId="300" priority="344" operator="equal">
      <formula>"Fellowship"</formula>
    </cfRule>
    <cfRule type="cellIs" dxfId="299" priority="345" operator="equal">
      <formula>"Neutral"</formula>
    </cfRule>
    <cfRule type="cellIs" dxfId="298" priority="346" operator="equal">
      <formula>"Baggins"</formula>
    </cfRule>
    <cfRule type="cellIs" dxfId="297" priority="347" operator="equal">
      <formula>"Lore"</formula>
    </cfRule>
    <cfRule type="cellIs" dxfId="296" priority="348" operator="equal">
      <formula>"Spirit"</formula>
    </cfRule>
    <cfRule type="cellIs" dxfId="295" priority="349" operator="equal">
      <formula>"Tactics"</formula>
    </cfRule>
    <cfRule type="cellIs" dxfId="294" priority="350" operator="equal">
      <formula>"Leadership"</formula>
    </cfRule>
  </conditionalFormatting>
  <conditionalFormatting sqref="J1355">
    <cfRule type="cellIs" dxfId="293" priority="337" operator="equal">
      <formula>"Fellowship"</formula>
    </cfRule>
    <cfRule type="cellIs" dxfId="292" priority="338" operator="equal">
      <formula>"Neutral"</formula>
    </cfRule>
    <cfRule type="cellIs" dxfId="291" priority="339" operator="equal">
      <formula>"Baggins"</formula>
    </cfRule>
    <cfRule type="cellIs" dxfId="290" priority="340" operator="equal">
      <formula>"Lore"</formula>
    </cfRule>
    <cfRule type="cellIs" dxfId="289" priority="341" operator="equal">
      <formula>"Spirit"</formula>
    </cfRule>
    <cfRule type="cellIs" dxfId="288" priority="342" operator="equal">
      <formula>"Tactics"</formula>
    </cfRule>
    <cfRule type="cellIs" dxfId="287" priority="343" operator="equal">
      <formula>"Leadership"</formula>
    </cfRule>
  </conditionalFormatting>
  <conditionalFormatting sqref="J1357:J1358">
    <cfRule type="cellIs" dxfId="286" priority="330" operator="equal">
      <formula>"Fellowship"</formula>
    </cfRule>
    <cfRule type="cellIs" dxfId="285" priority="331" operator="equal">
      <formula>"Neutral"</formula>
    </cfRule>
    <cfRule type="cellIs" dxfId="284" priority="332" operator="equal">
      <formula>"Baggins"</formula>
    </cfRule>
    <cfRule type="cellIs" dxfId="283" priority="333" operator="equal">
      <formula>"Lore"</formula>
    </cfRule>
    <cfRule type="cellIs" dxfId="282" priority="334" operator="equal">
      <formula>"Spirit"</formula>
    </cfRule>
    <cfRule type="cellIs" dxfId="281" priority="335" operator="equal">
      <formula>"Tactics"</formula>
    </cfRule>
    <cfRule type="cellIs" dxfId="280" priority="336" operator="equal">
      <formula>"Leadership"</formula>
    </cfRule>
  </conditionalFormatting>
  <conditionalFormatting sqref="J1361">
    <cfRule type="cellIs" dxfId="279" priority="295" operator="equal">
      <formula>"Fellowship"</formula>
    </cfRule>
    <cfRule type="cellIs" dxfId="278" priority="296" operator="equal">
      <formula>"Neutral"</formula>
    </cfRule>
    <cfRule type="cellIs" dxfId="277" priority="297" operator="equal">
      <formula>"Baggins"</formula>
    </cfRule>
    <cfRule type="cellIs" dxfId="276" priority="298" operator="equal">
      <formula>"Lore"</formula>
    </cfRule>
    <cfRule type="cellIs" dxfId="275" priority="299" operator="equal">
      <formula>"Spirit"</formula>
    </cfRule>
    <cfRule type="cellIs" dxfId="274" priority="300" operator="equal">
      <formula>"Tactics"</formula>
    </cfRule>
    <cfRule type="cellIs" dxfId="273" priority="301" operator="equal">
      <formula>"Leadership"</formula>
    </cfRule>
  </conditionalFormatting>
  <conditionalFormatting sqref="J1364:J1365">
    <cfRule type="cellIs" dxfId="272" priority="316" operator="equal">
      <formula>"Fellowship"</formula>
    </cfRule>
    <cfRule type="cellIs" dxfId="271" priority="317" operator="equal">
      <formula>"Neutral"</formula>
    </cfRule>
    <cfRule type="cellIs" dxfId="270" priority="318" operator="equal">
      <formula>"Baggins"</formula>
    </cfRule>
    <cfRule type="cellIs" dxfId="269" priority="319" operator="equal">
      <formula>"Lore"</formula>
    </cfRule>
    <cfRule type="cellIs" dxfId="268" priority="320" operator="equal">
      <formula>"Spirit"</formula>
    </cfRule>
    <cfRule type="cellIs" dxfId="267" priority="321" operator="equal">
      <formula>"Tactics"</formula>
    </cfRule>
    <cfRule type="cellIs" dxfId="266" priority="322" operator="equal">
      <formula>"Leadership"</formula>
    </cfRule>
  </conditionalFormatting>
  <conditionalFormatting sqref="J1360">
    <cfRule type="cellIs" dxfId="265" priority="309" operator="equal">
      <formula>"Fellowship"</formula>
    </cfRule>
    <cfRule type="cellIs" dxfId="264" priority="310" operator="equal">
      <formula>"Neutral"</formula>
    </cfRule>
    <cfRule type="cellIs" dxfId="263" priority="311" operator="equal">
      <formula>"Baggins"</formula>
    </cfRule>
    <cfRule type="cellIs" dxfId="262" priority="312" operator="equal">
      <formula>"Lore"</formula>
    </cfRule>
    <cfRule type="cellIs" dxfId="261" priority="313" operator="equal">
      <formula>"Spirit"</formula>
    </cfRule>
    <cfRule type="cellIs" dxfId="260" priority="314" operator="equal">
      <formula>"Tactics"</formula>
    </cfRule>
    <cfRule type="cellIs" dxfId="259" priority="315" operator="equal">
      <formula>"Leadership"</formula>
    </cfRule>
  </conditionalFormatting>
  <conditionalFormatting sqref="J1366">
    <cfRule type="cellIs" dxfId="258" priority="288" operator="equal">
      <formula>"Fellowship"</formula>
    </cfRule>
    <cfRule type="cellIs" dxfId="257" priority="289" operator="equal">
      <formula>"Neutral"</formula>
    </cfRule>
    <cfRule type="cellIs" dxfId="256" priority="290" operator="equal">
      <formula>"Baggins"</formula>
    </cfRule>
    <cfRule type="cellIs" dxfId="255" priority="291" operator="equal">
      <formula>"Lore"</formula>
    </cfRule>
    <cfRule type="cellIs" dxfId="254" priority="292" operator="equal">
      <formula>"Spirit"</formula>
    </cfRule>
    <cfRule type="cellIs" dxfId="253" priority="293" operator="equal">
      <formula>"Tactics"</formula>
    </cfRule>
    <cfRule type="cellIs" dxfId="252" priority="294" operator="equal">
      <formula>"Leadership"</formula>
    </cfRule>
  </conditionalFormatting>
  <conditionalFormatting sqref="J2588:J2591 J2610:J2649 J2599:J2608">
    <cfRule type="cellIs" dxfId="251" priority="281" operator="equal">
      <formula>"Fellowship"</formula>
    </cfRule>
    <cfRule type="cellIs" dxfId="250" priority="282" operator="equal">
      <formula>"Neutral"</formula>
    </cfRule>
    <cfRule type="cellIs" dxfId="249" priority="283" operator="equal">
      <formula>"Baggins"</formula>
    </cfRule>
    <cfRule type="cellIs" dxfId="248" priority="284" operator="equal">
      <formula>"Lore"</formula>
    </cfRule>
    <cfRule type="cellIs" dxfId="247" priority="285" operator="equal">
      <formula>"Spirit"</formula>
    </cfRule>
    <cfRule type="cellIs" dxfId="246" priority="286" operator="equal">
      <formula>"Tactics"</formula>
    </cfRule>
    <cfRule type="cellIs" dxfId="245" priority="287" operator="equal">
      <formula>"Leadership"</formula>
    </cfRule>
  </conditionalFormatting>
  <conditionalFormatting sqref="J2592">
    <cfRule type="cellIs" dxfId="244" priority="274" operator="equal">
      <formula>"Fellowship"</formula>
    </cfRule>
    <cfRule type="cellIs" dxfId="243" priority="275" operator="equal">
      <formula>"Neutral"</formula>
    </cfRule>
    <cfRule type="cellIs" dxfId="242" priority="276" operator="equal">
      <formula>"Baggins"</formula>
    </cfRule>
    <cfRule type="cellIs" dxfId="241" priority="277" operator="equal">
      <formula>"Lore"</formula>
    </cfRule>
    <cfRule type="cellIs" dxfId="240" priority="278" operator="equal">
      <formula>"Spirit"</formula>
    </cfRule>
    <cfRule type="cellIs" dxfId="239" priority="279" operator="equal">
      <formula>"Tactics"</formula>
    </cfRule>
    <cfRule type="cellIs" dxfId="238" priority="280" operator="equal">
      <formula>"Leadership"</formula>
    </cfRule>
  </conditionalFormatting>
  <conditionalFormatting sqref="J2593">
    <cfRule type="cellIs" dxfId="237" priority="267" operator="equal">
      <formula>"Fellowship"</formula>
    </cfRule>
    <cfRule type="cellIs" dxfId="236" priority="268" operator="equal">
      <formula>"Neutral"</formula>
    </cfRule>
    <cfRule type="cellIs" dxfId="235" priority="269" operator="equal">
      <formula>"Baggins"</formula>
    </cfRule>
    <cfRule type="cellIs" dxfId="234" priority="270" operator="equal">
      <formula>"Lore"</formula>
    </cfRule>
    <cfRule type="cellIs" dxfId="233" priority="271" operator="equal">
      <formula>"Spirit"</formula>
    </cfRule>
    <cfRule type="cellIs" dxfId="232" priority="272" operator="equal">
      <formula>"Tactics"</formula>
    </cfRule>
    <cfRule type="cellIs" dxfId="231" priority="273" operator="equal">
      <formula>"Leadership"</formula>
    </cfRule>
  </conditionalFormatting>
  <conditionalFormatting sqref="J2595">
    <cfRule type="cellIs" dxfId="230" priority="260" operator="equal">
      <formula>"Fellowship"</formula>
    </cfRule>
    <cfRule type="cellIs" dxfId="229" priority="261" operator="equal">
      <formula>"Neutral"</formula>
    </cfRule>
    <cfRule type="cellIs" dxfId="228" priority="262" operator="equal">
      <formula>"Baggins"</formula>
    </cfRule>
    <cfRule type="cellIs" dxfId="227" priority="263" operator="equal">
      <formula>"Lore"</formula>
    </cfRule>
    <cfRule type="cellIs" dxfId="226" priority="264" operator="equal">
      <formula>"Spirit"</formula>
    </cfRule>
    <cfRule type="cellIs" dxfId="225" priority="265" operator="equal">
      <formula>"Tactics"</formula>
    </cfRule>
    <cfRule type="cellIs" dxfId="224" priority="266" operator="equal">
      <formula>"Leadership"</formula>
    </cfRule>
  </conditionalFormatting>
  <conditionalFormatting sqref="J2594">
    <cfRule type="cellIs" dxfId="223" priority="253" operator="equal">
      <formula>"Fellowship"</formula>
    </cfRule>
    <cfRule type="cellIs" dxfId="222" priority="254" operator="equal">
      <formula>"Neutral"</formula>
    </cfRule>
    <cfRule type="cellIs" dxfId="221" priority="255" operator="equal">
      <formula>"Baggins"</formula>
    </cfRule>
    <cfRule type="cellIs" dxfId="220" priority="256" operator="equal">
      <formula>"Lore"</formula>
    </cfRule>
    <cfRule type="cellIs" dxfId="219" priority="257" operator="equal">
      <formula>"Spirit"</formula>
    </cfRule>
    <cfRule type="cellIs" dxfId="218" priority="258" operator="equal">
      <formula>"Tactics"</formula>
    </cfRule>
    <cfRule type="cellIs" dxfId="217" priority="259" operator="equal">
      <formula>"Leadership"</formula>
    </cfRule>
  </conditionalFormatting>
  <conditionalFormatting sqref="J2596:J2597">
    <cfRule type="cellIs" dxfId="216" priority="246" operator="equal">
      <formula>"Fellowship"</formula>
    </cfRule>
    <cfRule type="cellIs" dxfId="215" priority="247" operator="equal">
      <formula>"Neutral"</formula>
    </cfRule>
    <cfRule type="cellIs" dxfId="214" priority="248" operator="equal">
      <formula>"Baggins"</formula>
    </cfRule>
    <cfRule type="cellIs" dxfId="213" priority="249" operator="equal">
      <formula>"Lore"</formula>
    </cfRule>
    <cfRule type="cellIs" dxfId="212" priority="250" operator="equal">
      <formula>"Spirit"</formula>
    </cfRule>
    <cfRule type="cellIs" dxfId="211" priority="251" operator="equal">
      <formula>"Tactics"</formula>
    </cfRule>
    <cfRule type="cellIs" dxfId="210" priority="252" operator="equal">
      <formula>"Leadership"</formula>
    </cfRule>
  </conditionalFormatting>
  <conditionalFormatting sqref="J2598">
    <cfRule type="cellIs" dxfId="209" priority="239" operator="equal">
      <formula>"Fellowship"</formula>
    </cfRule>
    <cfRule type="cellIs" dxfId="208" priority="240" operator="equal">
      <formula>"Neutral"</formula>
    </cfRule>
    <cfRule type="cellIs" dxfId="207" priority="241" operator="equal">
      <formula>"Baggins"</formula>
    </cfRule>
    <cfRule type="cellIs" dxfId="206" priority="242" operator="equal">
      <formula>"Lore"</formula>
    </cfRule>
    <cfRule type="cellIs" dxfId="205" priority="243" operator="equal">
      <formula>"Spirit"</formula>
    </cfRule>
    <cfRule type="cellIs" dxfId="204" priority="244" operator="equal">
      <formula>"Tactics"</formula>
    </cfRule>
    <cfRule type="cellIs" dxfId="203" priority="245" operator="equal">
      <formula>"Leadership"</formula>
    </cfRule>
  </conditionalFormatting>
  <conditionalFormatting sqref="J2650:J2652 J2658 J2660:J2664 J2666 J2654:J2656 J2668:J2669">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2657">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2659">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2665">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2653">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667">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376:J1401">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402">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717:J1751">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403 J1405:J1406 J1409 J1425:J1431 J1411:J142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404">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410">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407">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408">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432">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375">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433:J1436 J1452:J1460 J1443:J1450">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43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43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440">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439">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441:J1442">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46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62:J1464 J1471:J1479 J1494:J1538 J1481:J149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6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66">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6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68:J1469">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47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2016-12-02T15:08:34Z</dcterms:modified>
</cp:coreProperties>
</file>