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50" yWindow="1560" windowWidth="19350"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Data'!$A$1:$AW$2085</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G59" i="2"/>
  <c r="I51" i="2" l="1"/>
  <c r="G51" i="2"/>
  <c r="H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9" i="2" l="1"/>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4" i="2" l="1"/>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6" i="2" l="1"/>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6" i="2" l="1"/>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4" i="2"/>
  <c r="J44" i="2" s="1"/>
  <c r="K45" i="2"/>
  <c r="J45" i="2" s="1"/>
  <c r="K46" i="2"/>
  <c r="J46" i="2" s="1"/>
  <c r="K3" i="2"/>
  <c r="J3" i="2" s="1"/>
  <c r="I3" i="2"/>
  <c r="I4" i="2"/>
  <c r="I5" i="2"/>
  <c r="I6" i="2"/>
  <c r="I7" i="2"/>
  <c r="I8" i="2"/>
  <c r="I9" i="2"/>
  <c r="I10" i="2"/>
  <c r="I11" i="2"/>
  <c r="I12" i="2"/>
  <c r="I13" i="2"/>
  <c r="I14" i="2"/>
  <c r="I15" i="2"/>
  <c r="I16" i="2"/>
  <c r="I17" i="2"/>
  <c r="I18" i="2"/>
  <c r="I19" i="2"/>
  <c r="I20" i="2"/>
  <c r="I21" i="2"/>
  <c r="I22" i="2"/>
  <c r="I23" i="2"/>
  <c r="I24" i="2"/>
  <c r="I25" i="2"/>
  <c r="I26" i="2"/>
  <c r="I27" i="2"/>
  <c r="I44" i="2"/>
  <c r="I45" i="2"/>
  <c r="I46" i="2"/>
  <c r="L46" i="2"/>
  <c r="L45" i="2"/>
  <c r="L4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G46" i="2"/>
  <c r="H46" i="2"/>
  <c r="N46" i="2"/>
  <c r="O46" i="2"/>
  <c r="P46" i="2"/>
  <c r="Q46" i="2"/>
  <c r="R46" i="2"/>
  <c r="S46" i="2"/>
  <c r="T46" i="2"/>
  <c r="V46" i="2"/>
  <c r="W46" i="2"/>
  <c r="X46" i="2"/>
  <c r="Y46" i="2"/>
  <c r="Z46" i="2"/>
  <c r="AB46" i="2"/>
  <c r="AC46" i="2"/>
  <c r="AD46" i="2"/>
  <c r="AE46" i="2"/>
  <c r="AF46" i="2"/>
  <c r="AG46" i="2"/>
  <c r="AH46" i="2"/>
  <c r="AI46" i="2"/>
  <c r="AJ46" i="2"/>
  <c r="AK46" i="2"/>
  <c r="AL4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<sst xmlns="http://schemas.openxmlformats.org/spreadsheetml/2006/main" count="46711" uniqueCount="15916">
  <si>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</si>
  <si>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</si>
  <si>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</si>
  <si>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</si>
  <si>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</si>
  <si>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</si>
  <si>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</si>
  <si>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</si>
  <si>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</si>
  <si>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</si>
  <si>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</si>
  <si>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</si>
  <si>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</si>
  <si>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</si>
  <si>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</si>
  <si>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</si>
  <si>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</si>
  <si>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</si>
  <si>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</si>
  <si>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</si>
  <si>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</si>
  <si>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</si>
  <si>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</si>
  <si>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</si>
  <si>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</si>
  <si>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</si>
  <si>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</si>
  <si>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</si>
  <si>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</si>
  <si>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</si>
  <si>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</si>
  <si>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</si>
  <si>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</si>
  <si>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</si>
  <si>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</si>
  <si>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</si>
  <si>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</si>
  <si>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</si>
  <si>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</si>
  <si>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</si>
  <si>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</si>
  <si>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</si>
  <si>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</si>
  <si>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</si>
  <si>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</si>
  <si>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</si>
  <si>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</si>
  <si>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</si>
  <si>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</si>
  <si>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</si>
  <si>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</si>
  <si>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</si>
  <si>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</si>
  <si>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</si>
  <si>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</si>
  <si>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</si>
  <si>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</si>
  <si>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</si>
  <si>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</si>
  <si>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</si>
  <si>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</si>
  <si>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</si>
  <si>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</si>
  <si>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</si>
  <si>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</si>
  <si>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</si>
  <si>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</si>
  <si>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</si>
  <si>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</si>
  <si>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</si>
  <si>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</si>
  <si>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</si>
  <si>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</si>
  <si>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</si>
  <si>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</si>
  <si>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</si>
  <si>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</si>
  <si>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</si>
  <si>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</si>
  <si>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</si>
  <si>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</si>
  <si>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</si>
  <si>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</si>
  <si>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</si>
  <si>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</si>
  <si>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</si>
  <si>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</si>
  <si>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</si>
  <si>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</si>
  <si>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</si>
  <si>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</si>
  <si>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</si>
  <si>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</si>
  <si>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</si>
  <si>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</si>
  <si>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</si>
  <si>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</si>
  <si>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</si>
  <si>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</si>
  <si>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</si>
  <si>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</si>
  <si>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</si>
  <si>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</si>
  <si>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</si>
  <si>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</si>
  <si>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</si>
  <si>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</si>
  <si>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</si>
  <si>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</si>
  <si>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</si>
  <si>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</si>
  <si>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</si>
  <si>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</si>
  <si>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</si>
  <si>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</si>
  <si>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</si>
  <si>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</si>
  <si>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</si>
  <si>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</si>
  <si>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</si>
  <si>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</si>
  <si>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</si>
  <si>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</si>
  <si>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</si>
  <si>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</si>
  <si>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</si>
  <si>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</si>
  <si>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</si>
  <si>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</si>
  <si>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</si>
  <si>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</si>
  <si>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</si>
  <si>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</si>
  <si>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</si>
  <si>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</si>
  <si>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</si>
  <si>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</si>
  <si>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</si>
  <si>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</si>
  <si>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</si>
  <si>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</si>
  <si>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</si>
  <si>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</si>
  <si>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</si>
  <si>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</si>
  <si>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</si>
  <si>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</si>
  <si>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</si>
  <si>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</si>
  <si>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</si>
  <si>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</si>
  <si>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</si>
  <si>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</si>
  <si>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</si>
  <si>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</si>
  <si>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</si>
  <si>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</si>
  <si>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</si>
  <si>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</si>
  <si>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</si>
  <si>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</si>
  <si>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</si>
  <si>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</si>
  <si>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</si>
  <si>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</si>
  <si>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</si>
  <si>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</si>
  <si>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</si>
  <si>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</si>
  <si>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</si>
  <si>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</si>
  <si>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</si>
  <si>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</si>
  <si>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</si>
  <si>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</si>
  <si>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</si>
  <si>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</si>
  <si>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</si>
  <si>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</si>
  <si>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</si>
  <si>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</si>
  <si>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</si>
  <si>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</si>
  <si>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</si>
  <si>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</si>
  <si>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</si>
  <si>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</si>
  <si>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</si>
  <si>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</si>
  <si>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</si>
  <si>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</si>
  <si>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</si>
  <si>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</si>
  <si>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</si>
  <si>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</si>
  <si>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</si>
  <si>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</si>
  <si>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</si>
  <si>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</si>
  <si>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</si>
  <si>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</si>
  <si>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</si>
  <si>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</si>
  <si>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</si>
  <si>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</si>
  <si>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</si>
  <si>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</si>
  <si>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</si>
  <si>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</si>
  <si>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</si>
  <si>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</si>
  <si>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</si>
  <si>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</si>
  <si>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</si>
  <si>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</si>
  <si>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</si>
  <si>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</si>
  <si>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</si>
  <si>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</si>
  <si>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</si>
  <si>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</si>
  <si>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</si>
  <si>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</si>
  <si>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</si>
  <si>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</si>
  <si>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</si>
  <si>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</si>
  <si>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</si>
  <si>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</si>
  <si>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</si>
  <si>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</si>
  <si>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</si>
  <si>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</si>
  <si>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</si>
  <si>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</si>
  <si>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</si>
  <si>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</si>
  <si>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</si>
  <si>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</si>
  <si>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</si>
  <si>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</si>
  <si>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</si>
  <si>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</si>
  <si>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</si>
  <si>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</si>
  <si>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</si>
  <si>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</si>
  <si>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</si>
  <si>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</si>
  <si>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</si>
  <si>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</si>
  <si>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</si>
  <si>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</si>
  <si>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</si>
  <si>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</si>
  <si>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</si>
  <si>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</si>
  <si>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</si>
  <si>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</si>
  <si>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</si>
  <si>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</si>
  <si>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</si>
  <si>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</si>
  <si>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</si>
  <si>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</si>
  <si>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</si>
  <si>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</si>
  <si>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</si>
  <si>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</si>
  <si>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</si>
  <si>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</si>
  <si>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</si>
  <si>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</si>
  <si>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</si>
  <si>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</si>
  <si>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</si>
  <si>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</si>
  <si>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</si>
  <si>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</si>
  <si>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</si>
  <si>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</si>
  <si>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</si>
  <si>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</si>
  <si>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</si>
  <si>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</si>
  <si>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</si>
  <si>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</si>
  <si>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</si>
  <si>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</si>
  <si>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</si>
  <si>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</si>
  <si>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</si>
  <si>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</si>
  <si>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</si>
  <si>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</si>
  <si>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</si>
  <si>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</si>
  <si>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</si>
  <si>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</si>
  <si>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</si>
  <si>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</si>
  <si>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</si>
  <si>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</si>
  <si>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</si>
  <si>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</si>
  <si>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</si>
  <si>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</si>
  <si>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</si>
  <si>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</si>
  <si>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</si>
  <si>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</si>
  <si>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</si>
  <si>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</si>
  <si>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</si>
  <si>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</si>
  <si>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</si>
  <si>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</si>
  <si>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</si>
  <si>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</si>
  <si>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</si>
  <si>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</si>
  <si>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</si>
  <si>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</si>
  <si>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</si>
  <si>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</si>
  <si>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</si>
  <si>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</si>
  <si>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</si>
  <si>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</si>
  <si>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</si>
  <si>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</si>
  <si>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</si>
  <si>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</si>
  <si>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</si>
  <si>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</si>
  <si>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</si>
  <si>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</si>
  <si>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</si>
  <si>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</si>
  <si>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</si>
  <si>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</si>
  <si>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</si>
  <si>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</si>
  <si>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</si>
  <si>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</si>
  <si>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</si>
  <si>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</si>
  <si>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</si>
  <si>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</si>
  <si>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</si>
  <si>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</si>
  <si>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</si>
  <si>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</si>
  <si>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</si>
  <si>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</si>
  <si>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</si>
  <si>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</si>
  <si>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</si>
  <si>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</si>
  <si>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</si>
  <si>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</si>
  <si>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</si>
  <si>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</si>
  <si>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</si>
  <si>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</si>
  <si>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</si>
  <si>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</si>
  <si>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</si>
  <si>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</si>
  <si>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</si>
  <si>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</si>
  <si>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</si>
  <si>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</si>
  <si>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</si>
  <si>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</si>
  <si>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</si>
  <si>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</si>
  <si>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</si>
  <si>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</si>
  <si>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</si>
  <si>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</si>
  <si>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</si>
  <si>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</si>
  <si>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</si>
  <si>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</si>
  <si>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</si>
  <si>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</si>
  <si>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</si>
  <si>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</si>
  <si>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</si>
  <si>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</si>
  <si>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</si>
  <si>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</si>
  <si>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</si>
  <si>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</si>
  <si>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</si>
  <si>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</si>
  <si>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</si>
  <si>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</si>
  <si>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</si>
  <si>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</si>
  <si>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</si>
  <si>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</si>
  <si>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</si>
  <si>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</si>
  <si>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</si>
  <si>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</si>
  <si>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</si>
  <si>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</si>
  <si>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</si>
  <si>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</si>
  <si>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</si>
  <si>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</si>
  <si>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</si>
  <si>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</si>
  <si>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</si>
  <si>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</si>
  <si>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</si>
  <si>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</si>
  <si>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</si>
  <si>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</si>
  <si>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</si>
  <si>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</si>
  <si>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</si>
  <si>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</si>
  <si>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</si>
  <si>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</si>
  <si>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</si>
  <si>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</si>
  <si>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</si>
  <si>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</si>
  <si>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</si>
  <si>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</si>
  <si>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</si>
  <si>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</si>
  <si>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</si>
  <si>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</si>
  <si>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</si>
  <si>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</si>
  <si>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</si>
  <si>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</si>
  <si>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</si>
  <si>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</si>
  <si>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</si>
  <si>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</si>
  <si>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</si>
  <si>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</si>
  <si>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</si>
  <si>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</si>
  <si>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</si>
  <si>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</si>
  <si>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</si>
  <si>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</si>
  <si>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</si>
  <si>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</si>
  <si>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</si>
  <si>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</si>
  <si>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</si>
  <si>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</si>
  <si>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</si>
  <si>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</si>
  <si>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</si>
  <si>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</si>
  <si>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</si>
  <si>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</si>
  <si>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</si>
  <si>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</si>
  <si>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</si>
  <si>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</si>
  <si>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</si>
  <si>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</si>
  <si>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</si>
  <si>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</si>
  <si>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</si>
  <si>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</si>
  <si>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</si>
  <si>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</si>
  <si>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</si>
  <si>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</si>
  <si>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</si>
  <si>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</si>
  <si>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</si>
  <si>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</si>
  <si>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</si>
  <si>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</si>
  <si>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</si>
  <si>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</si>
  <si>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</si>
  <si>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</si>
  <si>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</si>
  <si>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</si>
  <si>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</si>
  <si>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</si>
  <si>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</si>
  <si>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</si>
  <si>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</si>
  <si>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</si>
  <si>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</si>
  <si>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</si>
  <si>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</si>
  <si>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</si>
  <si>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</si>
  <si>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</si>
  <si>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</si>
  <si>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</si>
  <si>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</si>
  <si>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</si>
  <si>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</si>
  <si>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</si>
  <si>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</si>
  <si>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</si>
  <si>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</si>
  <si>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</si>
  <si>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</si>
  <si>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</si>
  <si>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</si>
  <si>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</si>
  <si>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</si>
  <si>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</si>
  <si>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</si>
  <si>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</si>
  <si>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</si>
  <si>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</si>
  <si>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</si>
  <si>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</si>
  <si>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</si>
  <si>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</si>
  <si>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</si>
  <si>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</si>
  <si>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</si>
  <si>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</si>
  <si>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</si>
  <si>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</si>
  <si>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</si>
  <si>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</si>
  <si>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</si>
  <si>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</si>
  <si>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</si>
  <si>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</si>
  <si>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</si>
  <si>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</si>
  <si>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</si>
  <si>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</si>
  <si>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</si>
  <si>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</si>
  <si>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</si>
  <si>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</si>
  <si>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</si>
  <si>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</si>
  <si>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</si>
  <si>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</si>
  <si>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</si>
  <si>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</si>
  <si>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</si>
  <si>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</si>
  <si>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</si>
  <si>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</si>
  <si>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</si>
  <si>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</si>
  <si>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</si>
  <si>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</si>
  <si>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</si>
  <si>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</si>
  <si>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</si>
  <si>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</si>
  <si>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</si>
  <si>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</si>
  <si>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</si>
  <si>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</si>
  <si>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</si>
  <si>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</si>
  <si>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</si>
  <si>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</si>
  <si>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</si>
  <si>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</si>
  <si>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</si>
  <si>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</si>
  <si>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</si>
  <si>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</si>
  <si>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</si>
  <si>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</si>
  <si>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</si>
  <si>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</si>
  <si>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</si>
  <si>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</si>
  <si>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</si>
  <si>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</si>
  <si>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</si>
  <si>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</si>
  <si>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</si>
  <si>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</si>
  <si>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</si>
  <si>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</si>
  <si>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</si>
  <si>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</si>
  <si>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</si>
  <si>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</si>
  <si>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</si>
  <si>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</si>
  <si>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</si>
  <si>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</si>
  <si>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</si>
  <si>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</si>
  <si>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</si>
  <si>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</si>
  <si>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</si>
  <si>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</si>
  <si>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</si>
  <si>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</si>
  <si>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</si>
  <si>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</si>
  <si>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</si>
  <si>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</si>
  <si>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</si>
  <si>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</si>
  <si>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</si>
  <si>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</si>
  <si>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</si>
  <si>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</si>
  <si>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</si>
  <si>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</si>
  <si>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</si>
  <si>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</si>
  <si>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</si>
  <si>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</si>
  <si>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</si>
  <si>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</si>
  <si>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</si>
  <si>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</si>
  <si>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</si>
  <si>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</si>
  <si>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</si>
  <si>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</si>
  <si>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</si>
  <si>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</si>
  <si>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</si>
  <si>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</si>
  <si>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</si>
  <si>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</si>
  <si>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</si>
  <si>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</si>
  <si>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</si>
  <si>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</si>
  <si>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</si>
  <si>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</si>
  <si>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</si>
  <si>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</si>
  <si>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</si>
  <si>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</si>
  <si>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</si>
  <si>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</si>
  <si>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</si>
  <si>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</si>
  <si>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</si>
  <si>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</si>
  <si>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</si>
  <si>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</si>
  <si>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</si>
  <si>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</si>
  <si>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</si>
  <si>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</si>
  <si>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</si>
  <si>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</si>
  <si>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</si>
  <si>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</si>
  <si>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</si>
  <si>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</si>
  <si>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</si>
  <si>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</si>
  <si>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</si>
  <si>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</si>
  <si>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</si>
  <si>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</si>
  <si>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</si>
  <si>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</si>
  <si>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</si>
  <si>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</si>
  <si>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</si>
  <si>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</si>
  <si>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</si>
  <si>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</si>
  <si>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</si>
  <si>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</si>
  <si>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</si>
  <si>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</si>
  <si>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</si>
  <si>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</si>
  <si>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</si>
  <si>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</si>
  <si>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</si>
  <si>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</si>
  <si>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</si>
  <si>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</si>
  <si>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</si>
  <si>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</si>
  <si>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</si>
  <si>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</si>
  <si>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</si>
  <si>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</si>
  <si>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</si>
  <si>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</si>
  <si>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</si>
  <si>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</si>
  <si>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</si>
  <si>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</si>
  <si>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</si>
  <si>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</si>
  <si>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</si>
  <si>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</si>
  <si>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</si>
  <si>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</si>
  <si>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</si>
  <si>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</si>
  <si>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</si>
  <si>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</si>
  <si>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</si>
  <si>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</si>
  <si>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</si>
  <si>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</si>
  <si>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</si>
  <si>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</si>
  <si>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</si>
  <si>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</si>
  <si>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</si>
  <si>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</si>
  <si>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</si>
  <si>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</si>
  <si>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</si>
  <si>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</si>
  <si>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</si>
  <si>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</si>
  <si>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</si>
  <si>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</si>
  <si>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</si>
  <si>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</si>
  <si>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</si>
  <si>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</si>
  <si>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</si>
  <si>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</si>
  <si>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</si>
  <si>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</si>
  <si>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</si>
  <si>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</si>
  <si>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</si>
  <si>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</si>
  <si>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</si>
  <si>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</si>
  <si>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</si>
  <si>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</si>
  <si>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</si>
  <si>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</si>
  <si>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</si>
  <si>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</si>
  <si>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</si>
  <si>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</si>
  <si>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</si>
  <si>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</si>
  <si>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</si>
  <si>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</si>
  <si>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</si>
  <si>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</si>
  <si>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</si>
  <si>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</si>
  <si>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</si>
  <si>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</si>
  <si>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</si>
  <si>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</si>
  <si>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</si>
  <si>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</si>
  <si>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</si>
  <si>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</si>
  <si>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</si>
  <si>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</si>
  <si>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</si>
  <si>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</si>
  <si>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</si>
  <si>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</si>
  <si>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</si>
  <si>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</si>
  <si>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</si>
  <si>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</si>
  <si>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</si>
  <si>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</si>
  <si>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</si>
  <si>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</si>
  <si>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</si>
  <si>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</si>
  <si>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</si>
  <si>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</si>
  <si>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</si>
  <si>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</si>
  <si>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</si>
  <si>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</si>
  <si>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</si>
  <si>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</si>
  <si>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</si>
  <si>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</si>
  <si>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</si>
  <si>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</si>
  <si>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</si>
  <si>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</si>
  <si>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</si>
  <si>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</si>
  <si>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</si>
  <si>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</si>
  <si>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</si>
  <si>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</si>
  <si>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</si>
  <si>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</si>
  <si>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</si>
  <si>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</si>
  <si>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</si>
  <si>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</si>
  <si>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</si>
  <si>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</si>
  <si>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</si>
  <si>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</si>
  <si>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</si>
  <si>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</si>
  <si>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</si>
  <si>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</si>
  <si>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</si>
  <si>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</si>
  <si>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</si>
  <si>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</si>
  <si>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</si>
  <si>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</si>
  <si>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</si>
  <si>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</si>
  <si>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</si>
  <si>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</si>
  <si>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</si>
  <si>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</si>
  <si>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</si>
  <si>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</si>
  <si>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</si>
  <si>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</si>
  <si>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</si>
  <si>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</si>
  <si>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</si>
  <si>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</si>
  <si>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</si>
  <si>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</si>
  <si>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</si>
  <si>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</si>
  <si>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</si>
  <si>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</si>
  <si>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</si>
  <si>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</si>
  <si>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</si>
  <si>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</si>
  <si>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</si>
  <si>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</si>
  <si>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</si>
  <si>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</si>
  <si>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</si>
  <si>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</si>
  <si>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</si>
  <si>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</si>
  <si>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</si>
  <si>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</si>
  <si>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</si>
  <si>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</si>
  <si>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</si>
  <si>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</si>
  <si>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</si>
  <si>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</si>
  <si>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</si>
  <si>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</si>
  <si>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</si>
  <si>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</si>
  <si>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</si>
  <si>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</si>
  <si>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</si>
  <si>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</si>
  <si>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</si>
  <si>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</si>
  <si>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</si>
  <si>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</si>
  <si>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</si>
  <si>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</si>
  <si>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</si>
  <si>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</si>
  <si>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</si>
  <si>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</si>
  <si>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</si>
  <si>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</si>
  <si>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</si>
  <si>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</si>
  <si>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</si>
  <si>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</si>
  <si>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</si>
  <si>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</si>
  <si>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</si>
  <si>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</si>
  <si>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</si>
  <si>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</si>
  <si>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</si>
  <si>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</si>
  <si>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</si>
  <si>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</si>
  <si>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</si>
  <si>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</si>
  <si>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</si>
  <si>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</si>
  <si>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</si>
  <si>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</si>
  <si>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</si>
  <si>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</si>
  <si>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</si>
  <si>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</si>
  <si>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</si>
  <si>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</si>
  <si>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</si>
  <si>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</si>
  <si>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</si>
  <si>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</si>
  <si>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</si>
  <si>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</si>
  <si>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</si>
  <si>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</si>
  <si>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</si>
  <si>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</si>
  <si>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</si>
  <si>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</si>
  <si>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</si>
  <si>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</si>
  <si>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</si>
  <si>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</si>
  <si>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</si>
  <si>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</si>
  <si>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</si>
  <si>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</si>
  <si>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</si>
  <si>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</si>
  <si>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</si>
  <si>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</si>
  <si>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</si>
  <si>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</si>
  <si>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</si>
  <si>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</si>
  <si>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</si>
  <si>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</si>
  <si>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</si>
  <si>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</si>
  <si>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</si>
  <si>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</si>
  <si>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</si>
  <si>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</si>
  <si>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</si>
  <si>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</si>
  <si>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</si>
  <si>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</si>
  <si>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</si>
  <si>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</si>
  <si>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</si>
  <si>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</si>
  <si>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</si>
  <si>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</si>
  <si>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</si>
  <si>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</si>
  <si>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</si>
  <si>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</si>
  <si>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</si>
  <si>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</si>
  <si>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</si>
  <si>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</si>
  <si>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</si>
  <si>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</si>
  <si>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</si>
  <si>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</si>
  <si>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</si>
  <si>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</si>
  <si>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</si>
  <si>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</si>
  <si>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</si>
  <si>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</si>
  <si>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</si>
  <si>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</si>
  <si>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</si>
  <si>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</si>
  <si>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</si>
  <si>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</si>
  <si>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</si>
  <si>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</si>
  <si>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</si>
  <si>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</si>
  <si>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</si>
  <si>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</si>
  <si>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</si>
  <si>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</si>
  <si>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</si>
  <si>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</si>
  <si>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</si>
  <si>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</si>
  <si>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</si>
  <si>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</si>
  <si>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</si>
  <si>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</si>
  <si>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</si>
  <si>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</si>
  <si>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</si>
  <si>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</si>
  <si>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</si>
  <si>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</si>
  <si>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</si>
  <si>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</si>
  <si>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</si>
  <si>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</si>
  <si>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</si>
  <si>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</si>
  <si>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</si>
  <si>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</si>
  <si>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</si>
  <si>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</si>
  <si>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</si>
  <si>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</si>
  <si>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</si>
  <si>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</si>
  <si>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</si>
  <si>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</si>
  <si>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</si>
  <si>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</si>
  <si>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</si>
  <si>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</si>
  <si>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</si>
  <si>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</si>
  <si>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</si>
  <si>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</si>
  <si>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</si>
  <si>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</si>
  <si>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</si>
  <si>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</si>
  <si>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</si>
  <si>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</si>
  <si>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</si>
  <si>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</si>
  <si>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</si>
  <si>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</si>
  <si>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</si>
  <si>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</si>
  <si>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</si>
  <si>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</si>
  <si>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</si>
  <si>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</si>
  <si>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</si>
  <si>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</si>
  <si>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</si>
  <si>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</si>
  <si>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</si>
  <si>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</si>
  <si>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</si>
  <si>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</si>
  <si>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</si>
  <si>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</si>
  <si>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</si>
  <si>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</si>
  <si>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</si>
  <si>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</si>
  <si>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</si>
  <si>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</si>
  <si>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</si>
  <si>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</si>
  <si>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</si>
  <si>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</si>
  <si>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</si>
  <si>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</si>
  <si>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</si>
  <si>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</si>
  <si>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</si>
  <si>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</si>
  <si>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</si>
  <si>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</si>
  <si>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</si>
  <si>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</si>
  <si>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</si>
  <si>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</si>
  <si>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</si>
  <si>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</si>
  <si>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</si>
  <si>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</si>
  <si>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</si>
  <si>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</si>
  <si>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</si>
  <si>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</si>
  <si>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</si>
  <si>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</si>
  <si>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</si>
  <si>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</si>
  <si>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</si>
  <si>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</si>
  <si>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</si>
  <si>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</si>
  <si>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</si>
  <si>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</si>
  <si>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</si>
  <si>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</si>
  <si>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</si>
  <si>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</si>
  <si>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</si>
  <si>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</si>
  <si>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</si>
  <si>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</si>
  <si>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</si>
  <si>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</si>
  <si>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</si>
  <si>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</si>
  <si>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</si>
  <si>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</si>
  <si>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</si>
  <si>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</si>
  <si>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</si>
  <si>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</si>
  <si>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</si>
  <si>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</si>
  <si>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</si>
  <si>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</si>
  <si>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</si>
  <si>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</si>
  <si>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</si>
  <si>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</si>
  <si>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</si>
  <si>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</si>
  <si>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</si>
  <si>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</si>
  <si>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</si>
  <si>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</si>
  <si>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</si>
  <si>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</si>
  <si>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</si>
  <si>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</si>
  <si>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</si>
  <si>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</si>
  <si>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</si>
  <si>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</si>
  <si>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</si>
  <si>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</si>
  <si>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</si>
  <si>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</si>
  <si>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</si>
  <si>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</si>
  <si>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</si>
  <si>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</si>
  <si>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</si>
  <si>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</si>
  <si>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</si>
  <si>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</si>
  <si>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</si>
  <si>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</si>
  <si>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</si>
  <si>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</si>
  <si>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</si>
  <si>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</si>
  <si>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</si>
  <si>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</si>
  <si>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</si>
  <si>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</si>
  <si>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</si>
  <si>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</si>
  <si>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</si>
  <si>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</si>
  <si>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</si>
  <si>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</si>
  <si>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</si>
  <si>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</si>
  <si>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</si>
  <si>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</si>
  <si>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</si>
  <si>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</si>
  <si>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</si>
  <si>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</si>
  <si>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</si>
  <si>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</si>
  <si>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</si>
  <si>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</si>
  <si>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</si>
  <si>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</si>
  <si>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</si>
  <si>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</si>
  <si>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</si>
  <si>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</si>
  <si>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</si>
  <si>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</si>
  <si>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</si>
  <si>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</si>
  <si>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</si>
  <si>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</si>
  <si>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</si>
  <si>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</si>
  <si>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</si>
  <si>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</si>
  <si>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</si>
  <si>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</si>
  <si>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</si>
  <si>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</si>
  <si>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</si>
  <si>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</si>
  <si>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</si>
  <si>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</si>
  <si>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</si>
  <si>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</si>
  <si>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</si>
  <si>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</si>
  <si>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</si>
  <si>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</si>
  <si>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</si>
  <si>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</si>
  <si>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</si>
  <si>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</si>
  <si>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</si>
  <si>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</si>
  <si>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</si>
  <si>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</si>
  <si>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</si>
  <si>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</si>
  <si>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</si>
  <si>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</si>
  <si>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</si>
  <si>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</si>
  <si>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</si>
  <si>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</si>
  <si>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</si>
  <si>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</si>
  <si>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</si>
  <si>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</si>
  <si>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</si>
  <si>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</si>
  <si>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</si>
  <si>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</si>
  <si>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</si>
  <si>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</si>
  <si>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</si>
  <si>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</si>
  <si>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</si>
  <si>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</si>
  <si>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</si>
  <si>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</si>
  <si>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</si>
  <si>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</si>
  <si>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</si>
  <si>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</si>
  <si>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</si>
  <si>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</si>
  <si>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</si>
  <si>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</si>
  <si>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</si>
  <si>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</si>
  <si>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</si>
  <si>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</si>
  <si>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</si>
  <si>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</si>
  <si>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</si>
  <si>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</si>
  <si>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</si>
  <si>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</si>
  <si>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</si>
  <si>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</si>
  <si>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</si>
  <si>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</si>
  <si>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</si>
  <si>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</si>
  <si>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</si>
  <si>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</si>
  <si>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</si>
  <si>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</si>
  <si>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</si>
  <si>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</si>
  <si>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</si>
  <si>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</si>
  <si>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</si>
  <si>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</si>
  <si>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</si>
  <si>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</si>
  <si>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</si>
  <si>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</si>
  <si>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</si>
  <si>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</si>
  <si>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</si>
  <si>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</si>
  <si>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</si>
  <si>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</si>
  <si>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</si>
  <si>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</si>
  <si>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</si>
  <si>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</si>
  <si>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</si>
  <si>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</si>
  <si>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</si>
  <si>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</si>
  <si>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</si>
  <si>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</si>
  <si>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</si>
  <si>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</si>
  <si>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</si>
  <si>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</si>
  <si>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</si>
  <si>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</si>
  <si>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</si>
  <si>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</si>
  <si>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</si>
  <si>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</si>
  <si>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</si>
  <si>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</si>
  <si>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</si>
  <si>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</si>
  <si>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</si>
  <si>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</si>
  <si>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</si>
  <si>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</si>
  <si>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</si>
  <si>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</si>
  <si>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</si>
  <si>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</si>
  <si>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</si>
  <si>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</si>
  <si>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</si>
  <si>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</si>
  <si>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</si>
  <si>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</si>
  <si>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</si>
  <si>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</si>
  <si>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</si>
  <si>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</si>
  <si>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</si>
  <si>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</si>
  <si>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</si>
  <si>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</si>
  <si>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</si>
  <si>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</si>
  <si>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</si>
  <si>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</si>
  <si>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</si>
  <si>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</si>
  <si>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</si>
  <si>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</si>
  <si>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</si>
  <si>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</si>
  <si>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</si>
  <si>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</si>
  <si>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</si>
  <si>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</si>
  <si>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</si>
  <si>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</si>
  <si>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</si>
  <si>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</si>
  <si>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</si>
  <si>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</si>
  <si>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</si>
  <si>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</si>
  <si>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</si>
  <si>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</si>
  <si>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</si>
  <si>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</si>
  <si>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</si>
  <si>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</si>
  <si>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</si>
  <si>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</si>
  <si>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</si>
  <si>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</si>
  <si>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</si>
  <si>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</si>
  <si>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</si>
  <si>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</si>
  <si>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</si>
  <si>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</si>
  <si>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</si>
  <si>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</si>
  <si>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</si>
  <si>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</si>
  <si>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</si>
  <si>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</si>
  <si>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</si>
  <si>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</si>
  <si>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</si>
  <si>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</si>
  <si>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</si>
  <si>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</si>
  <si>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</si>
  <si>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</si>
  <si>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</si>
  <si>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</si>
  <si>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</si>
  <si>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</si>
  <si>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</si>
  <si>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</si>
  <si>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</si>
  <si>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</si>
  <si>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</si>
  <si>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</si>
  <si>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</si>
  <si>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</si>
  <si>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</si>
  <si>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</si>
  <si>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</si>
  <si>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</si>
  <si>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</si>
  <si>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</si>
  <si>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</si>
  <si>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</si>
  <si>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</si>
  <si>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</si>
  <si>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</si>
  <si>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</si>
  <si>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</si>
  <si>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</si>
  <si>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</si>
  <si>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</si>
  <si>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</si>
  <si>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</si>
  <si>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</si>
  <si>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</si>
  <si>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</si>
  <si>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</si>
  <si>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</si>
  <si>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</si>
  <si>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</si>
  <si>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</si>
  <si>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</si>
  <si>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</si>
  <si>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</si>
  <si>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</si>
  <si>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</si>
  <si>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</si>
  <si>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</si>
  <si>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</si>
  <si>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</si>
  <si>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</si>
  <si>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</si>
  <si>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</si>
  <si>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</si>
  <si>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</si>
  <si>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</si>
  <si>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</si>
  <si>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</si>
  <si>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</si>
  <si>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</si>
  <si>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</si>
  <si>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</si>
  <si>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</si>
  <si>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</si>
  <si>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</si>
  <si>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</si>
  <si>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</si>
  <si>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</si>
  <si>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</si>
  <si>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</si>
  <si>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</si>
  <si>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</si>
  <si>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</si>
  <si>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</si>
  <si>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</si>
  <si>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</si>
  <si>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</si>
  <si>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</si>
  <si>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</si>
  <si>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</si>
  <si>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</si>
  <si>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</si>
  <si>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</si>
  <si>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</si>
  <si>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</si>
  <si>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</si>
  <si>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</si>
  <si>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</si>
  <si>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</si>
  <si>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</si>
  <si>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</si>
  <si>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</si>
  <si>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</si>
  <si>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</si>
  <si>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</si>
  <si>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</si>
  <si>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</si>
  <si>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</si>
  <si>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</si>
  <si>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</si>
  <si>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</si>
  <si>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</si>
  <si>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</si>
  <si>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</si>
  <si>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</si>
  <si>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</si>
  <si>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</si>
  <si>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</si>
  <si>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</si>
  <si>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</si>
  <si>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</si>
  <si>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</si>
  <si>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</si>
  <si>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</si>
  <si>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</si>
  <si>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</si>
  <si>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</si>
  <si>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</si>
  <si>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</si>
  <si>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</si>
  <si>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</si>
  <si>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</si>
  <si>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</si>
  <si>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</si>
  <si>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</si>
  <si>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</si>
  <si>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</si>
  <si>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</si>
  <si>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</si>
  <si>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</si>
  <si>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</si>
  <si>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</si>
  <si>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</si>
  <si>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</si>
  <si>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</si>
  <si>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</si>
  <si>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</si>
  <si>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</si>
  <si>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</si>
  <si>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</si>
  <si>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</si>
  <si>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</si>
  <si>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</si>
  <si>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</si>
  <si>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</si>
  <si>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</si>
  <si>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</si>
  <si>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</si>
  <si>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</si>
  <si>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</si>
  <si>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</si>
  <si>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</si>
  <si>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</si>
  <si>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</si>
  <si>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</si>
  <si>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</si>
  <si>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</si>
  <si>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</si>
  <si>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</si>
  <si>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</si>
  <si>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</si>
  <si>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</si>
  <si>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</si>
  <si>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</si>
  <si>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</si>
  <si>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</si>
  <si>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</si>
  <si>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</si>
  <si>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</si>
  <si>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</si>
  <si>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</si>
  <si>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</si>
  <si>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</si>
  <si>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</si>
  <si>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</si>
  <si>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</si>
  <si>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</si>
  <si>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</si>
  <si>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</si>
  <si>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</si>
  <si>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</si>
  <si>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</si>
  <si>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</si>
  <si>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</si>
  <si>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</si>
  <si>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</si>
  <si>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</si>
  <si>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</si>
  <si>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</si>
  <si>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</si>
  <si>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</si>
  <si>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</si>
  <si>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</si>
  <si>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</si>
  <si>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</si>
  <si>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</si>
  <si>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</si>
  <si>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</si>
  <si>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</si>
  <si>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</si>
  <si>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</si>
  <si>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</si>
  <si>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</si>
  <si>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</si>
  <si>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</si>
  <si>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</si>
  <si>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</si>
  <si>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</si>
  <si>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</si>
  <si>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</si>
  <si>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</si>
  <si>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</si>
  <si>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</si>
  <si>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</si>
  <si>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</si>
  <si>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</si>
  <si>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</si>
  <si>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</si>
  <si>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</si>
  <si>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</si>
  <si>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</si>
  <si>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</si>
  <si>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</si>
  <si>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</si>
  <si>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</si>
  <si>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</si>
  <si>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</si>
  <si>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</si>
  <si>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</si>
  <si>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</si>
  <si>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</si>
  <si>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</si>
  <si>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</si>
  <si>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</si>
  <si>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</si>
  <si>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</si>
  <si>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</si>
  <si>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</si>
  <si>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</si>
  <si>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</si>
  <si>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</si>
  <si>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</si>
  <si>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</si>
  <si>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</si>
  <si>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</si>
  <si>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</si>
  <si>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</si>
  <si>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</si>
  <si>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</si>
  <si>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</si>
  <si>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</si>
  <si>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</si>
  <si>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</si>
  <si>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</si>
  <si>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</si>
  <si>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</si>
  <si>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</si>
  <si>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</si>
  <si>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</si>
  <si>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</si>
  <si>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</si>
  <si>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</si>
  <si>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</si>
  <si>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</si>
  <si>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</si>
  <si>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</si>
  <si>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</si>
  <si>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</si>
  <si>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</si>
  <si>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</si>
  <si>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</si>
  <si>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</si>
  <si>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</si>
  <si>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</si>
  <si>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</si>
  <si>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</si>
  <si>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</si>
  <si>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</si>
  <si>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</si>
  <si>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</si>
  <si>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</si>
  <si>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</si>
  <si>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</si>
  <si>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</si>
  <si>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</si>
  <si>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</si>
  <si>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</si>
  <si>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</si>
  <si>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</si>
  <si>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</si>
  <si>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</si>
  <si>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</si>
  <si>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</si>
  <si>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</si>
  <si>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</si>
  <si>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</si>
  <si>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</si>
  <si>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</si>
  <si>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</si>
  <si>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</si>
  <si>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</si>
  <si>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</si>
  <si>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</si>
  <si>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</si>
  <si>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</si>
  <si>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</si>
  <si>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</si>
  <si>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</si>
  <si>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</si>
  <si>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</si>
  <si>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</si>
  <si>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</si>
  <si>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</si>
  <si>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</si>
  <si>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</si>
  <si>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</si>
  <si>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</si>
  <si>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</si>
  <si>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</si>
  <si>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</si>
  <si>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</si>
  <si>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</si>
  <si>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</si>
  <si>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</si>
  <si>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</si>
  <si>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</si>
  <si>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</si>
  <si>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</si>
  <si>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</si>
  <si>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</si>
  <si>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</si>
  <si>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</si>
  <si>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</si>
  <si>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</si>
  <si>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</si>
  <si>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</si>
  <si>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</si>
  <si>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</si>
  <si>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</si>
  <si>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</si>
  <si>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</si>
  <si>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</si>
  <si>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</si>
  <si>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</si>
  <si>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</si>
  <si>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</si>
  <si>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</si>
  <si>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</si>
  <si>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</si>
  <si>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</si>
  <si>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</si>
  <si>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</si>
  <si>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</si>
  <si>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</si>
  <si>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</si>
  <si>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</si>
  <si>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</si>
  <si>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</si>
  <si>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</si>
  <si>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</si>
  <si>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</si>
  <si>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</si>
  <si>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</si>
  <si>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</si>
  <si>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</si>
  <si>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</si>
  <si>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</si>
  <si>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</si>
  <si>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</si>
  <si>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</si>
  <si>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</si>
  <si>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</si>
  <si>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</si>
  <si>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</si>
  <si>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</si>
  <si>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</si>
  <si>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</si>
  <si>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</si>
  <si>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</si>
  <si>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</si>
  <si>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</si>
  <si>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</si>
  <si>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</si>
  <si>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</si>
  <si>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</si>
  <si>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</si>
  <si>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</si>
  <si>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</si>
  <si>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</si>
  <si>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</si>
  <si>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</si>
  <si>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</si>
  <si>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</si>
  <si>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</si>
  <si>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</si>
  <si>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</si>
  <si>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</si>
  <si>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</si>
  <si>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</si>
  <si>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</si>
  <si>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</si>
  <si>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</si>
  <si>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</si>
  <si>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</si>
  <si>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</si>
  <si>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</si>
  <si>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</si>
  <si>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</si>
  <si>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</si>
  <si>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</si>
  <si>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</si>
  <si>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</si>
  <si>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</si>
  <si>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</si>
  <si>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</si>
  <si>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</si>
  <si>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</si>
  <si>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</si>
  <si>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</si>
  <si>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</si>
  <si>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</si>
  <si>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</si>
  <si>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</si>
  <si>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</si>
  <si>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</si>
  <si>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</si>
  <si>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</si>
  <si>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</si>
  <si>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</si>
  <si>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</si>
  <si>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</si>
  <si>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</si>
  <si>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</si>
  <si>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</si>
  <si>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</si>
  <si>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</si>
  <si>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</si>
  <si>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</si>
  <si>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</si>
  <si>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</si>
  <si>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</si>
  <si>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</si>
  <si>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</si>
  <si>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</si>
  <si>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</si>
  <si>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</si>
  <si>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</si>
  <si>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</si>
  <si>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</si>
  <si>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</si>
  <si>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</si>
  <si>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</si>
  <si>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</si>
  <si>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</si>
  <si>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</si>
  <si>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</si>
  <si>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</si>
  <si>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</si>
  <si>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</si>
  <si>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</si>
  <si>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</si>
  <si>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</si>
  <si>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</si>
  <si>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</si>
  <si>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</si>
  <si>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</si>
  <si>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</si>
  <si>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</si>
  <si>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</si>
  <si>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</si>
  <si>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</si>
  <si>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</si>
  <si>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</si>
  <si>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</si>
  <si>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</si>
  <si>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</si>
  <si>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</si>
  <si>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</si>
  <si>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</si>
  <si>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</si>
  <si>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</si>
  <si>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</si>
  <si>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</si>
  <si>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</si>
  <si>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</si>
  <si>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</si>
  <si>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</si>
  <si>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</si>
  <si>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</si>
  <si>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</si>
  <si>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</si>
  <si>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</si>
  <si>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</si>
  <si>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</si>
  <si>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</si>
  <si>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</si>
  <si>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</si>
  <si>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</si>
  <si>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</si>
  <si>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</si>
  <si>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</si>
  <si>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</si>
  <si>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</si>
  <si>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</si>
  <si>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</si>
  <si>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</si>
  <si>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</si>
  <si>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</si>
  <si>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</si>
  <si>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</si>
  <si>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</si>
  <si>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</si>
  <si>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</si>
  <si>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</si>
  <si>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</si>
  <si>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</si>
  <si>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</si>
  <si>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</si>
  <si>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</si>
  <si>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</si>
  <si>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</si>
  <si>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</si>
  <si>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</si>
  <si>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</si>
  <si>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</si>
  <si>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</si>
  <si>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</si>
  <si>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</si>
  <si>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</si>
  <si>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</si>
  <si>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</si>
  <si>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</si>
  <si>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</si>
  <si>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</si>
  <si>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</si>
  <si>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</si>
  <si>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</si>
  <si>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</si>
  <si>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</si>
  <si>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</si>
  <si>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</si>
  <si>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</si>
  <si>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</si>
  <si>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</si>
  <si>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</si>
  <si>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</si>
  <si>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</si>
  <si>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</si>
  <si>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</si>
  <si>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</si>
  <si>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</si>
  <si>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</si>
  <si>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</si>
  <si>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</si>
  <si>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</si>
  <si>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</si>
  <si>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</si>
  <si>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</si>
  <si>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</si>
  <si>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</si>
  <si>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</si>
  <si>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</si>
  <si>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</si>
  <si>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</si>
  <si>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</si>
  <si>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</si>
  <si>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</si>
  <si>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</si>
  <si>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</si>
  <si>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</si>
  <si>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</si>
  <si>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</si>
  <si>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</si>
  <si>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</si>
  <si>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</si>
  <si>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</si>
  <si>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</si>
  <si>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</si>
  <si>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</si>
  <si>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</si>
  <si>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</si>
  <si>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</si>
  <si>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</si>
  <si>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</si>
  <si>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</si>
  <si>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</si>
  <si>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</si>
  <si>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</si>
  <si>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</si>
  <si>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</si>
  <si>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</si>
  <si>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</si>
  <si>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</si>
  <si>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</si>
  <si>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</si>
  <si>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</si>
  <si>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</si>
  <si>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</si>
  <si>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</si>
  <si>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</si>
  <si>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</si>
  <si>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</si>
  <si>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</si>
  <si>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</si>
  <si>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</si>
  <si>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</si>
  <si>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</si>
  <si>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</si>
  <si>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</si>
  <si>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</si>
  <si>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</si>
  <si>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</si>
  <si>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</si>
  <si>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</si>
  <si>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</si>
  <si>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</si>
  <si>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</si>
  <si>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</si>
  <si>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</si>
  <si>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</si>
  <si>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</si>
  <si>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</si>
  <si>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</si>
  <si>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</si>
  <si>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</si>
  <si>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</si>
  <si>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</si>
  <si>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</si>
  <si>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</si>
  <si>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</si>
  <si>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</si>
  <si>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</si>
  <si>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</si>
  <si>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</si>
  <si>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</si>
  <si>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</si>
  <si>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</si>
  <si>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</si>
  <si>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</si>
  <si>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</si>
  <si>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</si>
  <si>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</si>
  <si>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</si>
  <si>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</si>
  <si>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</si>
  <si>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</si>
  <si>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</si>
  <si>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</si>
  <si>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</si>
  <si>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</si>
  <si>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</si>
  <si>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</si>
  <si>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</si>
  <si>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</si>
  <si>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</si>
  <si>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</si>
  <si>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</si>
  <si>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</si>
  <si>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</si>
  <si>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</si>
  <si>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</si>
  <si>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</si>
  <si>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</si>
  <si>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</si>
  <si>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</si>
  <si>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</si>
  <si>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</si>
  <si>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</si>
  <si>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</si>
  <si>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</si>
  <si>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</si>
  <si>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</si>
  <si>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</si>
  <si>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</si>
  <si>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</si>
  <si>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</si>
  <si>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</si>
  <si>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</si>
  <si>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</si>
  <si>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</si>
  <si>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</si>
  <si>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</si>
  <si>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</si>
  <si>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</si>
  <si>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</si>
  <si>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</si>
  <si>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</si>
  <si>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</si>
  <si>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</si>
  <si>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</si>
  <si>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</si>
  <si>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</si>
  <si>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</si>
  <si>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</si>
  <si>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</si>
  <si>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</si>
  <si>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</si>
  <si>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</si>
  <si>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</si>
  <si>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</si>
  <si>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</si>
  <si>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</si>
  <si>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</si>
  <si>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</si>
  <si>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</si>
  <si>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</si>
  <si>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</si>
  <si>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</si>
  <si>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</si>
  <si>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</si>
  <si>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</si>
  <si>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</si>
  <si>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</si>
  <si>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</si>
  <si>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</si>
  <si>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</si>
  <si>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</si>
  <si>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</si>
  <si>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</si>
  <si>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</si>
  <si>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</si>
  <si>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</si>
  <si>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</si>
  <si>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</si>
  <si>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</si>
  <si>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</si>
  <si>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</si>
  <si>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</si>
  <si>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</si>
  <si>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</si>
  <si>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</si>
  <si>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</si>
  <si>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</si>
  <si>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</si>
  <si>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</si>
  <si>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</si>
  <si>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</si>
  <si>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</si>
  <si>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</si>
  <si>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</si>
  <si>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</si>
  <si>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</si>
  <si>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</si>
  <si>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</si>
  <si>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</si>
  <si>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</si>
  <si>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</si>
  <si>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</si>
  <si>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</si>
  <si>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</si>
  <si>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</si>
  <si>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</si>
  <si>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</si>
  <si>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</si>
  <si>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</si>
  <si>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</si>
  <si>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</si>
  <si>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</si>
  <si>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</si>
  <si>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</si>
  <si>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</si>
  <si>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</si>
  <si>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</si>
  <si>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</si>
  <si>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</si>
  <si>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</si>
  <si>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</si>
  <si>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</si>
  <si>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</si>
  <si>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</si>
  <si>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</si>
  <si>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</si>
  <si>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</si>
  <si>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</si>
  <si>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</si>
  <si>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</si>
  <si>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</si>
  <si>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</si>
  <si>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</si>
  <si>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</si>
  <si>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</si>
  <si>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</si>
  <si>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</si>
  <si>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</si>
  <si>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</si>
  <si>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</si>
  <si>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</si>
  <si>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</si>
  <si>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</si>
  <si>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</si>
  <si>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</si>
  <si>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</si>
  <si>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</si>
  <si>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</si>
  <si>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</si>
  <si>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</si>
  <si>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</si>
  <si>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</si>
  <si>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</si>
  <si>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</si>
  <si>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</si>
  <si>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</si>
  <si>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</si>
  <si>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</si>
  <si>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</si>
  <si>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</si>
  <si>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</si>
  <si>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</si>
  <si>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</si>
  <si>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</si>
  <si>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</si>
  <si>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</si>
  <si>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</si>
  <si>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</si>
  <si>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</si>
  <si>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</si>
  <si>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</si>
  <si>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</si>
  <si>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</si>
  <si>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</si>
  <si>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</si>
  <si>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</si>
  <si>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</si>
  <si>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</si>
  <si>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</si>
  <si>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</si>
  <si>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</si>
  <si>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</si>
  <si>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</si>
  <si>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</si>
  <si>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</si>
  <si>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</si>
  <si>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</si>
  <si>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</si>
  <si>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</si>
  <si>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</si>
  <si>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</si>
  <si>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</si>
  <si>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</si>
  <si>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</si>
  <si>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</si>
  <si>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</si>
  <si>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</si>
  <si>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</si>
  <si>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</si>
  <si>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</si>
  <si>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</si>
  <si>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</si>
  <si>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</si>
  <si>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</si>
  <si>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</si>
  <si>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</si>
  <si>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</si>
  <si>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</si>
  <si>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</si>
  <si>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</si>
  <si>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</si>
  <si>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</si>
  <si>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</si>
  <si>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</si>
  <si>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</si>
  <si>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</si>
  <si>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</si>
  <si>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</si>
  <si>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</si>
  <si>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</si>
  <si>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</si>
  <si>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</si>
  <si>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</si>
  <si>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</si>
  <si>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</si>
  <si>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</si>
  <si>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</si>
  <si>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</si>
  <si>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</si>
  <si>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</si>
  <si>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</si>
  <si>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</si>
  <si>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</si>
  <si>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</si>
  <si>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</si>
  <si>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</si>
  <si>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</si>
  <si>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</si>
  <si>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</si>
  <si>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</si>
  <si>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</si>
  <si>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</si>
  <si>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</si>
  <si>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</si>
  <si>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</si>
  <si>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</si>
  <si>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</si>
  <si>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</si>
  <si>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</si>
  <si>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</si>
  <si>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</si>
  <si>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</si>
  <si>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</si>
  <si>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</si>
  <si>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</si>
  <si>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</si>
  <si>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</si>
  <si>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</si>
  <si>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</si>
  <si>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</si>
  <si>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</si>
  <si>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</si>
  <si>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</si>
  <si>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</si>
  <si>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</si>
  <si>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</si>
  <si>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</si>
  <si>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</si>
  <si>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</si>
  <si>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</si>
  <si>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</si>
  <si>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</si>
  <si>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</si>
  <si>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</si>
  <si>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</si>
  <si>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</si>
  <si>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</si>
  <si>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</si>
  <si>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</si>
  <si>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</si>
  <si>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</si>
  <si>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</si>
  <si>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</si>
  <si>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</si>
  <si>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</si>
  <si>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</si>
  <si>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</si>
  <si>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</si>
  <si>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</si>
  <si>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</si>
  <si>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</si>
  <si>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</si>
  <si>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</si>
  <si>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</si>
  <si>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</si>
  <si>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</si>
  <si>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</si>
  <si>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</si>
  <si>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</si>
  <si>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</si>
  <si>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</si>
  <si>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</si>
  <si>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</si>
  <si>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</si>
  <si>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</si>
  <si>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</si>
  <si>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</si>
  <si>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</si>
  <si>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</si>
  <si>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</si>
  <si>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</si>
  <si>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</si>
  <si>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</si>
  <si>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</si>
  <si>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</si>
  <si>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</si>
  <si>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</si>
  <si>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</si>
  <si>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</si>
  <si>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</si>
  <si>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</si>
  <si>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</si>
  <si>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</si>
  <si>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</si>
  <si>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</si>
  <si>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</si>
  <si>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</si>
  <si>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</si>
  <si>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</si>
  <si>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</si>
  <si>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</si>
  <si>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</si>
  <si>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</si>
  <si>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</si>
  <si>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</si>
  <si>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</si>
  <si>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</si>
  <si>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</si>
  <si>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</si>
  <si>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</si>
  <si>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</si>
  <si>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</si>
  <si>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</si>
  <si>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</si>
  <si>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</si>
  <si>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</si>
  <si>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</si>
  <si>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</si>
  <si>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</si>
  <si>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</si>
  <si>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</si>
  <si>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</si>
  <si>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</si>
  <si>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</si>
  <si>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</si>
  <si>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</si>
  <si>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</si>
  <si>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</si>
  <si>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</si>
  <si>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</si>
  <si>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</si>
  <si>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</si>
  <si>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</si>
  <si>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</si>
  <si>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</si>
  <si>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</si>
  <si>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</si>
  <si>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</si>
  <si>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</si>
  <si>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</si>
  <si>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</si>
  <si>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</si>
  <si>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</si>
  <si>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</si>
  <si>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</si>
  <si>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</si>
  <si>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</si>
  <si>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</si>
  <si>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</si>
  <si>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</si>
  <si>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</si>
  <si>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</si>
  <si>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</si>
  <si>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</si>
  <si>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</si>
  <si>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</si>
  <si>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</si>
  <si>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</si>
  <si>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</si>
  <si>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</si>
  <si>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</si>
  <si>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</si>
  <si>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</si>
  <si>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</si>
  <si>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</si>
  <si>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</si>
  <si>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</si>
  <si>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</si>
  <si>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</si>
  <si>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</si>
  <si>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</si>
  <si>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</si>
  <si>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</si>
  <si>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</si>
  <si>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</si>
  <si>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</si>
  <si>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</si>
  <si>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</si>
  <si>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</si>
  <si>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</si>
  <si>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</si>
  <si>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</si>
  <si>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</si>
  <si>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</si>
  <si>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</si>
  <si>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</si>
  <si>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</si>
  <si>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</si>
  <si>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</si>
  <si>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</si>
  <si>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</si>
  <si>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</si>
  <si>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</si>
  <si>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</si>
  <si>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</si>
  <si>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</si>
  <si>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</si>
  <si>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</si>
  <si>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</si>
  <si>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</si>
  <si>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</si>
  <si>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</si>
  <si>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</si>
  <si>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</si>
  <si>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</si>
  <si>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</si>
  <si>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</si>
  <si>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</si>
  <si>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</si>
  <si>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</si>
  <si>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</si>
  <si>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</si>
  <si>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</si>
  <si>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</si>
  <si>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</si>
  <si>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</si>
  <si>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</si>
  <si>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</si>
  <si>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</si>
  <si>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</si>
  <si>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</si>
  <si>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</si>
  <si>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</si>
  <si>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</si>
  <si>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</si>
  <si>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</si>
  <si>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</si>
  <si>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</si>
  <si>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</si>
  <si>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</si>
  <si>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</si>
  <si>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</si>
  <si>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</si>
  <si>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</si>
  <si>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</si>
  <si>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</si>
  <si>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</si>
  <si>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</si>
  <si>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</si>
  <si>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</si>
  <si>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</si>
  <si>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</si>
  <si>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</si>
  <si>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</si>
  <si>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</si>
  <si>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</si>
  <si>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</si>
  <si>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</si>
  <si>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</si>
  <si>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</si>
  <si>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</si>
  <si>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</si>
  <si>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</si>
  <si>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</si>
  <si>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</si>
  <si>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</si>
  <si>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</si>
  <si>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</si>
  <si>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</si>
  <si>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</si>
  <si>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</si>
  <si>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</si>
  <si>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</si>
  <si>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</si>
  <si>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</si>
  <si>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</si>
  <si>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</si>
  <si>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</si>
  <si>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</si>
  <si>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</si>
  <si>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</si>
  <si>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</si>
  <si>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</si>
  <si>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</si>
  <si>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</si>
  <si>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</si>
  <si>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</si>
  <si>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</si>
  <si>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</si>
  <si>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</si>
  <si>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</si>
  <si>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</si>
  <si>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</si>
  <si>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</si>
  <si>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</si>
  <si>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</si>
  <si>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</si>
  <si>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</si>
  <si>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</si>
  <si>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</si>
  <si>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</si>
  <si>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</si>
  <si>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</si>
  <si>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</si>
  <si>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</si>
  <si>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</si>
  <si>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</si>
  <si>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</si>
  <si>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</si>
  <si>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</si>
  <si>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</si>
  <si>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</si>
  <si>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</si>
  <si>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</si>
  <si>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</si>
  <si>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</si>
  <si>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</si>
  <si>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</si>
  <si>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</si>
  <si>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</si>
  <si>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</si>
  <si>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</si>
  <si>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</si>
  <si>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</si>
  <si>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</si>
  <si>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</si>
  <si>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</si>
  <si>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</si>
  <si>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</si>
  <si>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</si>
  <si>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</si>
  <si>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</si>
  <si>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</si>
  <si>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</si>
  <si>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</si>
  <si>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</si>
  <si>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</si>
  <si>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</si>
  <si>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</si>
  <si>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</si>
  <si>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</si>
  <si>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</si>
  <si>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</si>
  <si>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</si>
  <si>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</si>
  <si>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</si>
  <si>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</si>
  <si>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</si>
  <si>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</si>
  <si>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</si>
  <si>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</si>
  <si>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</si>
  <si>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</si>
  <si>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</si>
  <si>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</si>
  <si>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</si>
  <si>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</si>
  <si>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</si>
  <si>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</si>
  <si>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</si>
  <si>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</si>
  <si>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</si>
  <si>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</si>
  <si>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</si>
  <si>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</si>
  <si>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</si>
  <si>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</si>
  <si>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</si>
  <si>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</si>
  <si>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</si>
  <si>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</si>
  <si>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</si>
  <si>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</si>
  <si>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</si>
  <si>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</si>
  <si>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</si>
  <si>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</si>
  <si>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</si>
  <si>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</si>
  <si>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</si>
  <si>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</si>
  <si>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</si>
  <si>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</si>
  <si>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</si>
  <si>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</si>
  <si>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</si>
  <si>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</si>
  <si>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</si>
  <si>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</si>
  <si>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</si>
  <si>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</si>
  <si>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</si>
  <si>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</si>
  <si>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</si>
  <si>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</si>
  <si>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</si>
  <si>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</si>
  <si>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</si>
  <si>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</si>
  <si>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</si>
  <si>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</si>
  <si>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</si>
  <si>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</si>
  <si>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</si>
  <si>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</si>
  <si>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</si>
  <si>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</si>
  <si>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</si>
  <si>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</si>
  <si>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</si>
  <si>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</si>
  <si>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</si>
  <si>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</si>
  <si>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</si>
  <si>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</si>
  <si>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</si>
  <si>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</si>
  <si>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</si>
  <si>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</si>
  <si>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</si>
  <si>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</si>
  <si>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</si>
  <si>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</si>
  <si>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</si>
  <si>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</si>
  <si>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</si>
  <si>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</si>
  <si>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</si>
  <si>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</si>
  <si>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</si>
  <si>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</si>
  <si>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</si>
  <si>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</si>
  <si>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</si>
  <si>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</si>
  <si>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</si>
  <si>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</si>
  <si>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</si>
  <si>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</si>
  <si>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</si>
  <si>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</si>
  <si>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</si>
  <si>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</si>
  <si>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</si>
  <si>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</si>
  <si>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</si>
  <si>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</si>
  <si>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</si>
  <si>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</si>
  <si>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</si>
  <si>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</si>
  <si>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</si>
  <si>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</si>
  <si>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</si>
  <si>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</si>
  <si>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</si>
  <si>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</si>
  <si>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</si>
  <si>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</si>
  <si>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</si>
  <si>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</si>
  <si>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</si>
  <si>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</si>
  <si>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</si>
  <si>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</si>
  <si>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</si>
  <si>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</si>
  <si>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</si>
  <si>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</si>
  <si>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</si>
  <si>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</si>
  <si>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</si>
  <si>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</si>
  <si>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</si>
  <si>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</si>
  <si>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</si>
  <si>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</si>
  <si>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</si>
  <si>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</si>
  <si>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</si>
  <si>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</si>
  <si>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</si>
  <si>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</si>
  <si>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</si>
  <si>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</si>
  <si>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</si>
  <si>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</si>
  <si>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</si>
  <si>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</si>
  <si>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</si>
  <si>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</si>
  <si>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</si>
  <si>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</si>
  <si>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</si>
  <si>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</si>
  <si>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</si>
  <si>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</si>
  <si>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</si>
  <si>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</si>
  <si>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</si>
  <si>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</si>
  <si>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</si>
  <si>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</si>
  <si>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</si>
  <si>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</si>
  <si>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</si>
  <si>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</si>
  <si>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</si>
  <si>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</si>
  <si>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</si>
  <si>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</si>
  <si>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</si>
  <si>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</si>
  <si>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</si>
  <si>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</si>
  <si>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</si>
  <si>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</si>
  <si>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</si>
  <si>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</si>
  <si>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</si>
  <si>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</si>
  <si>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</si>
  <si>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</si>
  <si>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</si>
  <si>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</si>
  <si>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</si>
  <si>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</si>
  <si>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</si>
  <si>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</si>
  <si>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</si>
  <si>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</si>
  <si>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</si>
  <si>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</si>
  <si>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</si>
  <si>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</si>
  <si>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</si>
  <si>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</si>
  <si>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</si>
  <si>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</si>
  <si>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</si>
  <si>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</si>
  <si>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</si>
  <si>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</si>
  <si>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</si>
  <si>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</si>
  <si>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</si>
  <si>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</si>
  <si>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</si>
  <si>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</si>
  <si>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</si>
  <si>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</si>
  <si>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</si>
  <si>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</si>
  <si>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</si>
  <si>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</si>
  <si>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</si>
  <si>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</si>
  <si>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</si>
  <si>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</si>
  <si>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</si>
  <si>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</si>
  <si>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</si>
  <si>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</si>
  <si>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</si>
  <si>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</si>
  <si>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</si>
  <si>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</si>
  <si>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</si>
  <si>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</si>
  <si>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</si>
  <si>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</si>
  <si>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</si>
  <si>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</si>
  <si>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</si>
  <si>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</si>
  <si>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</si>
  <si>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</si>
  <si>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</si>
  <si>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</si>
  <si>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</si>
  <si>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</si>
  <si>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</si>
  <si>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</si>
  <si>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</si>
  <si>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</si>
  <si>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</si>
  <si>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</si>
  <si>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</si>
  <si>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</si>
  <si>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</si>
  <si>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</si>
  <si>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</si>
  <si>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</si>
  <si>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</si>
  <si>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</si>
  <si>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</si>
  <si>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</si>
  <si>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</si>
  <si>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</si>
  <si>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</si>
  <si>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</si>
  <si>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</si>
  <si>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</si>
  <si>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</si>
  <si>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</si>
  <si>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</si>
  <si>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</si>
  <si>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</si>
  <si>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</si>
  <si>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</si>
  <si>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</si>
  <si>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</si>
  <si>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</si>
  <si>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</si>
  <si>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</si>
  <si>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</si>
  <si>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</si>
  <si>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</si>
  <si>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</si>
  <si>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</si>
  <si>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</si>
  <si>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</si>
  <si>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</si>
  <si>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</si>
  <si>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</si>
  <si>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</si>
  <si>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</si>
  <si>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</si>
  <si>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</si>
  <si>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</si>
  <si>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</si>
  <si>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</si>
  <si>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</si>
  <si>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</si>
  <si>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</si>
  <si>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</si>
  <si>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</si>
  <si>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</si>
  <si>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</si>
  <si>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</si>
  <si>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</si>
  <si>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</si>
  <si>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</si>
  <si>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</si>
  <si>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</si>
  <si>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</si>
  <si>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</si>
  <si>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</si>
  <si>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</si>
  <si>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</si>
  <si>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</si>
  <si>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</si>
  <si>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</si>
  <si>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</si>
  <si>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</si>
  <si>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</si>
  <si>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</si>
  <si>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</si>
  <si>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</si>
  <si>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</si>
  <si>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</si>
  <si>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</si>
  <si>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</si>
  <si>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</si>
  <si>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</si>
  <si>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</si>
  <si>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</si>
  <si>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</si>
  <si>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</si>
  <si>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</si>
  <si>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</si>
  <si>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</si>
  <si>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</si>
  <si>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</si>
  <si>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</si>
  <si>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</si>
  <si>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</si>
  <si>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</si>
  <si>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</si>
  <si>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</si>
  <si>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</si>
  <si>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</si>
  <si>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</si>
  <si>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</si>
  <si>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</si>
  <si>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</si>
  <si>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</si>
  <si>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</si>
  <si>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</si>
  <si>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</si>
  <si>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</si>
  <si>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</si>
  <si>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</si>
  <si>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</si>
  <si>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</si>
  <si>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</si>
  <si>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</si>
  <si>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</si>
  <si>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</si>
  <si>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</si>
  <si>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</si>
  <si>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</si>
  <si>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</si>
  <si>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</si>
  <si>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</si>
  <si>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</si>
  <si>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</si>
  <si>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</si>
  <si>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</si>
  <si>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</si>
  <si>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</si>
  <si>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</si>
  <si>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</si>
  <si>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</si>
  <si>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</si>
  <si>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</si>
  <si>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</si>
  <si>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</si>
  <si>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</si>
  <si>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</si>
  <si>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</si>
  <si>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</si>
  <si>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</si>
  <si>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</si>
  <si>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</si>
  <si>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</si>
  <si>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</si>
  <si>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</si>
  <si>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</si>
  <si>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</si>
  <si>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</si>
  <si>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</si>
  <si>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</si>
  <si>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</si>
  <si>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</si>
  <si>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</si>
  <si>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</si>
  <si>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</si>
  <si>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</si>
  <si>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</si>
  <si>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</si>
  <si>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</si>
  <si>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</si>
  <si>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</si>
  <si>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</si>
  <si>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</si>
  <si>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</si>
  <si>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</si>
  <si>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</si>
  <si>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</si>
  <si>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</si>
  <si>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</si>
  <si>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</si>
  <si>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</si>
  <si>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</si>
  <si>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</si>
  <si>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</si>
  <si>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</si>
  <si>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</si>
  <si>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</si>
  <si>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</si>
  <si>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</si>
  <si>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</si>
  <si>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</si>
  <si>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</si>
  <si>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</si>
  <si>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</si>
  <si>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</si>
  <si>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</si>
  <si>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</si>
  <si>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</si>
  <si>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</si>
  <si>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</si>
  <si>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</si>
  <si>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</si>
  <si>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</si>
  <si>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</si>
  <si>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</si>
  <si>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</si>
  <si>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</si>
  <si>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</si>
  <si>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</si>
  <si>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</si>
  <si>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</si>
  <si>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</si>
  <si>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</si>
  <si>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</si>
  <si>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</si>
  <si>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</si>
  <si>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</si>
  <si>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</si>
  <si>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</si>
  <si>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</si>
  <si>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</si>
  <si>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</si>
  <si>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</si>
  <si>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</si>
  <si>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</si>
  <si>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</si>
  <si>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</si>
  <si>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</si>
  <si>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</si>
  <si>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</si>
  <si>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</si>
  <si>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</si>
  <si>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</si>
  <si>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</si>
  <si>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</si>
  <si>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</si>
  <si>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</si>
  <si>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</si>
  <si>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</si>
  <si>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</si>
  <si>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</si>
  <si>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</si>
  <si>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</si>
  <si>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</si>
  <si>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</si>
  <si>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</si>
  <si>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</si>
  <si>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</si>
  <si>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</si>
  <si>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</si>
  <si>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</si>
  <si>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</si>
  <si>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</si>
  <si>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</si>
  <si>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</si>
  <si>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</si>
  <si>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</si>
  <si>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</si>
  <si>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</si>
  <si>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</si>
  <si>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</si>
  <si>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</si>
  <si>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</si>
  <si>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</si>
  <si>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</si>
  <si>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</si>
  <si>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</si>
  <si>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</si>
  <si>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</si>
  <si>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</si>
  <si>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</si>
  <si>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</si>
  <si>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</si>
  <si>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</si>
  <si>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</si>
  <si>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</si>
  <si>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</si>
  <si>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</si>
  <si>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</si>
  <si>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</si>
  <si>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</si>
  <si>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</si>
  <si>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</si>
  <si>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</si>
  <si>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</si>
  <si>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</si>
  <si>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</si>
  <si>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</si>
  <si>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</si>
  <si>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</si>
  <si>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</si>
  <si>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</si>
  <si>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</si>
  <si>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</si>
  <si>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</si>
  <si>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</si>
  <si>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</si>
  <si>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</si>
  <si>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</si>
  <si>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</si>
  <si>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</si>
  <si>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</si>
  <si>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</si>
  <si>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</si>
  <si>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</si>
  <si>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</si>
  <si>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</si>
  <si>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</si>
  <si>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</si>
  <si>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</si>
  <si>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</si>
  <si>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</si>
  <si>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</si>
  <si>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</si>
  <si>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</si>
  <si>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</si>
  <si>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</si>
  <si>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</si>
  <si>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</si>
  <si>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</si>
  <si>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</si>
  <si>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</si>
  <si>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</si>
  <si>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</si>
  <si>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</si>
  <si>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</si>
  <si>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</si>
  <si>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</si>
  <si>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</si>
  <si>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</si>
  <si>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</si>
  <si>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</si>
  <si>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</si>
  <si>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</si>
  <si>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</si>
  <si>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</si>
  <si>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</si>
  <si>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</si>
  <si>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</si>
  <si>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</si>
  <si>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</si>
  <si>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</si>
  <si>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</si>
  <si>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</si>
  <si>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</si>
  <si>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</si>
  <si>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</si>
  <si>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</si>
  <si>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</si>
  <si>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</si>
  <si>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</si>
  <si>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</si>
  <si>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</si>
  <si>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</si>
  <si>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</si>
  <si>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</si>
  <si>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</si>
  <si>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</si>
  <si>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</si>
  <si>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</si>
  <si>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</si>
  <si>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</si>
  <si>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</si>
  <si>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</si>
  <si>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</si>
  <si>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</si>
  <si>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</si>
  <si>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</si>
  <si>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</si>
  <si>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</si>
  <si>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</si>
  <si>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</si>
  <si>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</si>
  <si>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</si>
  <si>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</si>
  <si>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</si>
  <si>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</si>
  <si>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</si>
  <si>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</si>
  <si>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</si>
  <si>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</si>
  <si>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</si>
  <si>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</si>
  <si>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</si>
  <si>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</si>
  <si>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</si>
  <si>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</si>
  <si>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</si>
  <si>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</si>
  <si>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</si>
  <si>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</si>
  <si>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</si>
  <si>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</si>
  <si>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</si>
  <si>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</si>
  <si>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</si>
  <si>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</si>
  <si>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</si>
  <si>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</si>
  <si>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</si>
  <si>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</si>
  <si>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</si>
  <si>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</si>
  <si>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</si>
  <si>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</si>
  <si>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</si>
  <si>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</si>
  <si>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</si>
  <si>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</si>
  <si>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</si>
  <si>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</si>
  <si>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</si>
  <si>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</si>
  <si>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</si>
  <si>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</si>
  <si>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</si>
  <si>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</si>
  <si>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</si>
  <si>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</si>
  <si>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</si>
  <si>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</si>
  <si>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</si>
  <si>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</si>
  <si>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</si>
  <si>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</si>
  <si>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</si>
  <si>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</si>
  <si>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</si>
  <si>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</si>
  <si>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</si>
  <si>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</si>
  <si>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</si>
  <si>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</si>
  <si>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</si>
  <si>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</si>
  <si>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</si>
  <si>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</si>
  <si>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</si>
  <si>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</si>
  <si>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</si>
  <si>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</si>
  <si>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</si>
  <si>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</si>
  <si>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</si>
  <si>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</si>
  <si>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</si>
  <si>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</si>
  <si>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</si>
  <si>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</si>
  <si>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</si>
  <si>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</si>
  <si>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</si>
  <si>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</si>
  <si>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</si>
  <si>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</si>
  <si>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</si>
  <si>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</si>
  <si>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</si>
  <si>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</si>
  <si>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</si>
  <si>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</si>
  <si>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</si>
  <si>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</si>
  <si>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</si>
  <si>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</si>
  <si>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</si>
  <si>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</si>
  <si>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</si>
  <si>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</si>
  <si>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</si>
  <si>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</si>
  <si>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</si>
  <si>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</si>
  <si>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</si>
  <si>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</si>
  <si>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</si>
  <si>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</si>
  <si>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</si>
  <si>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</si>
  <si>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</si>
  <si>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</si>
  <si>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</si>
  <si>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</si>
  <si>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</si>
  <si>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</si>
  <si>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</si>
  <si>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</si>
  <si>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</si>
  <si>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</si>
  <si>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</si>
  <si>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</si>
  <si>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</si>
  <si>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</si>
  <si>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</si>
  <si>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</si>
  <si>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</si>
  <si>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</si>
  <si>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</si>
  <si>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</si>
  <si>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</si>
  <si>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</si>
  <si>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</si>
  <si>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</si>
  <si>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</si>
  <si>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</si>
  <si>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</si>
  <si>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</si>
  <si>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</si>
  <si>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</si>
  <si>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</si>
  <si>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</si>
  <si>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</si>
  <si>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</si>
  <si>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</si>
  <si>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</si>
  <si>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</si>
  <si>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</si>
  <si>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</si>
  <si>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</si>
  <si>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</si>
  <si>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</si>
  <si>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</si>
  <si>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</si>
  <si>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</si>
  <si>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</si>
  <si>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</si>
  <si>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</si>
  <si>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</si>
  <si>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</si>
  <si>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</si>
  <si>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</si>
  <si>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</si>
  <si>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</si>
  <si>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</si>
  <si>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</si>
  <si>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</si>
  <si>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</si>
  <si>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</si>
  <si>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</si>
  <si>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</si>
  <si>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</si>
  <si>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</si>
  <si>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</si>
  <si>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</si>
  <si>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</si>
  <si>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</si>
  <si>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</si>
  <si>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</si>
  <si>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</si>
  <si>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</si>
  <si>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</si>
  <si>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</si>
  <si>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</si>
  <si>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</si>
  <si>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</si>
  <si>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</si>
  <si>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</si>
  <si>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</si>
  <si>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</si>
  <si>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</si>
  <si>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</si>
  <si>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</si>
  <si>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</si>
  <si>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</si>
  <si>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</si>
  <si>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</si>
  <si>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</si>
  <si>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</si>
  <si>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</si>
  <si>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</si>
  <si>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</si>
  <si>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</si>
  <si>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</si>
  <si>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</si>
  <si>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</si>
  <si>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</si>
  <si>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</si>
  <si>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</si>
  <si>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</si>
  <si>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</si>
  <si>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</si>
  <si>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</si>
  <si>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</si>
  <si>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</si>
  <si>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</si>
  <si>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</si>
  <si>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</si>
  <si>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</si>
  <si>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</si>
  <si>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</si>
  <si>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</si>
  <si>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</si>
  <si>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</si>
  <si>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</si>
  <si>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</si>
  <si>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</si>
  <si>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</si>
  <si>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</si>
  <si>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</si>
  <si>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</si>
  <si>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</si>
  <si>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</si>
  <si>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</si>
  <si>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</si>
  <si>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</si>
  <si>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</si>
  <si>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</si>
  <si>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</si>
  <si>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</si>
  <si>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</si>
  <si>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</si>
  <si>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</si>
  <si>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</si>
  <si>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</si>
  <si>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</si>
  <si>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</si>
  <si>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</si>
  <si>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</si>
  <si>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</si>
  <si>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</si>
  <si>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</si>
  <si>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</si>
  <si>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</si>
  <si>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</si>
  <si>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</si>
  <si>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</si>
  <si>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</si>
  <si>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</si>
  <si>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</si>
  <si>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</si>
  <si>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</si>
  <si>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</si>
  <si>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</si>
  <si>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</si>
  <si>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</si>
  <si>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</si>
  <si>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</si>
  <si>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</si>
  <si>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</si>
  <si>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</si>
  <si>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</si>
  <si>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</si>
  <si>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</si>
  <si>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</si>
  <si>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</si>
  <si>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</si>
  <si>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</si>
  <si>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</si>
  <si>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</si>
  <si>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</si>
  <si>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</si>
  <si>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</si>
  <si>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</si>
  <si>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</si>
  <si>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</si>
  <si>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</si>
  <si>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</si>
  <si>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</si>
  <si>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</si>
  <si>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</si>
  <si>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</si>
  <si>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</si>
  <si>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</si>
  <si>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</si>
  <si>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</si>
  <si>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</si>
  <si>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</si>
  <si>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</si>
  <si>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</si>
  <si>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</si>
  <si>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</si>
  <si>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</si>
  <si>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</si>
  <si>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</si>
  <si>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</si>
  <si>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</si>
  <si>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</si>
  <si>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</si>
  <si>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</si>
  <si>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</si>
  <si>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</si>
  <si>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</si>
  <si>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</si>
  <si>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</si>
  <si>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</si>
  <si>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</si>
  <si>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</si>
  <si>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</si>
  <si>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</si>
  <si>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</si>
  <si>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</si>
  <si>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</si>
  <si>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</si>
  <si>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</si>
  <si>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</si>
  <si>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</si>
  <si>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</si>
  <si>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</si>
  <si>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</si>
  <si>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</si>
  <si>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</si>
  <si>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</si>
  <si>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</si>
  <si>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</si>
  <si>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</si>
  <si>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</si>
  <si>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</si>
  <si>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</si>
  <si>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</si>
  <si>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</si>
  <si>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</si>
  <si>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</si>
  <si>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</si>
  <si>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</si>
  <si>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</si>
  <si>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</si>
  <si>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</si>
  <si>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</si>
  <si>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</si>
  <si>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</si>
  <si>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</si>
  <si>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</si>
  <si>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</si>
  <si>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</si>
  <si>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</si>
  <si>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</si>
  <si>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</si>
  <si>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</si>
  <si>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</si>
  <si>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</si>
  <si>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</si>
  <si>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</si>
  <si>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</si>
  <si>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</si>
  <si>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</si>
  <si>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</si>
  <si>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</si>
  <si>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</si>
  <si>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</si>
  <si>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</si>
  <si>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</si>
  <si>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</si>
  <si>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</si>
  <si>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</si>
  <si>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</si>
  <si>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</si>
  <si>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</si>
  <si>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</si>
  <si>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</si>
  <si>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</si>
  <si>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</si>
  <si>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</si>
  <si>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</si>
  <si>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</si>
  <si>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</si>
  <si>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</si>
  <si>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</si>
  <si>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</si>
  <si>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</si>
  <si>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</si>
  <si>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</si>
  <si>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</si>
  <si>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</si>
  <si>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</si>
  <si>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</si>
  <si>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</si>
  <si>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</si>
  <si>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</si>
  <si>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</si>
  <si>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</si>
  <si>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</si>
  <si>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</si>
  <si>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</si>
  <si>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</si>
  <si>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</si>
  <si>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</si>
  <si>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</si>
  <si>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</si>
  <si>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</si>
  <si>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</si>
  <si>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</si>
  <si>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</si>
  <si>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</si>
  <si>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</si>
  <si>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</si>
  <si>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</si>
  <si>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</si>
  <si>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</si>
  <si>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</si>
  <si>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</si>
  <si>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</si>
  <si>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</si>
  <si>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</si>
  <si>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</si>
  <si>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</si>
  <si>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</si>
  <si>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</si>
  <si>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</si>
  <si>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</si>
  <si>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</si>
  <si>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</si>
  <si>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</si>
  <si>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</si>
  <si>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</si>
  <si>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</si>
  <si>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</si>
  <si>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</si>
  <si>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</si>
  <si>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</si>
  <si>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</si>
  <si>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</si>
  <si>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</si>
  <si>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</si>
  <si>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</si>
  <si>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</si>
  <si>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</si>
  <si>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</si>
  <si>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</si>
  <si>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</si>
  <si>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</si>
  <si>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</si>
  <si>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</si>
  <si>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</si>
  <si>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</si>
  <si>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</si>
  <si>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</si>
  <si>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</si>
  <si>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</si>
  <si>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</si>
  <si>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</si>
  <si>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</si>
  <si>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</si>
  <si>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</si>
  <si>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</si>
  <si>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</si>
  <si>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</si>
  <si>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</si>
  <si>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</si>
  <si>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</si>
  <si>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</si>
  <si>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</si>
  <si>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</si>
  <si>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</si>
  <si>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</si>
  <si>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</si>
  <si>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</si>
  <si>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</si>
  <si>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</si>
  <si>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</si>
  <si>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</si>
  <si>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</si>
  <si>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</si>
  <si>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</si>
  <si>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</si>
  <si>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</si>
  <si>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</si>
  <si>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</si>
  <si>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</si>
  <si>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</si>
  <si>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</si>
  <si>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</si>
  <si>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</si>
  <si>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</si>
  <si>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</si>
  <si>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</si>
  <si>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</si>
  <si>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</si>
  <si>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</si>
  <si>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</si>
  <si>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</si>
  <si>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</si>
  <si>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</si>
  <si>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</si>
  <si>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</si>
  <si>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</si>
  <si>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</si>
  <si>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</si>
  <si>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</si>
  <si>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</si>
  <si>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</si>
  <si>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</si>
  <si>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</si>
  <si>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</si>
  <si>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</si>
  <si>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</si>
  <si>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</si>
  <si>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</si>
  <si>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</si>
  <si>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</si>
  <si>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</si>
  <si>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</si>
  <si>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</si>
  <si>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</si>
  <si>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</si>
  <si>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</si>
  <si>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</si>
  <si>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</si>
  <si>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</si>
  <si>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</si>
  <si>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</si>
  <si>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</si>
  <si>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</si>
  <si>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</si>
  <si>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</si>
  <si>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</si>
  <si>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</si>
  <si>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</si>
  <si>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</si>
  <si>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</si>
  <si>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</si>
  <si>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</si>
  <si>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</si>
  <si>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</si>
  <si>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</si>
  <si>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</si>
  <si>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</si>
  <si>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</si>
  <si>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</si>
  <si>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</si>
  <si>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</si>
  <si>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</si>
  <si>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</si>
  <si>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</si>
  <si>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</si>
  <si>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</si>
  <si>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</si>
  <si>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</si>
  <si>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</si>
  <si>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</si>
  <si>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</si>
  <si>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</si>
  <si>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</si>
  <si>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</si>
  <si>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</si>
  <si>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</si>
  <si>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</si>
  <si>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</si>
  <si>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</si>
  <si>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</si>
  <si>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</si>
  <si>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</si>
  <si>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</si>
  <si>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</si>
  <si>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</si>
  <si>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</si>
  <si>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</si>
  <si>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</si>
  <si>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</si>
  <si>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</si>
  <si>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</si>
  <si>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</si>
  <si>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</si>
  <si>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</si>
  <si>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</si>
  <si>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</si>
  <si>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</si>
  <si>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</si>
  <si>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</si>
  <si>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</si>
  <si>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</si>
  <si>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</si>
  <si>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</si>
  <si>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</si>
  <si>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</si>
  <si>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</si>
  <si>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</si>
  <si>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</si>
  <si>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</si>
  <si>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</si>
  <si>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</si>
  <si>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</si>
  <si>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</si>
  <si>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</si>
  <si>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</si>
  <si>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</si>
  <si>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</si>
  <si>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</si>
  <si>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</si>
  <si>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</si>
  <si>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</si>
  <si>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</si>
  <si>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</si>
  <si>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</si>
  <si>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</si>
  <si>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</si>
  <si>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</si>
  <si>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</si>
  <si>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</si>
  <si>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</si>
  <si>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</si>
  <si>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</si>
  <si>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</si>
  <si>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</si>
  <si>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</si>
  <si>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</si>
  <si>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</si>
  <si>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</si>
  <si>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</si>
  <si>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</si>
  <si>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</si>
  <si>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</si>
  <si>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</si>
  <si>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</si>
  <si>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</si>
  <si>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</si>
  <si>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</si>
  <si>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</si>
  <si>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</si>
  <si>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</si>
  <si>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</si>
  <si>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</si>
  <si>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</si>
  <si>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</si>
  <si>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</si>
  <si>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</si>
  <si>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</si>
  <si>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</si>
  <si>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</si>
  <si>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</si>
  <si>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</si>
  <si>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</si>
  <si>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</si>
  <si>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</si>
  <si>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</si>
  <si>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</si>
  <si>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</si>
  <si>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</si>
  <si>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</si>
  <si>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</si>
  <si>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</si>
  <si>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</si>
  <si>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</si>
  <si>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</si>
  <si>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</si>
  <si>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</si>
  <si>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</si>
  <si>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</si>
  <si>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</si>
  <si>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</si>
  <si>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</si>
  <si>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</si>
  <si>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</si>
  <si>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</si>
  <si>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</si>
  <si>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</si>
  <si>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</si>
  <si>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</si>
  <si>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</si>
  <si>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</si>
  <si>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</si>
  <si>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</si>
  <si>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</si>
  <si>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</si>
  <si>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</si>
  <si>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</si>
  <si>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</si>
  <si>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</si>
  <si>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</si>
  <si>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</si>
  <si>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</si>
  <si>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</si>
  <si>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</si>
  <si>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</si>
  <si>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</si>
  <si>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</si>
  <si>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</si>
  <si>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</si>
  <si>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</si>
  <si>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</si>
  <si>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</si>
  <si>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</si>
  <si>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</si>
  <si>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</si>
  <si>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</si>
  <si>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</si>
  <si>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</si>
  <si>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</si>
  <si>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</si>
  <si>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</si>
  <si>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</si>
  <si>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</si>
  <si>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</si>
  <si>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</si>
  <si>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</si>
  <si>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</si>
  <si>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</si>
  <si>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</si>
  <si>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</si>
  <si>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</si>
  <si>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</si>
  <si>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</si>
  <si>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</si>
  <si>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</si>
  <si>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</si>
  <si>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</si>
  <si>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</si>
  <si>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</si>
  <si>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</si>
  <si>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</si>
  <si>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</si>
  <si>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</si>
  <si>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</si>
  <si>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</si>
  <si>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</si>
  <si>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</si>
  <si>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</si>
  <si>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</si>
  <si>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</si>
  <si>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</si>
  <si>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</si>
  <si>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</si>
  <si>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</si>
  <si>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</si>
  <si>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</si>
  <si>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</si>
  <si>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</si>
  <si>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</si>
  <si>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</si>
  <si>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</si>
  <si>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</si>
  <si>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</si>
  <si>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</si>
  <si>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</si>
  <si>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</si>
  <si>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</si>
  <si>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</si>
  <si>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</si>
  <si>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</si>
  <si>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</si>
  <si>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</si>
  <si>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</si>
  <si>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</si>
  <si>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</si>
  <si>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</si>
  <si>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</si>
  <si>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</si>
  <si>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</si>
  <si>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</si>
  <si>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</si>
  <si>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</si>
  <si>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</si>
  <si>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</si>
  <si>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</si>
  <si>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</si>
  <si>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</si>
  <si>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</si>
  <si>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</si>
  <si>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</si>
  <si>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</si>
  <si>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</si>
  <si>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</si>
  <si>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</si>
  <si>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</si>
  <si>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</si>
  <si>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</si>
  <si>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</si>
  <si>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</si>
  <si>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</si>
  <si>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</si>
  <si>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</si>
  <si>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</si>
  <si>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</si>
  <si>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</si>
  <si>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</si>
  <si>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</si>
  <si>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</si>
  <si>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</si>
  <si>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</si>
  <si>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</si>
  <si>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</si>
  <si>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</si>
  <si>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</si>
  <si>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</si>
  <si>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</si>
  <si>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</si>
  <si>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</si>
  <si>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</si>
  <si>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</si>
  <si>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</si>
  <si>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</si>
  <si>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</si>
  <si>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</si>
  <si>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</si>
  <si>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</si>
  <si>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</si>
  <si>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</si>
  <si>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</si>
  <si>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</si>
  <si>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</si>
  <si>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</si>
  <si>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</si>
  <si>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</si>
  <si>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</si>
  <si>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</si>
  <si>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</si>
  <si>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</si>
  <si>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</si>
  <si>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</si>
  <si>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</si>
  <si>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</si>
  <si>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</si>
  <si>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</si>
  <si>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</si>
  <si>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</si>
  <si>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</si>
  <si>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</si>
  <si>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</si>
  <si>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</si>
  <si>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</si>
  <si>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</si>
  <si>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</si>
  <si>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</si>
  <si>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</si>
  <si>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</si>
  <si>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</si>
  <si>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</si>
  <si>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</si>
  <si>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</si>
  <si>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</si>
  <si>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</si>
  <si>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</si>
  <si>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</si>
  <si>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</si>
  <si>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</si>
  <si>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</si>
  <si>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</si>
  <si>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</si>
  <si>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</si>
  <si>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</si>
  <si>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</si>
  <si>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</si>
  <si>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</si>
  <si>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</si>
  <si>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</si>
  <si>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</si>
  <si>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</si>
  <si>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</si>
  <si>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</si>
  <si>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</si>
  <si>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</si>
  <si>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</si>
  <si>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</si>
  <si>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</si>
  <si>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</si>
  <si>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</si>
  <si>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</si>
  <si>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</si>
  <si>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</si>
  <si>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</si>
  <si>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</si>
  <si>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</si>
  <si>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</si>
  <si>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</si>
  <si>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</si>
  <si>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</si>
  <si>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</si>
  <si>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</si>
  <si>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</si>
  <si>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</si>
  <si>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</si>
  <si>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</si>
  <si>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</si>
  <si>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</si>
  <si>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</si>
  <si>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</si>
  <si>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</si>
  <si>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</si>
  <si>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</si>
  <si>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</si>
  <si>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</si>
  <si>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</si>
  <si>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</si>
  <si>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</si>
  <si>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</si>
  <si>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</si>
  <si>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</si>
  <si>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</si>
  <si>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</si>
  <si>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</si>
  <si>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</si>
  <si>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</si>
  <si>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</si>
  <si>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</si>
  <si>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</si>
  <si>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</si>
  <si>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</si>
  <si>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</si>
  <si>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</si>
  <si>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</si>
  <si>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</si>
  <si>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</si>
  <si>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</si>
  <si>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</si>
  <si>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</si>
  <si>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</si>
  <si>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</si>
  <si>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</si>
  <si>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</si>
  <si>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</si>
  <si>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</si>
  <si>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</si>
  <si>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</si>
  <si>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</si>
  <si>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</si>
  <si>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</si>
  <si>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</si>
  <si>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</si>
  <si>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</si>
  <si>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</si>
  <si>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</si>
  <si>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</si>
  <si>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</si>
  <si>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</si>
  <si>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</si>
  <si>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</si>
  <si>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</si>
  <si>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</si>
  <si>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</si>
  <si>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</si>
  <si>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</si>
  <si>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</si>
  <si>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</si>
  <si>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</si>
  <si>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</si>
  <si>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</si>
  <si>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</si>
  <si>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</si>
  <si>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</si>
  <si>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</si>
  <si>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</si>
  <si>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</si>
  <si>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</si>
  <si>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</si>
  <si>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</si>
  <si>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</si>
  <si>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</si>
  <si>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</si>
  <si>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</si>
  <si>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</si>
  <si>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</si>
  <si>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</si>
  <si>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</si>
  <si>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</si>
  <si>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</si>
  <si>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</si>
  <si>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</si>
  <si>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</si>
  <si>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</si>
  <si>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</si>
  <si>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</si>
  <si>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</si>
  <si>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</si>
  <si>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</si>
  <si>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</si>
  <si>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</si>
  <si>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</si>
  <si>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</si>
  <si>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</si>
  <si>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</si>
  <si>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</si>
  <si>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</si>
  <si>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</si>
  <si>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</si>
  <si>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</si>
  <si>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</si>
  <si>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</si>
  <si>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</si>
  <si>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</si>
  <si>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</si>
  <si>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</si>
  <si>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</si>
  <si>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</si>
  <si>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</si>
  <si>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</si>
  <si>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</si>
  <si>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</si>
  <si>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</si>
  <si>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</si>
  <si>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</si>
  <si>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</si>
  <si>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</si>
  <si>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</si>
  <si>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</si>
  <si>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</si>
  <si>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</si>
  <si>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</si>
  <si>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</si>
  <si>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</si>
  <si>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</si>
  <si>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</si>
  <si>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</si>
  <si>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</si>
  <si>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</si>
  <si>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</si>
  <si>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</si>
  <si>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</si>
  <si>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</si>
  <si>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</si>
  <si>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</si>
  <si>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</si>
  <si>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</si>
  <si>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</si>
  <si>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</si>
  <si>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</si>
  <si>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</si>
  <si>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</si>
  <si>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</si>
  <si>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</si>
  <si>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</si>
  <si>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</si>
  <si>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</si>
  <si>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</si>
  <si>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</si>
  <si>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</si>
  <si>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</si>
  <si>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</si>
  <si>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</si>
  <si>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</si>
  <si>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</si>
  <si>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</si>
  <si>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</si>
  <si>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</si>
  <si>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</si>
  <si>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</si>
  <si>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</si>
  <si>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</si>
  <si>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</si>
  <si>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</si>
  <si>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</si>
  <si>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</si>
  <si>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</si>
  <si>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</si>
  <si>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</si>
  <si>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</si>
  <si>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</si>
  <si>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</si>
  <si>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</si>
  <si>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</si>
  <si>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</si>
  <si>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</si>
  <si>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</si>
  <si>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</si>
  <si>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</si>
  <si>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</si>
  <si>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</si>
  <si>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</si>
  <si>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</si>
  <si>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</si>
  <si>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</si>
  <si>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</si>
  <si>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</si>
  <si>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</si>
  <si>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</si>
  <si>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</si>
  <si>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</si>
  <si>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</si>
  <si>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</si>
  <si>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</si>
  <si>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</si>
  <si>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</si>
  <si>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</si>
  <si>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</si>
  <si>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</si>
  <si>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</si>
  <si>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</si>
  <si>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</si>
  <si>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</si>
  <si>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</si>
  <si>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</si>
  <si>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</si>
  <si>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</si>
  <si>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</si>
  <si>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</si>
  <si>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</si>
  <si>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</si>
  <si>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</si>
  <si>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</si>
  <si>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</si>
  <si>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</si>
  <si>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</si>
  <si>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</si>
  <si>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</si>
  <si>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</si>
  <si>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</si>
  <si>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</si>
  <si>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</si>
  <si>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</si>
  <si>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</si>
  <si>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</si>
  <si>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</si>
  <si>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</si>
  <si>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</si>
  <si>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</si>
  <si>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</si>
  <si>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</si>
  <si>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</si>
  <si>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</si>
  <si>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</si>
  <si>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</si>
  <si>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</si>
  <si>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</si>
  <si>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</si>
  <si>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</si>
  <si>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</si>
  <si>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</si>
  <si>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</si>
  <si>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</si>
  <si>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</si>
  <si>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</si>
  <si>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</si>
  <si>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</si>
  <si>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</si>
  <si>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</si>
  <si>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</si>
  <si>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</si>
  <si>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</si>
  <si>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</si>
  <si>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</si>
  <si>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</si>
  <si>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</si>
  <si>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</si>
  <si>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</si>
  <si>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</si>
  <si>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</si>
  <si>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</si>
  <si>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</si>
  <si>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</si>
  <si>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</si>
  <si>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</si>
  <si>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</si>
  <si>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</si>
  <si>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</si>
  <si>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</si>
  <si>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</si>
  <si>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</si>
  <si>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</si>
  <si>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</si>
  <si>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</si>
  <si>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</si>
  <si>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</si>
  <si>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</si>
  <si>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</si>
  <si>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</si>
  <si>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</si>
  <si>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</si>
  <si>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</si>
  <si>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</si>
  <si>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</si>
  <si>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</si>
  <si>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</si>
  <si>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</si>
  <si>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</si>
  <si>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</si>
  <si>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</si>
  <si>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</si>
  <si>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</si>
  <si>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</si>
  <si>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</si>
  <si>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</si>
  <si>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</si>
  <si>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</si>
  <si>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</si>
  <si>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</si>
  <si>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</si>
  <si>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</si>
  <si>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</si>
  <si>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</si>
  <si>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</si>
  <si>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</si>
  <si>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</si>
  <si>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</si>
  <si>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</si>
  <si>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</si>
  <si>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</si>
  <si>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</si>
  <si>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</si>
  <si>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</si>
  <si>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</si>
  <si>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</si>
  <si>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</si>
  <si>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</si>
  <si>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</si>
  <si>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</si>
  <si>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</si>
  <si>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</si>
  <si>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</si>
  <si>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</si>
  <si>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</si>
  <si>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</si>
  <si>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</si>
  <si>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</si>
  <si>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</si>
  <si>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</si>
  <si>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</si>
  <si>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</si>
  <si>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</si>
  <si>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</si>
  <si>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</si>
  <si>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</si>
  <si>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</si>
  <si>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</si>
  <si>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</si>
  <si>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</si>
  <si>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</si>
  <si>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</si>
  <si>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</si>
  <si>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</si>
  <si>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</si>
  <si>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</si>
  <si>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</si>
  <si>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</si>
  <si>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</si>
  <si>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</si>
  <si>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</si>
  <si>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</si>
  <si>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</si>
  <si>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</si>
  <si>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</si>
  <si>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</si>
  <si>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</si>
  <si>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</si>
  <si>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</si>
  <si>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</si>
  <si>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</si>
  <si>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</si>
  <si>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</si>
  <si>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</si>
  <si>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</si>
  <si>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</si>
  <si>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</si>
  <si>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</si>
  <si>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</si>
  <si>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</si>
  <si>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</si>
  <si>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</si>
  <si>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</si>
  <si>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</si>
  <si>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</si>
  <si>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</si>
  <si>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</si>
  <si>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</si>
  <si>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</si>
  <si>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</si>
  <si>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</si>
  <si>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</si>
  <si>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</si>
  <si>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</si>
  <si>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</si>
  <si>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</si>
  <si>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</si>
  <si>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</si>
  <si>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</si>
  <si>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</si>
  <si>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</si>
  <si>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</si>
  <si>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</si>
  <si>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</si>
  <si>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</si>
  <si>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</si>
  <si>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</si>
  <si>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</si>
  <si>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</si>
  <si>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</si>
  <si>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</si>
  <si>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</si>
  <si>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</si>
  <si>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</si>
  <si>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</si>
  <si>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</si>
  <si>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</si>
  <si>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</si>
  <si>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</si>
  <si>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</si>
  <si>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</si>
  <si>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</si>
  <si>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</si>
  <si>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</si>
  <si>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</si>
  <si>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</si>
  <si>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</si>
  <si>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</si>
  <si>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</si>
  <si>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</si>
  <si>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</si>
  <si>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</si>
  <si>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</si>
  <si>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</si>
  <si>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</si>
  <si>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</si>
  <si>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</si>
  <si>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</si>
  <si>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</si>
  <si>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</si>
  <si>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</si>
  <si>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</si>
  <si>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</si>
  <si>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</si>
  <si>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</si>
  <si>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</si>
  <si>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</si>
  <si>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</si>
  <si>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</si>
  <si>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</si>
  <si>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</si>
  <si>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</si>
  <si>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</si>
  <si>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</si>
  <si>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</si>
  <si>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</si>
  <si>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</si>
  <si>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</si>
  <si>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</si>
  <si>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</si>
  <si>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</si>
  <si>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</si>
  <si>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</si>
  <si>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</si>
  <si>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</si>
  <si>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</si>
  <si>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</si>
  <si>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</si>
  <si>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</si>
  <si>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</si>
  <si>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</si>
  <si>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</si>
  <si>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</si>
  <si>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</si>
  <si>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</si>
  <si>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</si>
  <si>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</si>
  <si>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</si>
  <si>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</si>
  <si>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</si>
  <si>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</si>
  <si>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</si>
  <si>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</si>
  <si>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</si>
  <si>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</si>
  <si>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</si>
  <si>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</si>
  <si>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</si>
  <si>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</si>
  <si>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</si>
  <si>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</si>
  <si>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</si>
  <si>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</si>
  <si>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</si>
  <si>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</si>
  <si>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</si>
  <si>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</si>
  <si>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</si>
  <si>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</si>
  <si>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</si>
  <si>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</si>
  <si>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</si>
  <si>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</si>
  <si>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</si>
  <si>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</si>
  <si>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</si>
  <si>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</si>
  <si>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</si>
  <si>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</si>
  <si>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</si>
  <si>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</si>
  <si>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</si>
  <si>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</si>
  <si>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</si>
  <si>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</si>
  <si>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</si>
  <si>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</si>
  <si>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</si>
  <si>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</si>
  <si>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</si>
  <si>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</si>
  <si>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</si>
  <si>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</si>
  <si>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</si>
  <si>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</si>
  <si>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</si>
  <si>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</si>
  <si>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</si>
  <si>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</si>
  <si>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</si>
  <si>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</si>
  <si>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</si>
  <si>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</si>
  <si>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</si>
  <si>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</si>
  <si>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</si>
  <si>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</si>
  <si>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</si>
  <si>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</si>
  <si>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</si>
  <si>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</si>
  <si>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</si>
  <si>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</si>
  <si>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</si>
  <si>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</si>
  <si>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</si>
  <si>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</si>
  <si>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</si>
  <si>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</si>
  <si>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</si>
  <si>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</si>
  <si>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</si>
  <si>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</si>
  <si>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</si>
  <si>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</si>
  <si>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</si>
  <si>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</si>
  <si>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</si>
  <si>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</si>
  <si>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</si>
  <si>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</si>
  <si>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</si>
  <si>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</si>
  <si>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</si>
  <si>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</si>
  <si>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</si>
  <si>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</si>
  <si>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</si>
  <si>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</si>
  <si>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</si>
  <si>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</si>
  <si>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</si>
  <si>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</si>
  <si>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</si>
  <si>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</si>
  <si>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</si>
  <si>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</si>
  <si>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</si>
  <si>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</si>
  <si>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</si>
  <si>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</si>
  <si>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</si>
  <si>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</si>
  <si>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</si>
  <si>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</si>
  <si>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</si>
  <si>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</si>
  <si>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</si>
  <si>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</si>
  <si>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</si>
  <si>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</si>
  <si>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</si>
  <si>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</si>
  <si>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</si>
  <si>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</si>
  <si>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</si>
  <si>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</si>
  <si>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</si>
  <si>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</si>
  <si>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</si>
  <si>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</si>
  <si>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</si>
  <si>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</si>
  <si>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</si>
  <si>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</si>
  <si>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</si>
  <si>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</si>
  <si>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</si>
  <si>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</si>
  <si>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</si>
  <si>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</si>
  <si>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</si>
  <si>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</si>
  <si>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</si>
  <si>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</si>
  <si>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</si>
  <si>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</si>
  <si>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</si>
  <si>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</si>
  <si>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</si>
  <si>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</si>
  <si>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</si>
  <si>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</si>
  <si>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</si>
  <si>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</si>
  <si>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</si>
  <si>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</si>
  <si>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</si>
  <si>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</si>
  <si>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</si>
  <si>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</si>
  <si>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</si>
  <si>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</si>
  <si>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</si>
  <si>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</si>
  <si>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</si>
  <si>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</si>
  <si>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</si>
  <si>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</si>
  <si>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</si>
  <si>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</si>
  <si>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</si>
  <si>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</si>
  <si>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</si>
  <si>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</si>
  <si>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</si>
  <si>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</si>
  <si>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</si>
  <si>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</si>
  <si>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</si>
  <si>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</si>
  <si>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</si>
  <si>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</si>
  <si>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</si>
  <si>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</si>
  <si>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</si>
  <si>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</si>
  <si>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</si>
  <si>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</si>
  <si>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</si>
  <si>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</si>
  <si>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</si>
  <si>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</si>
  <si>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</si>
  <si>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</si>
  <si>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</si>
  <si>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</si>
  <si>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</si>
  <si>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</si>
  <si>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</si>
  <si>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</si>
  <si>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</si>
  <si>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</si>
  <si>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</si>
  <si>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</si>
  <si>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</si>
  <si>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</si>
  <si>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</si>
  <si>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</si>
  <si>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</si>
  <si>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</si>
  <si>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</si>
  <si>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</si>
  <si>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</si>
  <si>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</si>
  <si>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</si>
  <si>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</si>
  <si>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</si>
  <si>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</si>
  <si>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</si>
  <si>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</si>
  <si>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</si>
  <si>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</si>
  <si>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</si>
  <si>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</si>
  <si>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</si>
  <si>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</si>
  <si>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</si>
  <si>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</si>
  <si>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</si>
  <si>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</si>
  <si>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</si>
  <si>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</si>
  <si>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</si>
  <si>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</si>
  <si>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</si>
  <si>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</si>
  <si>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</si>
  <si>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</si>
  <si>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</si>
  <si>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</si>
  <si>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</si>
  <si>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</si>
  <si>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</si>
  <si>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</si>
  <si>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</si>
  <si>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</si>
  <si>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</si>
  <si>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</si>
  <si>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</si>
  <si>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</si>
  <si>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</si>
  <si>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</si>
  <si>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</si>
  <si>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</si>
  <si>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</si>
  <si>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</si>
  <si>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</si>
  <si>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</si>
  <si>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</si>
  <si>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</si>
  <si>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</si>
  <si>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</si>
  <si>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</si>
  <si>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</si>
  <si>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</si>
  <si>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</si>
  <si>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</si>
  <si>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</si>
  <si>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</si>
  <si>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</si>
  <si>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</si>
  <si>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</si>
  <si>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</si>
  <si>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</si>
  <si>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</si>
  <si>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</si>
  <si>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</si>
  <si>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</si>
  <si>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</si>
  <si>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</si>
  <si>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</si>
  <si>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</si>
  <si>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</si>
  <si>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</si>
  <si>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</si>
  <si>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</si>
  <si>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</si>
  <si>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</si>
  <si>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</si>
  <si>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</si>
  <si>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</si>
  <si>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</si>
  <si>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</si>
  <si>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</si>
  <si>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</si>
  <si>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</si>
  <si>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</si>
  <si>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</si>
  <si>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</si>
  <si>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</si>
  <si>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</si>
  <si>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</si>
  <si>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</si>
  <si>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</si>
  <si>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</si>
  <si>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</si>
  <si>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</si>
  <si>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</si>
  <si>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</si>
  <si>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</si>
  <si>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</si>
  <si>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</si>
  <si>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</si>
  <si>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</si>
  <si>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</si>
  <si>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</si>
  <si>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</si>
  <si>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</si>
  <si>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</si>
  <si>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</si>
  <si>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</si>
  <si>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</si>
  <si>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</si>
  <si>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</si>
  <si>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</si>
  <si>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</si>
  <si>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</si>
  <si>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</si>
  <si>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</si>
  <si>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</si>
  <si>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</si>
  <si>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</si>
  <si>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</si>
  <si>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</si>
  <si>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</si>
  <si>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</si>
  <si>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</si>
  <si>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</si>
  <si>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</si>
  <si>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</si>
  <si>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</si>
  <si>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</si>
  <si>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</si>
  <si>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</si>
  <si>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</si>
  <si>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</si>
  <si>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</si>
  <si>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</si>
  <si>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</si>
  <si>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</si>
  <si>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</si>
  <si>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</si>
  <si>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</si>
  <si>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</si>
  <si>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</si>
  <si>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</si>
  <si>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</si>
  <si>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</si>
  <si>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</si>
  <si>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</si>
  <si>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</si>
  <si>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</si>
  <si>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</si>
  <si>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</si>
  <si>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</si>
  <si>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</si>
  <si>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</si>
  <si>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</si>
  <si>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</si>
  <si>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</si>
  <si>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</si>
  <si>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</si>
  <si>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</si>
  <si>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</si>
  <si>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</si>
  <si>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</si>
  <si>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</si>
  <si>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</si>
  <si>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</si>
  <si>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</si>
  <si>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</si>
  <si>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</si>
  <si>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</si>
  <si>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</si>
  <si>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</si>
  <si>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</si>
  <si>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</si>
  <si>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</si>
  <si>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</si>
  <si>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</si>
  <si>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</si>
  <si>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</si>
  <si>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</si>
  <si>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</si>
  <si>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</si>
  <si>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</si>
  <si>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</si>
  <si>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</si>
  <si>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</si>
  <si>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</si>
  <si>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</si>
  <si>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</si>
  <si>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</si>
  <si>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</si>
  <si>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</si>
  <si>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</si>
  <si>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</si>
  <si>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</si>
  <si>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</si>
  <si>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</si>
  <si>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</si>
  <si>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</si>
  <si>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</si>
  <si>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</si>
  <si>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</si>
  <si>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</si>
  <si>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</si>
  <si>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</si>
  <si>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</si>
  <si>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</si>
  <si>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</si>
  <si>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</si>
  <si>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</si>
  <si>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</si>
  <si>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</si>
  <si>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</si>
  <si>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</si>
  <si>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</si>
  <si>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</si>
  <si>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</si>
  <si>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</si>
  <si>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</si>
  <si>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</si>
  <si>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</si>
  <si>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</si>
  <si>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</si>
  <si>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</si>
  <si>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</si>
  <si>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</si>
  <si>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</si>
  <si>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</si>
  <si>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</si>
  <si>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</si>
  <si>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</si>
  <si>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</si>
  <si>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</si>
  <si>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</si>
  <si>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</si>
  <si>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</si>
  <si>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</si>
  <si>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</si>
  <si>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</si>
  <si>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</si>
  <si>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</si>
  <si>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</si>
  <si>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</si>
  <si>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</si>
  <si>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</si>
  <si>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</si>
  <si>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</si>
  <si>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</si>
  <si>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</si>
  <si>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</si>
  <si>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</si>
  <si>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</si>
  <si>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</si>
  <si>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</si>
  <si>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</si>
  <si>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</si>
  <si>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</si>
  <si>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</si>
  <si>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</si>
  <si>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</si>
  <si>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</si>
  <si>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</si>
  <si>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</si>
  <si>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</si>
  <si>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</si>
  <si>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</si>
  <si>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</si>
  <si>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</si>
  <si>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</si>
  <si>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</si>
  <si>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</si>
  <si>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</si>
  <si>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</si>
  <si>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</si>
  <si>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</si>
  <si>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</si>
  <si>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</si>
  <si>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</si>
  <si>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</si>
  <si>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</si>
  <si>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</si>
  <si>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</si>
  <si>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</si>
  <si>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</si>
  <si>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</si>
  <si>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</si>
  <si>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</si>
  <si>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</si>
  <si>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</si>
  <si>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</si>
  <si>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</si>
  <si>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</si>
  <si>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</si>
  <si>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</si>
  <si>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</si>
  <si>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</si>
  <si>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</si>
  <si>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</si>
  <si>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</si>
  <si>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</si>
  <si>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</si>
  <si>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</si>
  <si>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</si>
  <si>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</si>
  <si>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</si>
  <si>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</si>
  <si>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</si>
  <si>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</si>
  <si>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</si>
  <si>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</si>
  <si>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</si>
  <si>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</si>
  <si>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</si>
  <si>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</si>
  <si>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</si>
  <si>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</si>
  <si>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</si>
  <si>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</si>
  <si>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</si>
  <si>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</si>
  <si>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</si>
  <si>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</si>
  <si>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</si>
  <si>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</si>
  <si>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</si>
  <si>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</si>
  <si>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</si>
  <si>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</si>
  <si>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</si>
  <si>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</si>
  <si>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</si>
  <si>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</si>
  <si>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</si>
  <si>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</si>
  <si>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</si>
  <si>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</si>
  <si>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</si>
  <si>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</si>
  <si>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</si>
  <si>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</si>
  <si>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</si>
  <si>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</si>
  <si>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</si>
  <si>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</si>
  <si>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</si>
  <si>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</si>
  <si>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</si>
  <si>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</si>
  <si>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</si>
  <si>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</si>
  <si>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</si>
  <si>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</si>
  <si>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</si>
  <si>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</si>
  <si>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</si>
  <si>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</si>
  <si>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</si>
  <si>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</si>
  <si>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</si>
  <si>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</si>
  <si>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</si>
  <si>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</si>
  <si>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</si>
  <si>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</si>
  <si>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</si>
  <si>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</si>
  <si>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</si>
  <si>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</si>
  <si>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</si>
  <si>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</si>
  <si>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</si>
  <si>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</si>
  <si>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</si>
  <si>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</si>
  <si>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</si>
  <si>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</si>
  <si>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</si>
  <si>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</si>
  <si>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</si>
  <si>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</si>
  <si>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</si>
  <si>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</si>
  <si>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</si>
  <si>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</si>
  <si>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</si>
  <si>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</si>
  <si>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</si>
  <si>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</si>
  <si>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</si>
  <si>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</si>
  <si>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</si>
  <si>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</si>
  <si>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</si>
  <si>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</si>
  <si>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</si>
  <si>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</si>
  <si>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</si>
  <si>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</si>
  <si>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</si>
  <si>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</si>
  <si>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</si>
  <si>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</si>
  <si>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</si>
  <si>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</si>
  <si>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</si>
  <si>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</si>
  <si>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</si>
  <si>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</si>
  <si>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</si>
  <si>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</si>
  <si>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</si>
  <si>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</si>
  <si>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</si>
  <si>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</si>
  <si>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</si>
  <si>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</si>
  <si>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</si>
  <si>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</si>
  <si>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</si>
  <si>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</si>
  <si>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</si>
  <si>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</si>
  <si>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</si>
  <si>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</si>
  <si>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</si>
  <si>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</si>
  <si>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</si>
  <si>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</si>
  <si>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</si>
  <si>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</si>
  <si>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</si>
  <si>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</si>
  <si>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</si>
  <si>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</si>
  <si>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</si>
  <si>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</si>
  <si>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</si>
  <si>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</si>
  <si>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</si>
  <si>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</si>
  <si>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</si>
  <si>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</si>
  <si>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</si>
  <si>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</si>
  <si>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</si>
  <si>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</si>
  <si>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</si>
  <si>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</si>
  <si>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</si>
  <si>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</si>
  <si>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</si>
  <si>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</si>
  <si>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</si>
  <si>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</si>
  <si>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</si>
  <si>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</si>
  <si>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</si>
  <si>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</si>
  <si>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</si>
  <si>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</si>
  <si>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</si>
  <si>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</si>
  <si>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</si>
  <si>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</si>
  <si>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</si>
  <si>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</si>
  <si>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</si>
  <si>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</si>
  <si>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</si>
  <si>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</si>
  <si>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</si>
  <si>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</si>
  <si>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</si>
  <si>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</si>
  <si>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</si>
  <si>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</si>
  <si>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</si>
  <si>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</si>
  <si>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</si>
  <si>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</si>
  <si>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</si>
  <si>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</si>
  <si>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</si>
  <si>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</si>
  <si>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</si>
  <si>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</si>
  <si>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</si>
  <si>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</si>
  <si>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</si>
  <si>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</si>
  <si>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</si>
  <si>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</si>
  <si>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</si>
  <si>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</si>
  <si>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</si>
  <si>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</si>
  <si>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</si>
  <si>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</si>
  <si>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</si>
  <si>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</si>
  <si>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</si>
  <si>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</si>
  <si>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</si>
  <si>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</si>
  <si>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</si>
  <si>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</si>
  <si>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</si>
  <si>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</si>
  <si>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</si>
  <si>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</si>
  <si>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</si>
  <si>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</si>
  <si>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</si>
  <si>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</si>
  <si>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</si>
  <si>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</si>
  <si>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</si>
  <si>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</si>
  <si>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</si>
  <si>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</si>
  <si>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</si>
  <si>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</si>
  <si>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</si>
  <si>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</si>
  <si>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</si>
  <si>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</si>
  <si>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</si>
  <si>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</si>
  <si>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</si>
  <si>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</si>
  <si>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</si>
  <si>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</si>
  <si>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</si>
  <si>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</si>
  <si>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</si>
  <si>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</si>
  <si>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</si>
  <si>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</si>
  <si>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</si>
  <si>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</si>
  <si>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</si>
  <si>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</si>
  <si>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</si>
  <si>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</si>
  <si>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</si>
  <si>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</si>
  <si>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</si>
  <si>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</si>
  <si>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</si>
  <si>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</si>
  <si>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</si>
  <si>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</si>
  <si>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</si>
  <si>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</si>
  <si>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</si>
  <si>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</si>
  <si>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</si>
  <si>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</si>
  <si>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</si>
  <si>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</si>
  <si>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</si>
  <si>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</si>
  <si>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</si>
  <si>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</si>
  <si>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</si>
  <si>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</si>
  <si>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</si>
  <si>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</si>
  <si>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</si>
  <si>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</si>
  <si>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</si>
  <si>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</si>
  <si>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</si>
  <si>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</si>
  <si>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</si>
  <si>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</si>
  <si>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</si>
  <si>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</si>
  <si>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</si>
  <si>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</si>
  <si>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</si>
  <si>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</si>
  <si>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</si>
  <si>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</si>
  <si>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</si>
  <si>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</si>
  <si>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</si>
  <si>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</si>
  <si>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</si>
  <si>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</si>
  <si>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</si>
  <si>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</si>
  <si>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</si>
  <si>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</si>
  <si>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</si>
  <si>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</si>
  <si>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</si>
  <si>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</si>
  <si>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</si>
  <si>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</si>
  <si>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</si>
  <si>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</si>
  <si>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</si>
  <si>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</si>
  <si>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</si>
  <si>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</si>
  <si>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</si>
  <si>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</si>
  <si>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</si>
  <si>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</si>
  <si>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</si>
  <si>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</si>
  <si>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</si>
  <si>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</si>
  <si>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</si>
  <si>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</si>
  <si>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</si>
  <si>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</si>
  <si>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</si>
  <si>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</si>
  <si>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</si>
  <si>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</si>
  <si>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</si>
  <si>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</si>
  <si>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</si>
  <si>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</si>
  <si>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</si>
  <si>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</si>
  <si>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</si>
  <si>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</si>
  <si>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</si>
  <si>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</si>
  <si>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</si>
  <si>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</si>
  <si>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</si>
  <si>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</si>
  <si>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</si>
  <si>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</si>
  <si>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</si>
  <si>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</si>
  <si>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</si>
  <si>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</si>
  <si>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</si>
  <si>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</si>
  <si>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</si>
  <si>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</si>
  <si>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</si>
  <si>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</si>
  <si>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</si>
  <si>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</si>
  <si>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</si>
  <si>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</si>
  <si>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</si>
  <si>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</si>
  <si>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</si>
  <si>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</si>
  <si>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</si>
  <si>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</si>
  <si>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</si>
  <si>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</si>
  <si>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</si>
  <si>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</si>
  <si>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</si>
  <si>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</si>
  <si>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</si>
  <si>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</si>
  <si>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</si>
  <si>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</si>
  <si>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</si>
  <si>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</si>
  <si>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</si>
  <si>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</si>
  <si>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</si>
  <si>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</si>
  <si>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</si>
  <si>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</si>
  <si>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</si>
  <si>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</si>
  <si>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</si>
  <si>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</si>
  <si>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</si>
  <si>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</si>
  <si>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</si>
  <si>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</si>
  <si>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</si>
  <si>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</si>
  <si>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</si>
  <si>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</si>
  <si>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</si>
  <si>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</si>
  <si>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</si>
  <si>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</si>
  <si>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</si>
  <si>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</si>
  <si>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</si>
  <si>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</si>
  <si>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</si>
  <si>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</si>
  <si>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</si>
  <si>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</si>
  <si>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</si>
  <si>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</si>
  <si>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</si>
  <si>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</si>
  <si>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</si>
  <si>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</si>
  <si>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</si>
  <si>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</si>
  <si>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</si>
  <si>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</si>
  <si>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</si>
  <si>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</si>
  <si>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</si>
  <si>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</si>
  <si>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</si>
  <si>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</si>
  <si>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</si>
  <si>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</si>
  <si>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</si>
  <si>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</si>
  <si>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</si>
  <si>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</si>
  <si>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</si>
  <si>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</si>
  <si>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</si>
  <si>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</si>
  <si>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</si>
  <si>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</si>
  <si>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</si>
  <si>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</si>
  <si>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</si>
  <si>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</si>
  <si>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</si>
  <si>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</si>
  <si>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</si>
  <si>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</si>
  <si>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</si>
  <si>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</si>
  <si>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</si>
  <si>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</si>
  <si>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</si>
  <si>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</si>
  <si>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</si>
  <si>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</si>
  <si>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</si>
  <si>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</si>
  <si>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</si>
  <si>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</si>
  <si>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</si>
  <si>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</si>
  <si>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</si>
  <si>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</si>
  <si>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</si>
  <si>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</si>
  <si>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</si>
  <si>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</si>
  <si>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</si>
  <si>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</si>
  <si>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</si>
  <si>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</si>
  <si>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</si>
  <si>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</si>
  <si>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</si>
  <si>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</si>
  <si>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</si>
  <si>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</si>
  <si>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</si>
  <si>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</si>
  <si>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</si>
  <si>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</si>
  <si>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</si>
  <si>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</si>
  <si>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</si>
  <si>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</si>
  <si>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</si>
  <si>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</si>
  <si>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</si>
  <si>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</si>
  <si>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</si>
  <si>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</si>
  <si>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</si>
  <si>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</si>
  <si>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</si>
  <si>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</si>
  <si>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</si>
  <si>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</si>
  <si>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</si>
  <si>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</si>
  <si>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</si>
  <si>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</si>
  <si>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</si>
  <si>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</si>
  <si>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</si>
  <si>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</si>
  <si>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</si>
  <si>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</si>
  <si>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</si>
  <si>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</si>
  <si>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</si>
  <si>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</si>
  <si>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</si>
  <si>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</si>
  <si>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</si>
  <si>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</si>
  <si>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</si>
  <si>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</si>
  <si>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</si>
  <si>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</si>
  <si>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</si>
  <si>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</si>
  <si>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</si>
  <si>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</si>
  <si>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</si>
  <si>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</si>
  <si>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</si>
  <si>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</si>
  <si>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</si>
  <si>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</si>
  <si>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</si>
  <si>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</si>
  <si>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</si>
  <si>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</si>
  <si>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</si>
  <si>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</si>
  <si>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</si>
  <si>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</si>
  <si>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</si>
  <si>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</si>
  <si>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</si>
  <si>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</si>
  <si>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</si>
  <si>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</si>
  <si>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</si>
  <si>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</si>
  <si>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</si>
  <si>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</si>
  <si>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</si>
  <si>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</si>
  <si>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</si>
  <si>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</si>
  <si>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</si>
  <si>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</si>
  <si>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</si>
  <si>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</si>
  <si>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</si>
  <si>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</si>
  <si>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</si>
  <si>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</si>
  <si>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</si>
  <si>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</si>
  <si>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</si>
  <si>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</si>
  <si>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</si>
  <si>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</si>
  <si>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</si>
  <si>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</si>
  <si>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</si>
  <si>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</si>
  <si>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</si>
  <si>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</si>
  <si>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</si>
  <si>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</si>
  <si>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</si>
  <si>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</si>
  <si>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</si>
  <si>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</si>
  <si>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</si>
  <si>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</si>
  <si>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</si>
  <si>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</si>
  <si>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</si>
  <si>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</si>
  <si>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</si>
  <si>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</si>
  <si>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</si>
  <si>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</si>
  <si>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</si>
  <si>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</si>
  <si>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</si>
  <si>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</si>
  <si>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</si>
  <si>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</si>
  <si>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</si>
  <si>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</si>
  <si>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</si>
  <si>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</si>
  <si>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</si>
  <si>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</si>
  <si>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</si>
  <si>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</si>
  <si>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</si>
  <si>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</si>
  <si>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</si>
  <si>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</si>
  <si>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</si>
  <si>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</si>
  <si>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</si>
  <si>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</si>
  <si>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</si>
  <si>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</si>
  <si>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</si>
  <si>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</si>
  <si>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</si>
  <si>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</si>
  <si>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</si>
  <si>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</si>
  <si>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</si>
  <si>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</si>
  <si>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</si>
  <si>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</si>
  <si>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</si>
  <si>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</si>
  <si>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</si>
  <si>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</si>
  <si>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</si>
  <si>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</si>
  <si>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</si>
  <si>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</si>
  <si>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</si>
  <si>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</si>
  <si>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</si>
  <si>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</si>
  <si>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</si>
  <si>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</si>
  <si>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</si>
  <si>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</si>
  <si>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</si>
  <si>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</si>
  <si>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</si>
  <si>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</si>
  <si>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</si>
  <si>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</si>
  <si>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</si>
  <si>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</si>
  <si>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</si>
  <si>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</si>
  <si>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</si>
  <si>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</si>
  <si>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</si>
  <si>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</si>
  <si>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</si>
  <si>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</si>
  <si>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</si>
  <si>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</si>
  <si>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</si>
  <si>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</si>
  <si>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</si>
  <si>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</si>
  <si>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</si>
  <si>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</si>
  <si>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</si>
  <si>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</si>
  <si>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</si>
  <si>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</si>
  <si>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</si>
  <si>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</si>
  <si>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</si>
  <si>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</si>
  <si>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</si>
  <si>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</si>
  <si>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</si>
  <si>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</si>
  <si>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</si>
  <si>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</si>
  <si>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</si>
  <si>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</si>
  <si>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</si>
  <si>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</si>
  <si>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</si>
  <si>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</si>
  <si>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</si>
  <si>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</si>
  <si>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</si>
  <si>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</si>
  <si>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</si>
  <si>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</si>
  <si>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</si>
  <si>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</si>
  <si>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</si>
  <si>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</si>
  <si>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</si>
  <si>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</si>
  <si>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</si>
  <si>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</si>
  <si>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</si>
  <si>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</si>
  <si>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</si>
  <si>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</si>
  <si>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</si>
  <si>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</si>
  <si>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</si>
  <si>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</si>
  <si>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</si>
  <si>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</si>
  <si>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</si>
  <si>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</si>
  <si>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</si>
  <si>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</si>
  <si>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</si>
  <si>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</si>
  <si>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</si>
  <si>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</si>
  <si>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</si>
  <si>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</si>
  <si>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</si>
  <si>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</si>
  <si>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</si>
  <si>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</si>
  <si>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</si>
  <si>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</si>
  <si>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</si>
  <si>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</si>
  <si>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</si>
  <si>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</si>
  <si>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</si>
  <si>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</si>
  <si>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</si>
  <si>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</si>
  <si>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</si>
  <si>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</si>
  <si>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</si>
  <si>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</si>
  <si>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</si>
  <si>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</si>
  <si>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</si>
  <si>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</si>
  <si>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</si>
  <si>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</si>
  <si>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</si>
  <si>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</si>
  <si>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</si>
  <si>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</si>
  <si>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</si>
  <si>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</si>
  <si>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</si>
  <si>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</si>
  <si>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</si>
  <si>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</si>
  <si>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</si>
  <si>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</si>
  <si>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</si>
  <si>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</si>
  <si>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</si>
  <si>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</si>
  <si>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</si>
  <si>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</si>
  <si>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</si>
  <si>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</si>
  <si>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</si>
  <si>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</si>
  <si>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</si>
  <si>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</si>
  <si>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</si>
  <si>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</si>
  <si>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</si>
  <si>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</si>
  <si>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</si>
  <si>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</si>
  <si>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</si>
  <si>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</si>
  <si>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</si>
  <si>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</si>
  <si>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</si>
  <si>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</si>
  <si>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</si>
  <si>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</si>
  <si>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</si>
  <si>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</si>
  <si>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</si>
  <si>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</si>
  <si>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</si>
  <si>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</si>
  <si>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</si>
  <si>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</si>
  <si>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</si>
  <si>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</si>
  <si>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</si>
  <si>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</si>
  <si>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</si>
  <si>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</si>
  <si>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</si>
  <si>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</si>
  <si>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</si>
  <si>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</si>
  <si>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</si>
  <si>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</si>
  <si>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</si>
  <si>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</si>
  <si>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</si>
  <si>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</si>
  <si>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</si>
  <si>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</si>
  <si>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</si>
  <si>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</si>
  <si>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</si>
  <si>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</si>
  <si>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</si>
  <si>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</si>
  <si>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</si>
  <si>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</si>
  <si>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</si>
  <si>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</si>
  <si>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</si>
  <si>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</si>
  <si>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</si>
  <si>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</si>
  <si>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</si>
  <si>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</si>
  <si>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</si>
  <si>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</si>
  <si>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</si>
  <si>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</si>
  <si>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</si>
  <si>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</si>
  <si>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</si>
  <si>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</si>
  <si>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</si>
  <si>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</si>
  <si>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</si>
  <si>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</si>
  <si>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</si>
  <si>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</si>
  <si>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</si>
  <si>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</si>
  <si>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</si>
  <si>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</si>
  <si>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</si>
  <si>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</si>
  <si>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</si>
  <si>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</si>
  <si>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</si>
  <si>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</si>
  <si>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</si>
  <si>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</si>
  <si>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</si>
  <si>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</si>
  <si>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</si>
  <si>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</si>
  <si>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</si>
  <si>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</si>
  <si>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</si>
  <si>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</si>
  <si>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</si>
  <si>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</si>
  <si>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</si>
  <si>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</si>
  <si>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</si>
  <si>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</si>
  <si>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</si>
  <si>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</si>
  <si>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</si>
  <si>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</si>
  <si>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</si>
  <si>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</si>
  <si>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</si>
  <si>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</si>
  <si>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</si>
  <si>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</si>
  <si>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</si>
  <si>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</si>
  <si>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</si>
  <si>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</si>
  <si>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</si>
  <si>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</si>
  <si>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</si>
  <si>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</si>
  <si>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</si>
  <si>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</si>
  <si>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</si>
  <si>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</si>
  <si>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</si>
  <si>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</si>
  <si>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</si>
  <si>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</si>
  <si>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</si>
  <si>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</si>
  <si>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</si>
  <si>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</si>
  <si>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</si>
  <si>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</si>
  <si>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</si>
  <si>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</si>
  <si>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</si>
  <si>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</si>
  <si>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</si>
  <si>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</si>
  <si>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</si>
  <si>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</si>
  <si>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</si>
  <si>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</si>
  <si>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</si>
  <si>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</si>
  <si>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</si>
  <si>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</si>
  <si>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</si>
  <si>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</si>
  <si>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</si>
  <si>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</si>
  <si>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</si>
  <si>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</si>
  <si>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</si>
  <si>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</si>
  <si>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</si>
  <si>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</si>
  <si>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</si>
  <si>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</si>
  <si>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</si>
  <si>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</si>
  <si>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</si>
  <si>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</si>
  <si>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</si>
  <si>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</si>
  <si>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</si>
  <si>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</si>
  <si>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</si>
  <si>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</si>
  <si>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</si>
  <si>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</si>
  <si>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</si>
  <si>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</si>
  <si>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</si>
  <si>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</si>
  <si>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</si>
  <si>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</si>
  <si>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</si>
  <si>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</si>
  <si>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</si>
  <si>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</si>
  <si>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</si>
  <si>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</si>
  <si>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</si>
  <si>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</si>
  <si>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</si>
  <si>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</si>
  <si>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</si>
  <si>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</si>
  <si>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</si>
  <si>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</si>
  <si>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</si>
  <si>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</si>
  <si>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</si>
  <si>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</si>
  <si>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</si>
  <si>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</si>
  <si>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</si>
  <si>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</si>
  <si>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</si>
  <si>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</si>
  <si>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</si>
  <si>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</si>
  <si>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</si>
  <si>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</si>
  <si>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</si>
  <si>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</si>
  <si>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</si>
  <si>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</si>
  <si>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</si>
  <si>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</si>
  <si>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</si>
  <si>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</si>
  <si>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</si>
  <si>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</si>
  <si>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</si>
  <si>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</si>
  <si>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</si>
  <si>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</si>
  <si>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</si>
  <si>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</si>
  <si>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</si>
  <si>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</si>
  <si>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</si>
  <si>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</si>
  <si>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</si>
  <si>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</si>
  <si>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</si>
  <si>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</si>
  <si>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</si>
  <si>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</si>
  <si>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</si>
  <si>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</si>
  <si>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</si>
  <si>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</si>
  <si>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</si>
  <si>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</si>
  <si>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</si>
  <si>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</si>
  <si>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</si>
  <si>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</si>
  <si>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</si>
  <si>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</si>
  <si>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</si>
  <si>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</si>
  <si>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</si>
  <si>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</si>
  <si>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</si>
  <si>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</si>
  <si>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</si>
  <si>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</si>
  <si>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</si>
  <si>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</si>
  <si>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</si>
  <si>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</si>
  <si>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</si>
  <si>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</si>
  <si>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</si>
  <si>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</si>
  <si>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</si>
  <si>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</si>
  <si>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</si>
  <si>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</si>
  <si>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</si>
  <si>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</si>
  <si>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</si>
  <si>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</si>
  <si>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</si>
  <si>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</si>
  <si>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</si>
  <si>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</si>
  <si>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</si>
  <si>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</si>
  <si>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</si>
  <si>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</si>
  <si>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</si>
  <si>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</si>
  <si>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</si>
  <si>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</si>
  <si>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</si>
  <si>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</si>
  <si>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</si>
  <si>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</si>
  <si>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</si>
  <si>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</si>
  <si>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</si>
  <si>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</si>
  <si>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</si>
  <si>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</si>
  <si>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</si>
  <si>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</si>
  <si>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</si>
  <si>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</si>
  <si>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</si>
  <si>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</si>
  <si>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</si>
  <si>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</si>
  <si>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</si>
  <si>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</si>
  <si>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</si>
  <si>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</si>
  <si>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</si>
  <si>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</si>
  <si>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</si>
  <si>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</si>
  <si>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</si>
  <si>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</si>
  <si>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</si>
  <si>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</si>
  <si>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</si>
  <si>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</si>
  <si>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</si>
  <si>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</si>
  <si>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</si>
  <si>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</si>
  <si>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</si>
  <si>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</si>
  <si>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</si>
  <si>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</si>
  <si>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</si>
  <si>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</si>
  <si>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</si>
  <si>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</si>
  <si>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</si>
  <si>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</si>
  <si>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</si>
  <si>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</si>
  <si>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</si>
  <si>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</si>
  <si>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</si>
  <si>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</si>
  <si>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</si>
  <si>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</si>
  <si>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</si>
  <si>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</si>
  <si>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</si>
  <si>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</si>
  <si>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</si>
  <si>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</si>
  <si>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</si>
  <si>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</si>
  <si>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</si>
  <si>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</si>
  <si>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</si>
  <si>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</si>
  <si>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</si>
  <si>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</si>
  <si>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</si>
  <si>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</si>
  <si>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</si>
  <si>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</si>
  <si>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</si>
  <si>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</si>
  <si>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</si>
  <si>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</si>
  <si>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</si>
  <si>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</si>
  <si>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</si>
  <si>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</si>
  <si>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</si>
  <si>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</si>
  <si>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</si>
  <si>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</si>
  <si>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</si>
  <si>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</si>
  <si>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</si>
  <si>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</si>
  <si>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</si>
  <si>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</si>
  <si>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</si>
  <si>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</si>
  <si>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</si>
  <si>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</si>
  <si>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</si>
  <si>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</si>
  <si>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</si>
  <si>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</si>
  <si>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</si>
  <si>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</si>
  <si>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</si>
  <si>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</si>
  <si>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</si>
  <si>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</si>
  <si>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</si>
  <si>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</si>
  <si>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</si>
  <si>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</si>
  <si>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</si>
  <si>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</si>
  <si>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</si>
  <si>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</si>
  <si>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</si>
  <si>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</si>
  <si>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</si>
  <si>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</si>
  <si>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</si>
  <si>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</si>
  <si>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</si>
  <si>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</si>
  <si>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</si>
  <si>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</si>
  <si>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</si>
  <si>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</si>
  <si>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</si>
  <si>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</si>
  <si>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</si>
  <si>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</si>
  <si>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</si>
  <si>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</si>
  <si>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</si>
  <si>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</si>
  <si>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</si>
  <si>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</si>
  <si>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</si>
  <si>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</si>
  <si>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</si>
  <si>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</si>
  <si>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</si>
  <si>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</si>
  <si>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</si>
  <si>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</si>
  <si>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</si>
  <si>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</si>
  <si>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</si>
  <si>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</si>
  <si>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</si>
  <si>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</si>
  <si>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</si>
  <si>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</si>
  <si>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</si>
  <si>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</si>
  <si>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</si>
  <si>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</si>
  <si>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</si>
  <si>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</si>
  <si>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</si>
  <si>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</si>
  <si>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</si>
  <si>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</si>
  <si>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</si>
  <si>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</si>
  <si>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</si>
  <si>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</si>
  <si>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</si>
  <si>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</si>
  <si>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</si>
  <si>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</si>
  <si>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</si>
  <si>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</si>
  <si>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</si>
  <si>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</si>
  <si>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</si>
  <si>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</si>
  <si>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</si>
  <si>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</si>
  <si>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</si>
  <si>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</si>
  <si>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</si>
  <si>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</si>
  <si>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</si>
  <si>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</si>
  <si>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</si>
  <si>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</si>
  <si>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</si>
  <si>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</si>
  <si>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</si>
  <si>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</si>
  <si>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</si>
  <si>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</si>
  <si>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</si>
  <si>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</si>
  <si>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</si>
  <si>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</si>
  <si>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</si>
  <si>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</si>
  <si>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</si>
  <si>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</si>
  <si>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</si>
  <si>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</si>
  <si>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</si>
  <si>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</si>
  <si>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</si>
  <si>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</si>
  <si>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</si>
  <si>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</si>
  <si>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</si>
  <si>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</si>
  <si>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</si>
  <si>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</si>
  <si>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</si>
  <si>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</si>
  <si>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</si>
  <si>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</si>
  <si>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</si>
  <si>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</si>
  <si>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</si>
  <si>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</si>
  <si>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</si>
  <si>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</si>
  <si>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</si>
  <si>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</si>
  <si>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</si>
  <si>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</si>
  <si>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</si>
  <si>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</si>
  <si>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</si>
  <si>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</si>
  <si>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</si>
  <si>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</si>
  <si>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</si>
  <si>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</si>
  <si>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</si>
  <si>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</si>
  <si>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</si>
  <si>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</si>
  <si>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</si>
  <si>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</si>
  <si>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</si>
  <si>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</si>
  <si>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</si>
  <si>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</si>
  <si>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</si>
  <si>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</si>
  <si>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</si>
  <si>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</si>
  <si>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</si>
  <si>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</si>
  <si>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</si>
  <si>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</si>
  <si>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</si>
  <si>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</si>
  <si>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</si>
  <si>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</si>
  <si>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</si>
  <si>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</si>
  <si>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</si>
  <si>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</si>
  <si>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</si>
  <si>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</si>
  <si>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</si>
  <si>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</si>
  <si>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</si>
  <si>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</si>
  <si>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</si>
  <si>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</si>
  <si>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</si>
  <si>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</si>
  <si>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</si>
  <si>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</si>
  <si>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</si>
  <si>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</si>
  <si>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</si>
  <si>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</si>
  <si>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</si>
  <si>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</si>
  <si>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</si>
  <si>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</si>
  <si>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</si>
  <si>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</si>
  <si>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</si>
  <si>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</si>
  <si>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</si>
  <si>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</si>
  <si>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</si>
  <si>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</si>
  <si>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</si>
  <si>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</si>
  <si>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</si>
  <si>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</si>
  <si>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</si>
  <si>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</si>
  <si>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</si>
  <si>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</si>
  <si>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</si>
  <si>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</si>
  <si>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</si>
  <si>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</si>
  <si>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</si>
  <si>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</si>
  <si>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</si>
  <si>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</si>
  <si>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</si>
  <si>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</si>
  <si>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</si>
  <si>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</si>
  <si>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</si>
  <si>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</si>
  <si>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</si>
  <si>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</si>
  <si>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</si>
  <si>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</si>
  <si>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</si>
  <si>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</si>
  <si>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</si>
  <si>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</si>
  <si>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</si>
  <si>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</si>
  <si>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</si>
  <si>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</si>
  <si>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</si>
  <si>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</si>
  <si>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</si>
  <si>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</si>
  <si>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</si>
  <si>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</si>
  <si>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</si>
  <si>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</si>
  <si>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</si>
  <si>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</si>
  <si>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</si>
  <si>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</si>
  <si>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</si>
  <si>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</si>
  <si>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</si>
  <si>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</si>
  <si>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</si>
  <si>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</si>
  <si>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</si>
  <si>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</si>
  <si>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</si>
  <si>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</si>
  <si>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</si>
  <si>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</si>
  <si>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</si>
  <si>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</si>
  <si>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</si>
  <si>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</si>
  <si>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</si>
  <si>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</si>
  <si>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</si>
  <si>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</si>
  <si>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</si>
  <si>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</si>
  <si>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</si>
  <si>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</si>
  <si>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</si>
  <si>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</si>
  <si>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</si>
  <si>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</si>
  <si>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</si>
  <si>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</si>
  <si>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</si>
  <si>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</si>
  <si>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</si>
  <si>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</si>
  <si>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</si>
  <si>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</si>
  <si>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</si>
  <si>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</si>
  <si>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</si>
  <si>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</si>
  <si>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</si>
  <si>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</si>
  <si>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</si>
  <si>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</si>
  <si>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</si>
  <si>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</si>
  <si>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</si>
  <si>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</si>
  <si>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</si>
  <si>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</si>
  <si>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</si>
  <si>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</si>
  <si>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</si>
  <si>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</si>
  <si>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</si>
  <si>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</si>
  <si>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</si>
  <si>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</si>
  <si>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</si>
  <si>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</si>
  <si>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</si>
  <si>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</si>
  <si>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</si>
  <si>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</si>
  <si>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</si>
  <si>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</si>
  <si>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</si>
  <si>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</si>
  <si>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</si>
  <si>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</si>
  <si>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</si>
  <si>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</si>
  <si>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</si>
  <si>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</si>
  <si>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</si>
  <si>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</si>
  <si>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</si>
  <si>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</si>
  <si>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</si>
  <si>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</si>
  <si>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</si>
  <si>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</si>
  <si>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</si>
  <si>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</si>
  <si>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</si>
  <si>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</si>
  <si>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</si>
  <si>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</si>
  <si>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</si>
  <si>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</si>
  <si>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</si>
  <si>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</si>
  <si>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</si>
  <si>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</si>
  <si>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</si>
  <si>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</si>
  <si>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</si>
  <si>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</si>
  <si>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</si>
  <si>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</si>
  <si>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</si>
  <si>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</si>
  <si>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</si>
  <si>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</si>
  <si>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</si>
  <si>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</si>
  <si>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</si>
  <si>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</si>
  <si>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</si>
  <si>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</si>
  <si>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</si>
  <si>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</si>
  <si>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</si>
  <si>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</si>
  <si>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</si>
  <si>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</si>
  <si>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</si>
  <si>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</si>
  <si>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</si>
  <si>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</si>
  <si>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</si>
  <si>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</si>
  <si>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</si>
  <si>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</si>
  <si>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</si>
  <si>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</si>
  <si>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</si>
  <si>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</si>
  <si>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</si>
  <si>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</si>
  <si>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</si>
  <si>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</si>
  <si>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</si>
  <si>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</si>
  <si>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</si>
  <si>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</si>
  <si>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</si>
  <si>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</si>
  <si>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</si>
  <si>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</si>
  <si>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</si>
  <si>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</si>
  <si>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</si>
  <si>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</si>
  <si>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</si>
  <si>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</si>
  <si>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</si>
  <si>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</si>
  <si>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</si>
  <si>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</si>
  <si>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</si>
  <si>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</si>
  <si>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</si>
  <si>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</si>
  <si>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</si>
  <si>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</si>
  <si>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</si>
  <si>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</si>
  <si>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</si>
  <si>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</si>
  <si>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</si>
  <si>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</si>
  <si>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</si>
  <si>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</si>
  <si>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</si>
  <si>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</si>
  <si>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</si>
  <si>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</si>
  <si>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</si>
  <si>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</si>
  <si>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</si>
  <si>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</si>
  <si>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</si>
  <si>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</si>
  <si>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</si>
  <si>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</si>
  <si>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</si>
  <si>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</si>
  <si>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</si>
  <si>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</si>
  <si>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</si>
  <si>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</si>
  <si>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</si>
  <si>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</si>
  <si>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</si>
  <si>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</si>
  <si>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</si>
  <si>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</si>
  <si>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</si>
  <si>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</si>
  <si>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</si>
  <si>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</si>
  <si>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</si>
  <si>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</si>
  <si>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</si>
  <si>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</si>
  <si>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</si>
  <si>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</si>
  <si>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</si>
  <si>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</si>
  <si>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</si>
  <si>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</si>
  <si>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</si>
  <si>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</si>
  <si>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</si>
  <si>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</si>
  <si>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</si>
  <si>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</si>
  <si>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</si>
  <si>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</si>
  <si>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</si>
  <si>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</si>
  <si>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</si>
  <si>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</si>
  <si>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</si>
  <si>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</si>
  <si>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</si>
  <si>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</si>
  <si>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</si>
  <si>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</si>
  <si>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</si>
  <si>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</si>
  <si>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</si>
  <si>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</si>
  <si>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</si>
  <si>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</si>
  <si>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</si>
  <si>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</si>
  <si>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</si>
  <si>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</si>
  <si>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</si>
  <si>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</si>
  <si>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</si>
  <si>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</si>
  <si>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</si>
  <si>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</si>
  <si>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</si>
  <si>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</si>
  <si>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</si>
  <si>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</si>
  <si>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</si>
  <si>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</si>
  <si>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</si>
  <si>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</si>
  <si>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</si>
  <si>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</si>
  <si>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</si>
  <si>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</si>
  <si>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</si>
  <si>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</si>
  <si>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</si>
  <si>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</si>
  <si>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</si>
  <si>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</si>
  <si>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</si>
  <si>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</si>
  <si>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</si>
  <si>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</si>
  <si>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</si>
  <si>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</si>
  <si>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</si>
  <si>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</si>
  <si>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</si>
  <si>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</si>
  <si>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</si>
  <si>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</si>
  <si>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</si>
  <si>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</si>
  <si>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</si>
  <si>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</si>
  <si>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</si>
  <si>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</si>
  <si>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</si>
  <si>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</si>
  <si>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</si>
  <si>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</si>
  <si>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</si>
  <si>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</si>
  <si>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</si>
  <si>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</si>
  <si>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</si>
  <si>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</si>
  <si>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</si>
  <si>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</si>
  <si>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</si>
  <si>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</si>
  <si>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</si>
  <si>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</si>
  <si>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</si>
  <si>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</si>
  <si>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</si>
  <si>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</si>
  <si>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</si>
  <si>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</si>
  <si>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</si>
  <si>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</si>
  <si>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</si>
  <si>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</si>
  <si>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</si>
  <si>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</si>
  <si>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</si>
  <si>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</si>
  <si>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</si>
  <si>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</si>
  <si>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</si>
  <si>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</si>
  <si>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</si>
  <si>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</si>
  <si>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</si>
  <si>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</si>
  <si>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</si>
  <si>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</si>
  <si>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</si>
  <si>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</si>
  <si>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</si>
  <si>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</si>
  <si>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</si>
  <si>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</si>
  <si>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</si>
  <si>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</si>
  <si>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</si>
  <si>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</si>
  <si>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</si>
  <si>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</si>
  <si>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</si>
  <si>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</si>
  <si>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</si>
  <si>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</si>
  <si>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</si>
  <si>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</si>
  <si>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</si>
  <si>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</si>
  <si>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</si>
  <si>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</si>
  <si>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</si>
  <si>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</si>
  <si>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</si>
  <si>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</si>
  <si>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</si>
  <si>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</si>
  <si>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</si>
  <si>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</si>
  <si>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</si>
  <si>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</si>
  <si>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</si>
  <si>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</si>
  <si>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</si>
  <si>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</si>
  <si>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</si>
  <si>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</si>
  <si>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</si>
  <si>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</si>
  <si>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</si>
  <si>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</si>
  <si>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</si>
  <si>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</si>
  <si>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</si>
  <si>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</si>
  <si>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</si>
  <si>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</si>
  <si>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</si>
  <si>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</si>
  <si>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</si>
  <si>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</si>
  <si>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</si>
  <si>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</si>
  <si>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</si>
  <si>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</si>
  <si>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</si>
  <si>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</si>
  <si>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</si>
  <si>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</si>
  <si>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</si>
  <si>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</si>
  <si>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</si>
  <si>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</si>
  <si>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</si>
  <si>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</si>
  <si>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</si>
  <si>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</si>
  <si>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</si>
  <si>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</si>
  <si>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</si>
  <si>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</si>
  <si>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</si>
  <si>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</si>
  <si>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</si>
  <si>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</si>
  <si>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</si>
  <si>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</si>
  <si>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</si>
  <si>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</si>
  <si>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</si>
  <si>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</si>
  <si>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</si>
  <si>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</si>
  <si>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</si>
  <si>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</si>
  <si>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</si>
  <si>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</si>
  <si>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</si>
  <si>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</si>
  <si>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</si>
  <si>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</si>
  <si>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</si>
  <si>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</si>
  <si>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</si>
  <si>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</si>
  <si>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</si>
  <si>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</si>
  <si>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</si>
  <si>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</si>
  <si>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</si>
  <si>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</si>
  <si>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</si>
  <si>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</si>
  <si>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</si>
  <si>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</si>
  <si>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</si>
  <si>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</si>
  <si>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</si>
  <si>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</si>
  <si>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</si>
  <si>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</si>
  <si>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</si>
  <si>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</si>
  <si>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</si>
  <si>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</si>
  <si>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</si>
  <si>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</si>
  <si>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</si>
  <si>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</si>
  <si>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</si>
  <si>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</si>
  <si>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</si>
  <si>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</si>
  <si>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</si>
  <si>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</si>
  <si>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</si>
  <si>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</si>
  <si>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</si>
  <si>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</si>
  <si>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</si>
  <si>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</si>
  <si>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</si>
  <si>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</si>
  <si>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</si>
  <si>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</si>
  <si>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</si>
  <si>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</si>
  <si>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</si>
  <si>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</si>
  <si>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</si>
  <si>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</si>
  <si>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</si>
  <si>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</si>
  <si>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</si>
  <si>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</si>
  <si>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</si>
  <si>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</si>
  <si>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</si>
  <si>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</si>
  <si>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</si>
  <si>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</si>
  <si>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</si>
  <si>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</si>
  <si>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</si>
  <si>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</si>
  <si>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</si>
  <si>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</si>
  <si>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</si>
  <si>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</si>
  <si>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</si>
  <si>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</si>
  <si>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</si>
  <si>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</si>
  <si>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</si>
  <si>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</si>
  <si>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</si>
  <si>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</si>
  <si>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</si>
  <si>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</si>
  <si>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</si>
  <si>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</si>
  <si>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</si>
  <si>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</si>
  <si>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</si>
  <si>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</si>
  <si>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</si>
  <si>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</si>
  <si>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</si>
  <si>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</si>
  <si>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</si>
  <si>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</si>
  <si>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</si>
  <si>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</si>
  <si>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</si>
  <si>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</si>
  <si>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</si>
  <si>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</si>
  <si>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</si>
  <si>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</si>
  <si>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</si>
  <si>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</si>
  <si>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</si>
  <si>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</si>
  <si>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</si>
  <si>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</si>
  <si>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</si>
  <si>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</si>
  <si>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</si>
  <si>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</si>
  <si>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</si>
  <si>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</si>
  <si>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</si>
  <si>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</si>
  <si>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</si>
  <si>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</si>
  <si>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</si>
  <si>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</si>
  <si>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</si>
  <si>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</si>
  <si>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</si>
  <si>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</si>
  <si>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</si>
  <si>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</si>
  <si>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</si>
  <si>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</si>
  <si>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</si>
  <si>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</si>
  <si>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</si>
  <si>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</si>
  <si>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</si>
  <si>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</si>
  <si>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</si>
  <si>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</si>
  <si>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</si>
  <si>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</si>
  <si>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</si>
  <si>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</si>
  <si>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</si>
  <si>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</si>
  <si>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</si>
  <si>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</si>
  <si>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</si>
  <si>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</si>
  <si>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</si>
  <si>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</si>
  <si>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</si>
  <si>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</si>
  <si>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</si>
  <si>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</si>
  <si>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</si>
  <si>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</si>
  <si>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</si>
  <si>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</si>
  <si>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</si>
  <si>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</si>
  <si>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</si>
  <si>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</si>
  <si>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</si>
  <si>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</si>
  <si>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</si>
  <si>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</si>
  <si>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</si>
  <si>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</si>
  <si>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</si>
  <si>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</si>
  <si>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</si>
  <si>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</si>
  <si>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</si>
  <si>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</si>
  <si>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</si>
  <si>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</si>
  <si>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</si>
  <si>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</si>
  <si>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</si>
  <si>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</si>
  <si>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</si>
  <si>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</si>
  <si>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</si>
  <si>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</si>
  <si>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</si>
  <si>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</si>
  <si>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</si>
  <si>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</si>
  <si>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</si>
  <si>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</si>
  <si>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</si>
  <si>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</si>
  <si>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</si>
  <si>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</si>
  <si>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</si>
  <si>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</si>
  <si>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</si>
  <si>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</si>
  <si>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</si>
  <si>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</si>
  <si>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</si>
  <si>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</si>
  <si>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</si>
  <si>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</si>
  <si>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</si>
  <si>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</si>
  <si>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</si>
  <si>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</si>
  <si>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</si>
  <si>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</si>
  <si>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</si>
  <si>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</si>
  <si>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</si>
  <si>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</si>
  <si>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</si>
  <si>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</si>
  <si>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</si>
  <si>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</si>
  <si>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</si>
  <si>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</si>
  <si>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</si>
  <si>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</si>
  <si>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</si>
  <si>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</si>
  <si>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</si>
  <si>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</si>
  <si>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</si>
  <si>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</si>
  <si>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</si>
  <si>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</si>
  <si>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</si>
  <si>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</si>
  <si>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</si>
  <si>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</si>
  <si>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</si>
  <si>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</si>
  <si>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</si>
  <si>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</si>
  <si>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</si>
  <si>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</si>
  <si>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</si>
  <si>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</si>
  <si>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</si>
  <si>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</si>
  <si>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</si>
  <si>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</si>
  <si>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</si>
  <si>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</si>
  <si>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</si>
  <si>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</si>
  <si>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</si>
  <si>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</si>
  <si>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</si>
  <si>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</si>
  <si>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</si>
  <si>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</si>
  <si>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</si>
  <si>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</si>
  <si>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</si>
  <si>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</si>
  <si>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</si>
  <si>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</si>
  <si>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</si>
  <si>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</si>
  <si>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</si>
  <si>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</si>
  <si>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</si>
  <si>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</si>
  <si>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</si>
  <si>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</si>
  <si>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</si>
  <si>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</si>
  <si>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</si>
  <si>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</si>
  <si>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</si>
  <si>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</si>
  <si>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</si>
  <si>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</si>
  <si>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</si>
  <si>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</si>
  <si>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</si>
  <si>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</si>
  <si>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</si>
  <si>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</si>
  <si>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</si>
  <si>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</si>
  <si>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</si>
  <si>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</si>
  <si>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</si>
  <si>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</si>
  <si>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</si>
  <si>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</si>
  <si>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</si>
  <si>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</si>
  <si>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</si>
  <si>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</si>
  <si>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</si>
  <si>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</si>
  <si>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</si>
  <si>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</si>
  <si>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</si>
  <si>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</si>
  <si>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</si>
  <si>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</si>
  <si>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</si>
  <si>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</si>
  <si>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</si>
  <si>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</si>
  <si>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</si>
  <si>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</si>
  <si>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</si>
  <si>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</si>
  <si>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</si>
  <si>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</si>
  <si>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</si>
  <si>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</si>
  <si>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</si>
  <si>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</si>
  <si>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</si>
  <si>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</si>
  <si>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</si>
  <si>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</si>
  <si>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</si>
  <si>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</si>
  <si>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</si>
  <si>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</si>
  <si>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</si>
  <si>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</si>
  <si>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</si>
  <si>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</si>
  <si>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</si>
  <si>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</si>
  <si>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</si>
  <si>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</si>
  <si>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</si>
  <si>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</si>
  <si>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</si>
  <si>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</si>
  <si>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</si>
  <si>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</si>
  <si>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</si>
  <si>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</si>
  <si>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</si>
  <si>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</si>
  <si>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</si>
  <si>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</si>
  <si>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</si>
  <si>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</si>
  <si>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</si>
  <si>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</si>
  <si>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</si>
  <si>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</si>
  <si>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</si>
  <si>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</si>
  <si>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</si>
  <si>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</si>
  <si>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</si>
  <si>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</si>
  <si>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</si>
  <si>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</si>
  <si>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</si>
  <si>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</si>
  <si>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</si>
  <si>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</si>
  <si>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</si>
  <si>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</si>
  <si>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</si>
  <si>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</si>
  <si>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</si>
  <si>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</si>
  <si>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</si>
  <si>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</si>
  <si>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</si>
  <si>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</si>
  <si>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</si>
  <si>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</si>
  <si>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</si>
  <si>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</si>
  <si>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</si>
  <si>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</si>
  <si>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</si>
  <si>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</si>
  <si>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</si>
  <si>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</si>
  <si>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</si>
  <si>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</si>
  <si>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</si>
  <si>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</si>
  <si>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</si>
  <si>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</si>
  <si>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</si>
  <si>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</si>
  <si>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</si>
  <si>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</si>
  <si>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</si>
  <si>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</si>
  <si>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</si>
  <si>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</si>
  <si>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</si>
  <si>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</si>
  <si>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</si>
  <si>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</si>
  <si>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</si>
  <si>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</si>
  <si>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</si>
  <si>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</si>
  <si>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</si>
  <si>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</si>
  <si>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</si>
  <si>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</si>
  <si>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</si>
  <si>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</si>
  <si>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</si>
  <si>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</si>
  <si>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</si>
  <si>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</si>
  <si>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</si>
  <si>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</si>
  <si>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</si>
  <si>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</si>
  <si>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</si>
  <si>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</si>
  <si>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</si>
  <si>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</si>
  <si>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</si>
  <si>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</si>
  <si>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</si>
  <si>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</si>
  <si>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</si>
  <si>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</si>
  <si>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</si>
  <si>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</si>
  <si>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</si>
  <si>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</si>
  <si>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</si>
  <si>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</si>
  <si>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</si>
  <si>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</si>
  <si>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</si>
  <si>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</si>
  <si>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</si>
  <si>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</si>
  <si>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</si>
  <si>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</si>
  <si>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</si>
  <si>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</si>
  <si>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</si>
  <si>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</si>
  <si>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</si>
  <si>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</si>
  <si>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</si>
  <si>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</si>
  <si>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</si>
  <si>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</si>
  <si>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</si>
  <si>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</si>
  <si>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</si>
  <si>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</si>
  <si>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</si>
  <si>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</si>
  <si>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</si>
  <si>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</si>
  <si>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</si>
  <si>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</si>
  <si>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</si>
  <si>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</si>
  <si>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</si>
  <si>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</si>
  <si>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</si>
  <si>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</si>
  <si>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</si>
  <si>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</si>
  <si>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</si>
  <si>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</si>
  <si>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</si>
  <si>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</si>
  <si>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</si>
  <si>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</si>
  <si>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</si>
  <si>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</si>
  <si>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</si>
  <si>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</si>
  <si>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</si>
  <si>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</si>
  <si>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</si>
  <si>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</si>
  <si>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</si>
  <si>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</si>
  <si>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</si>
  <si>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</si>
  <si>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</si>
  <si>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</si>
  <si>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</si>
  <si>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</si>
  <si>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</si>
  <si>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</si>
  <si>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</si>
  <si>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</si>
  <si>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</si>
  <si>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</si>
  <si>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</si>
  <si>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</si>
  <si>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</si>
  <si>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</si>
  <si>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</si>
  <si>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</si>
  <si>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</si>
  <si>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</si>
  <si>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</si>
  <si>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</si>
  <si>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</si>
  <si>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</si>
  <si>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</si>
  <si>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</si>
  <si>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</si>
  <si>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</si>
  <si>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</si>
  <si>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</si>
  <si>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</si>
  <si>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</si>
  <si>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</si>
  <si>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</si>
  <si>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</si>
  <si>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</si>
  <si>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</si>
  <si>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</si>
  <si>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</si>
  <si>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</si>
  <si>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</si>
  <si>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</si>
  <si>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</si>
  <si>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</si>
  <si>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</si>
  <si>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</si>
  <si>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</si>
  <si>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</si>
  <si>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</si>
  <si>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</si>
  <si>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</si>
  <si>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</si>
  <si>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</si>
  <si>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</si>
  <si>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</si>
  <si>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</si>
  <si>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</si>
  <si>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</si>
  <si>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</si>
  <si>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</si>
  <si>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</si>
  <si>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</si>
  <si>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</si>
  <si>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</si>
  <si>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</si>
  <si>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</si>
  <si>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</si>
  <si>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</si>
  <si>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</si>
  <si>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</si>
  <si>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</si>
  <si>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</si>
  <si>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</si>
  <si>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</si>
  <si>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</si>
  <si>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</si>
  <si>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</si>
  <si>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</si>
  <si>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</si>
  <si>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</si>
  <si>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</si>
  <si>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</si>
  <si>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</si>
  <si>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</si>
  <si>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</si>
  <si>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</si>
  <si>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</si>
  <si>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</si>
  <si>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</si>
  <si>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</si>
  <si>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</si>
  <si>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</si>
  <si>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</si>
  <si>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</si>
  <si>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</si>
  <si>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</si>
  <si>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</si>
  <si>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</si>
  <si>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</si>
  <si>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</si>
  <si>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</si>
  <si>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</si>
  <si>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</si>
  <si>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</si>
  <si>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</si>
  <si>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</si>
  <si>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</si>
  <si>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</si>
  <si>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</si>
  <si>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</si>
  <si>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</si>
  <si>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</si>
  <si>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</si>
  <si>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</si>
  <si>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</si>
  <si>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</si>
  <si>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</si>
  <si>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</si>
  <si>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</si>
  <si>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</si>
  <si>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</si>
  <si>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</si>
  <si>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</si>
  <si>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</si>
  <si>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</si>
  <si>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</si>
  <si>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</si>
  <si>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</si>
  <si>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</si>
  <si>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</si>
  <si>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</si>
  <si>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</si>
  <si>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</si>
  <si>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</si>
  <si>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</si>
  <si>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</si>
  <si>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</si>
  <si>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</si>
  <si>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</si>
  <si>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</si>
  <si>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</si>
  <si>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</si>
  <si>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</si>
  <si>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</si>
  <si>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</si>
  <si>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</si>
  <si>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</si>
  <si>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</si>
  <si>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</si>
  <si>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</si>
  <si>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</si>
  <si>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</si>
  <si>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</si>
  <si>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</si>
  <si>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</si>
  <si>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</si>
  <si>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</si>
  <si>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</si>
  <si>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</si>
  <si>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</si>
  <si>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</si>
  <si>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</si>
  <si>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</si>
  <si>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</si>
  <si>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</si>
  <si>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</si>
  <si>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</si>
  <si>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</si>
  <si>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</si>
  <si>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</si>
  <si>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</si>
  <si>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</si>
  <si>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</si>
  <si>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</si>
  <si>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</si>
  <si>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</si>
  <si>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</si>
  <si>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</si>
  <si>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</si>
  <si>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</si>
  <si>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</si>
  <si>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</si>
  <si>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</si>
  <si>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</si>
  <si>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</si>
  <si>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</si>
  <si>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</si>
  <si>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</si>
  <si>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</si>
  <si>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</si>
  <si>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</si>
  <si>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</si>
  <si>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</si>
  <si>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</si>
  <si>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</si>
  <si>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</si>
  <si>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</si>
  <si>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</si>
  <si>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</si>
  <si>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</si>
  <si>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</si>
  <si>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</si>
  <si>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</si>
  <si>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</si>
  <si>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</si>
  <si>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</si>
  <si>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</si>
  <si>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</si>
  <si>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</si>
  <si>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</si>
  <si>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</si>
  <si>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</si>
  <si>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</si>
  <si>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</si>
  <si>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</si>
  <si>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</si>
  <si>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</si>
  <si>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</si>
  <si>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</si>
  <si>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</si>
  <si>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</si>
  <si>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</si>
  <si>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</si>
  <si>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</si>
  <si>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</si>
  <si>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</si>
  <si>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</si>
  <si>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</si>
  <si>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</si>
  <si>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</si>
  <si>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</si>
  <si>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</si>
  <si>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</si>
  <si>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</si>
  <si>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</si>
  <si>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</si>
  <si>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</si>
  <si>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</si>
  <si>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</si>
  <si>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</si>
  <si>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</si>
  <si>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</si>
  <si>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</si>
  <si>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</si>
  <si>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</si>
  <si>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</si>
  <si>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</si>
  <si>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</si>
  <si>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</si>
  <si>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</si>
  <si>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</si>
  <si>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</si>
  <si>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</si>
  <si>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</si>
  <si>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</si>
  <si>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</si>
  <si>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</si>
  <si>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</si>
  <si>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</si>
  <si>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</si>
  <si>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</si>
  <si>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</si>
  <si>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</si>
  <si>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</si>
  <si>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</si>
  <si>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</si>
  <si>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</si>
  <si>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</si>
  <si>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</si>
  <si>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</si>
  <si>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</si>
  <si>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</si>
  <si>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</si>
  <si>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</si>
  <si>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</si>
  <si>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</si>
  <si>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</si>
  <si>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</si>
  <si>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</si>
  <si>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</si>
  <si>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</si>
  <si>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</si>
  <si>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</si>
  <si>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</si>
  <si>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</si>
  <si>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</si>
  <si>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</si>
  <si>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</si>
  <si>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</si>
  <si>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</si>
  <si>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</si>
  <si>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</si>
  <si>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</si>
  <si>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</si>
  <si>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</si>
  <si>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</si>
  <si>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</si>
  <si>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</si>
  <si>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</si>
  <si>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</si>
  <si>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</si>
  <si>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</si>
  <si>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</si>
  <si>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</si>
  <si>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</si>
  <si>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</si>
  <si>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</si>
  <si>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</si>
  <si>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</si>
  <si>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</si>
  <si>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</si>
  <si>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</si>
  <si>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</si>
  <si>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</si>
  <si>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</si>
  <si>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</si>
  <si>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</si>
  <si>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</si>
  <si>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</si>
  <si>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</si>
  <si>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</si>
  <si>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</si>
  <si>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</si>
  <si>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</si>
  <si>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</si>
  <si>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</si>
  <si>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</si>
  <si>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</si>
  <si>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</si>
  <si>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</si>
  <si>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</si>
  <si>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</si>
  <si>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</si>
  <si>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</si>
  <si>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</si>
  <si>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</si>
  <si>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</si>
  <si>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</si>
  <si>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</si>
  <si>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</si>
  <si>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</si>
  <si>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</si>
  <si>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</si>
  <si>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</si>
  <si>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</si>
  <si>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</si>
  <si>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</si>
  <si>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</si>
  <si>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</si>
  <si>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</si>
  <si>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</si>
  <si>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</si>
  <si>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</si>
  <si>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</si>
  <si>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</si>
  <si>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</si>
  <si>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</si>
  <si>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</si>
  <si>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</si>
  <si>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</si>
  <si>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</si>
  <si>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</si>
  <si>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</si>
  <si>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</si>
  <si>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</si>
  <si>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</si>
  <si>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</si>
  <si>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</si>
  <si>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</si>
  <si>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</si>
  <si>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</si>
  <si>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</si>
  <si>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</si>
  <si>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</si>
  <si>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</si>
  <si>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</si>
  <si>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</si>
  <si>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</si>
  <si>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</si>
  <si>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</si>
  <si>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</si>
  <si>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</si>
  <si>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</si>
  <si>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</si>
  <si>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</si>
  <si>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</si>
  <si>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</si>
  <si>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</si>
  <si>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</si>
  <si>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</si>
  <si>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</si>
  <si>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</si>
  <si>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</si>
  <si>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</si>
  <si>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</si>
  <si>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</si>
  <si>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</si>
  <si>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</si>
  <si>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</si>
  <si>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</si>
  <si>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</si>
  <si>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</si>
  <si>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</si>
  <si>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</si>
  <si>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</si>
  <si>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</si>
  <si>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</si>
  <si>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</si>
  <si>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</si>
  <si>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</si>
  <si>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</si>
  <si>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</si>
  <si>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</si>
  <si>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</si>
  <si>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</si>
  <si>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</si>
  <si>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</si>
  <si>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</si>
  <si>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</si>
  <si>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</si>
  <si>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</si>
  <si>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</si>
  <si>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</si>
  <si>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</si>
  <si>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</si>
  <si>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</si>
  <si>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</si>
  <si>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</si>
  <si>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</si>
  <si>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</si>
  <si>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</si>
  <si>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</si>
  <si>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</si>
  <si>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</si>
  <si>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</si>
  <si>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</si>
  <si>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</si>
  <si>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</si>
  <si>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</si>
  <si>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</si>
  <si>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</si>
  <si>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</si>
  <si>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</si>
  <si>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</si>
  <si>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</si>
  <si>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</si>
  <si>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</si>
  <si>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</si>
  <si>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</si>
  <si>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</si>
  <si>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</si>
  <si>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</si>
  <si>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</si>
  <si>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</si>
  <si>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</si>
  <si>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</si>
  <si>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</si>
  <si>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</si>
  <si>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</si>
  <si>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</si>
  <si>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</si>
  <si>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</si>
  <si>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</si>
  <si>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</si>
  <si>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</si>
  <si>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</si>
  <si>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</si>
  <si>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</si>
  <si>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</si>
  <si>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</si>
  <si>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</si>
  <si>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</si>
  <si>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</si>
  <si>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</si>
  <si>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</si>
  <si>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</si>
  <si>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</si>
  <si>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</si>
  <si>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</si>
  <si>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</si>
  <si>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</si>
  <si>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</si>
  <si>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</si>
  <si>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</si>
  <si>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</si>
  <si>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</si>
  <si>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</si>
  <si>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</si>
  <si>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</si>
  <si>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</si>
  <si>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</si>
  <si>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</si>
  <si>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</si>
  <si>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</si>
  <si>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</si>
  <si>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</si>
  <si>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</si>
  <si>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</si>
  <si>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</si>
  <si>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</si>
  <si>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</si>
  <si>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</si>
  <si>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</si>
  <si>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</si>
  <si>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</si>
  <si>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</si>
  <si>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</si>
  <si>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</si>
  <si>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</si>
  <si>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</si>
  <si>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</si>
  <si>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</si>
  <si>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</si>
  <si>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</si>
  <si>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</si>
  <si>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</si>
  <si>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</si>
  <si>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</si>
  <si>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</si>
  <si>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</si>
  <si>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</si>
  <si>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</si>
  <si>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</si>
  <si>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</si>
  <si>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</si>
  <si>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</si>
  <si>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</si>
  <si>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</si>
  <si>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</si>
  <si>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</si>
  <si>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</si>
  <si>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</si>
  <si>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</si>
  <si>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</si>
  <si>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</si>
  <si>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</si>
  <si>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</si>
  <si>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</si>
  <si>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</si>
  <si>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</si>
  <si>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</si>
  <si>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</si>
  <si>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</si>
  <si>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</si>
  <si>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</si>
  <si>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</si>
  <si>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</si>
  <si>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</si>
  <si>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</si>
  <si>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</si>
  <si>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</si>
  <si>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</si>
  <si>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</si>
  <si>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</si>
  <si>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</si>
  <si>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</si>
  <si>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</si>
  <si>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</si>
  <si>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</si>
  <si>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</si>
  <si>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</si>
  <si>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</si>
  <si>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</si>
  <si>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</si>
  <si>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</si>
  <si>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</si>
  <si>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</si>
  <si>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</si>
  <si>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</si>
  <si>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</si>
  <si>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</si>
  <si>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</si>
  <si>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</si>
  <si>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</si>
  <si>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</si>
  <si>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</si>
  <si>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</si>
  <si>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</si>
  <si>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</si>
  <si>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</si>
  <si>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</si>
  <si>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</si>
  <si>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</si>
  <si>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</si>
  <si>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</si>
  <si>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</si>
  <si>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</si>
  <si>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</si>
  <si>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</si>
  <si>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</si>
  <si>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</si>
  <si>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</si>
  <si>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</si>
  <si>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</si>
  <si>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</si>
  <si>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</si>
  <si>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</si>
  <si>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</si>
  <si>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</si>
  <si>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</si>
  <si>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</si>
  <si>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</si>
  <si>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</si>
  <si>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</si>
  <si>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</si>
  <si>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</si>
  <si>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</si>
  <si>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</si>
  <si>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</si>
  <si>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</si>
  <si>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</si>
  <si>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</si>
  <si>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</si>
  <si>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</si>
  <si>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</si>
  <si>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</si>
  <si>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</si>
  <si>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</si>
  <si>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</si>
  <si>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</si>
  <si>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</si>
  <si>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</si>
  <si>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</si>
  <si>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</si>
  <si>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</si>
  <si>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</si>
  <si>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</si>
  <si>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</si>
  <si>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</si>
  <si>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</si>
  <si>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</si>
  <si>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</si>
  <si>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</si>
  <si>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</si>
  <si>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</si>
  <si>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</si>
  <si>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</si>
  <si>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</si>
  <si>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</si>
  <si>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</si>
  <si>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</si>
  <si>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</si>
  <si>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</si>
  <si>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</si>
  <si>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</si>
  <si>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</si>
  <si>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</si>
  <si>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</si>
  <si>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</si>
  <si>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</si>
  <si>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</si>
  <si>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</si>
  <si>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</si>
  <si>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</si>
  <si>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</si>
  <si>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</si>
  <si>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</si>
  <si>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</si>
  <si>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</si>
  <si>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</si>
  <si>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</si>
  <si>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</si>
  <si>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</si>
  <si>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</si>
  <si>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</si>
  <si>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</si>
  <si>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</si>
  <si>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</si>
  <si>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</si>
  <si>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</si>
  <si>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</si>
  <si>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</si>
  <si>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</si>
  <si>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</si>
  <si>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</si>
  <si>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</si>
  <si>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</si>
  <si>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</si>
  <si>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</si>
  <si>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</si>
  <si>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</si>
  <si>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</si>
  <si>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</si>
  <si>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</si>
  <si>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</si>
  <si>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</si>
  <si>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</si>
  <si>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</si>
  <si>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</si>
  <si>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</si>
  <si>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</si>
  <si>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</si>
  <si>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</si>
  <si>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</si>
  <si>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</si>
  <si>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</si>
  <si>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</si>
  <si>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</si>
  <si>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</si>
  <si>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</si>
  <si>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</si>
  <si>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</si>
  <si>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</si>
  <si>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</si>
  <si>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</si>
  <si>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</si>
  <si>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</si>
  <si>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</si>
  <si>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</si>
  <si>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</si>
  <si>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</si>
  <si>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</si>
  <si>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</si>
  <si>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</si>
  <si>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</si>
  <si>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</si>
  <si>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</si>
  <si>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</si>
  <si>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</si>
  <si>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</si>
  <si>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</si>
  <si>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</si>
  <si>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</si>
  <si>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</si>
  <si>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</si>
  <si>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</si>
  <si>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</si>
  <si>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</si>
  <si>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</si>
  <si>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</si>
  <si>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</si>
  <si>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</si>
  <si>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</si>
  <si>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</si>
  <si>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</si>
  <si>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</si>
  <si>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</si>
  <si>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</si>
  <si>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</si>
  <si>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</si>
  <si>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</si>
  <si>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</si>
  <si>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</si>
  <si>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</si>
  <si>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</si>
  <si>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</si>
  <si>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</si>
  <si>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</si>
  <si>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</si>
  <si>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</si>
  <si>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</si>
  <si>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</si>
  <si>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</si>
  <si>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</si>
  <si>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</si>
  <si>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</si>
  <si>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</si>
  <si>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</si>
  <si>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</si>
  <si>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</si>
  <si>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</si>
  <si>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</si>
  <si>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</si>
  <si>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</si>
  <si>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</si>
  <si>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</si>
  <si>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</si>
  <si>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</si>
  <si>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</si>
  <si>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</si>
  <si>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</si>
  <si>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</si>
  <si>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</si>
  <si>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</si>
  <si>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</si>
  <si>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</si>
  <si>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</si>
  <si>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</si>
  <si>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</si>
  <si>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</si>
  <si>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</si>
  <si>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</si>
  <si>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</si>
  <si>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</si>
  <si>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</si>
  <si>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</si>
  <si>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</si>
  <si>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</si>
  <si>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</si>
  <si>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</si>
  <si>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</si>
  <si>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</si>
  <si>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</si>
  <si>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</si>
  <si>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</si>
  <si>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</si>
  <si>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</si>
  <si>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</si>
  <si>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</si>
  <si>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</si>
  <si>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</si>
  <si>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</si>
  <si>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</si>
  <si>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</si>
  <si>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</si>
  <si>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</si>
  <si>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</si>
  <si>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</si>
  <si>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</si>
  <si>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</si>
  <si>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</si>
  <si>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</si>
  <si>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</si>
  <si>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</si>
  <si>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</si>
  <si>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</si>
  <si>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</si>
  <si>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</si>
  <si>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</si>
  <si>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</si>
  <si>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</si>
  <si>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</si>
  <si>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</si>
  <si>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</si>
  <si>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</si>
  <si>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</si>
  <si>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</si>
  <si>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</si>
  <si>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</si>
  <si>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</si>
  <si>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</si>
  <si>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</si>
  <si>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</si>
  <si>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</si>
  <si>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</si>
  <si>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</si>
  <si>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</si>
  <si>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</si>
  <si>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</si>
  <si>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</si>
  <si>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</si>
  <si>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</si>
  <si>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</si>
  <si>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</si>
  <si>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</si>
  <si>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</si>
  <si>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</si>
  <si>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</si>
  <si>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</si>
  <si>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</si>
  <si>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</si>
  <si>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</si>
  <si>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</si>
  <si>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</si>
  <si>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</si>
  <si>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</si>
  <si>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</si>
  <si>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</si>
  <si>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</si>
  <si>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</si>
  <si>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</si>
  <si>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</si>
  <si>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</si>
  <si>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</si>
  <si>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</si>
  <si>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</si>
  <si>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</si>
  <si>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</si>
  <si>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</si>
  <si>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</si>
  <si>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</si>
  <si>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</si>
  <si>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</si>
  <si>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</si>
  <si>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</si>
  <si>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</si>
  <si>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</si>
  <si>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</si>
  <si>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</si>
  <si>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</si>
  <si>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</si>
  <si>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</si>
  <si>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</si>
  <si>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</si>
  <si>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</si>
  <si>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</si>
  <si>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</si>
  <si>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</si>
  <si>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</si>
  <si>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</si>
  <si>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</si>
  <si>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</si>
  <si>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</si>
  <si>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</si>
  <si>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</si>
  <si>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</si>
  <si>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</si>
  <si>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</si>
  <si>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</si>
  <si>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</si>
  <si>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</si>
  <si>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</si>
  <si>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</si>
  <si>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</si>
  <si>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</si>
  <si>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</si>
  <si>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</si>
  <si>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</si>
  <si>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</si>
  <si>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</si>
  <si>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</si>
  <si>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</si>
  <si>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</si>
  <si>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</si>
  <si>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</si>
  <si>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</si>
  <si>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</si>
  <si>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</si>
  <si>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</si>
  <si>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</si>
  <si>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</si>
  <si>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</si>
  <si>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</si>
  <si>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</si>
  <si>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</si>
  <si>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</si>
  <si>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</si>
  <si>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</si>
  <si>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</si>
  <si>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</si>
  <si>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</si>
  <si>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</si>
  <si>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</si>
  <si>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</si>
  <si>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</si>
  <si>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</si>
  <si>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</si>
  <si>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</si>
  <si>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</si>
  <si>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</si>
  <si>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</si>
  <si>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</si>
  <si>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</si>
  <si>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</si>
  <si>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</si>
  <si>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</si>
  <si>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</si>
  <si>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</si>
  <si>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</si>
  <si>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</si>
  <si>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</si>
  <si>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</si>
  <si>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</si>
  <si>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</si>
  <si>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</si>
  <si>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</si>
  <si>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</si>
  <si>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</si>
  <si>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</si>
  <si>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</si>
  <si>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</si>
  <si>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</si>
  <si>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</si>
  <si>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</si>
  <si>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</si>
  <si>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</si>
  <si>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</si>
  <si>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</si>
  <si>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</si>
  <si>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</si>
  <si>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</si>
  <si>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</si>
  <si>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</si>
  <si>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</si>
  <si>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</si>
  <si>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</si>
  <si>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</si>
  <si>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</si>
  <si>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</si>
  <si>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</si>
  <si>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</si>
  <si>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</si>
  <si>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</si>
  <si>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</si>
  <si>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</si>
  <si>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</si>
  <si>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</si>
  <si>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</si>
  <si>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</si>
  <si>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</si>
  <si>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</si>
  <si>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</si>
  <si>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</si>
  <si>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</si>
  <si>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</si>
  <si>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</si>
  <si>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</si>
  <si>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</si>
  <si>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</si>
  <si>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</si>
  <si>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</si>
  <si>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</si>
  <si>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</si>
  <si>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</si>
  <si>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</si>
  <si>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</si>
  <si>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</si>
  <si>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</si>
  <si>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</si>
  <si>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</si>
  <si>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</si>
  <si>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</si>
  <si>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</si>
  <si>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</si>
  <si>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</si>
  <si>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</si>
  <si>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</si>
  <si>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</si>
  <si>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</si>
  <si>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</si>
  <si>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</si>
  <si>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</si>
  <si>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</si>
  <si>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</si>
  <si>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</si>
  <si>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</si>
  <si>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</si>
  <si>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</si>
  <si>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</si>
  <si>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</si>
  <si>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</si>
  <si>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</si>
  <si>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</si>
  <si>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</si>
  <si>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</si>
  <si>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</si>
  <si>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</si>
  <si>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</si>
  <si>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</si>
  <si>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</si>
  <si>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</si>
  <si>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</si>
  <si>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</si>
  <si>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</si>
  <si>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</si>
  <si>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</si>
  <si>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</si>
  <si>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</si>
  <si>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</si>
  <si>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</si>
  <si>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</si>
  <si>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</si>
  <si>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</si>
  <si>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</si>
  <si>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</si>
  <si>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</si>
  <si>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</si>
  <si>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</si>
  <si>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</si>
  <si>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</si>
  <si>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</si>
  <si>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</si>
  <si>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</si>
  <si>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</si>
  <si>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</si>
  <si>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</si>
  <si>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</si>
  <si>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</si>
  <si>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</si>
  <si>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</si>
  <si>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</si>
  <si>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</si>
  <si>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</si>
  <si>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</si>
  <si>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</si>
  <si>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</si>
  <si>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</si>
  <si>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</si>
  <si>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</si>
  <si>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</si>
  <si>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</si>
  <si>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</si>
  <si>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</si>
  <si>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</si>
  <si>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</si>
  <si>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</si>
  <si>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</si>
  <si>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</si>
  <si>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</si>
  <si>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</si>
  <si>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</si>
  <si>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</si>
  <si>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</si>
  <si>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</si>
  <si>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</si>
  <si>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</si>
  <si>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</si>
  <si>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</si>
  <si>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</si>
  <si>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</si>
  <si>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</si>
  <si>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</si>
  <si>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</si>
  <si>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</si>
  <si>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</si>
  <si>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</si>
  <si>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</si>
  <si>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</si>
  <si>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</si>
  <si>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</si>
  <si>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</si>
  <si>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</si>
  <si>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</si>
  <si>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</si>
  <si>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</si>
  <si>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</si>
  <si>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</si>
  <si>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</si>
  <si>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</si>
  <si>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</si>
  <si>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</si>
  <si>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</si>
  <si>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</si>
  <si>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</si>
  <si>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</si>
  <si>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</si>
  <si>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</si>
  <si>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</si>
  <si>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</si>
  <si>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</si>
  <si>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</si>
  <si>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</si>
  <si>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</si>
  <si>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</si>
  <si>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</si>
  <si>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</si>
  <si>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</si>
  <si>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</si>
  <si>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</si>
  <si>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</si>
  <si>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</si>
  <si>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</si>
  <si>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</si>
  <si>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</si>
  <si>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</si>
  <si>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</si>
  <si>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</si>
  <si>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</si>
  <si>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</si>
  <si>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</si>
  <si>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</si>
  <si>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</si>
  <si>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</si>
  <si>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</si>
  <si>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</si>
  <si>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</si>
  <si>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</si>
  <si>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</si>
  <si>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</si>
  <si>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</si>
  <si>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</si>
  <si>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</si>
  <si>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</si>
  <si>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</si>
  <si>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</si>
  <si>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</si>
  <si>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</si>
  <si>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</si>
  <si>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</si>
  <si>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</si>
  <si>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</si>
  <si>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</si>
  <si>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</si>
  <si>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</si>
  <si>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</si>
  <si>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</si>
  <si>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</si>
  <si>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</si>
  <si>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</si>
  <si>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</si>
  <si>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</si>
  <si>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</si>
  <si>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</si>
  <si>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</si>
  <si>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</si>
  <si>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</si>
  <si>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</si>
  <si>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</si>
  <si>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</si>
  <si>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</si>
  <si>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</si>
  <si>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</si>
  <si>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</si>
  <si>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</si>
  <si>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</si>
  <si>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</si>
  <si>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</si>
  <si>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</si>
  <si>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</si>
  <si>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</si>
  <si>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</si>
  <si>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</si>
  <si>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</si>
  <si>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</si>
  <si>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</si>
  <si>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</si>
  <si>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</si>
  <si>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</si>
  <si>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</si>
  <si>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</si>
  <si>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</si>
  <si>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</si>
  <si>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</si>
  <si>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</si>
  <si>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</si>
  <si>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</si>
  <si>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</si>
  <si>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</si>
  <si>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</si>
  <si>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</si>
  <si>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</si>
  <si>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</si>
  <si>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</si>
  <si>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</si>
  <si>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</si>
  <si>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</si>
  <si>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</si>
  <si>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</si>
  <si>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</si>
  <si>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</si>
  <si>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</si>
  <si>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</si>
  <si>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</si>
  <si>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</si>
  <si>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</si>
  <si>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</si>
  <si>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</si>
  <si>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</si>
  <si>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</si>
  <si>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</si>
  <si>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</si>
  <si>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</si>
  <si>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</si>
  <si>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</si>
  <si>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</si>
  <si>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</si>
  <si>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</si>
  <si>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</si>
  <si>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</si>
  <si>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</si>
  <si>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</si>
  <si>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</si>
  <si>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</si>
  <si>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</si>
  <si>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</si>
  <si>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</si>
  <si>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</si>
  <si>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</si>
  <si>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</si>
  <si>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</si>
  <si>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</si>
  <si>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</si>
  <si>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</si>
  <si>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</si>
  <si>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</si>
  <si>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</si>
  <si>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</si>
  <si>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</si>
  <si>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</si>
  <si>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</si>
  <si>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</si>
  <si>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</si>
  <si>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</si>
  <si>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</si>
  <si>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</si>
  <si>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</si>
  <si>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</si>
  <si>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</si>
  <si>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</si>
  <si>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</si>
  <si>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</si>
  <si>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</si>
  <si>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</si>
  <si>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</si>
  <si>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</si>
  <si>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</si>
  <si>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</si>
  <si>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</si>
  <si>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</si>
  <si>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</si>
  <si>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</si>
  <si>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</si>
  <si>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</si>
  <si>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</si>
  <si>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</si>
  <si>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</si>
  <si>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</si>
  <si>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</si>
  <si>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</si>
  <si>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</si>
  <si>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</si>
  <si>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</si>
  <si>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</si>
  <si>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</si>
  <si>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</si>
  <si>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</si>
  <si>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</si>
  <si>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</si>
  <si>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</si>
  <si>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</si>
  <si>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</si>
  <si>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</si>
  <si>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</si>
  <si>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</si>
  <si>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</si>
  <si>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</si>
  <si>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</si>
  <si>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</si>
  <si>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</si>
  <si>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</si>
  <si>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</si>
  <si>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</si>
  <si>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</si>
  <si>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</si>
  <si>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</si>
  <si>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</si>
  <si>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</si>
  <si>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</si>
  <si>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</si>
  <si>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</si>
  <si>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</si>
  <si>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</si>
  <si>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</si>
  <si>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</si>
  <si>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</si>
  <si>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</si>
  <si>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</si>
  <si>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</si>
  <si>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</si>
  <si>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</si>
  <si>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</si>
  <si>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</si>
  <si>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</si>
  <si>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</si>
  <si>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</si>
  <si>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</si>
  <si>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</si>
  <si>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</si>
  <si>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</si>
  <si>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</si>
  <si>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</si>
  <si>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</si>
  <si>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</si>
  <si>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</si>
  <si>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</si>
  <si>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</si>
  <si>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</si>
  <si>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</si>
  <si>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</si>
  <si>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</si>
  <si>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</si>
  <si>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</si>
  <si>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</si>
  <si>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</si>
  <si>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</si>
  <si>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</si>
  <si>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</si>
  <si>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</si>
  <si>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</si>
  <si>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</si>
  <si>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</si>
  <si>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</si>
  <si>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</si>
  <si>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</si>
  <si>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</si>
  <si>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</si>
  <si>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</si>
  <si>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</si>
  <si>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</si>
  <si>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</si>
  <si>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</si>
  <si>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</si>
  <si>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</si>
  <si>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</si>
  <si>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</si>
  <si>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</si>
  <si>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</si>
  <si>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</si>
  <si>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</si>
  <si>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</si>
  <si>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</si>
  <si>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</si>
  <si>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</si>
  <si>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</si>
  <si>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</si>
  <si>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</si>
  <si>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</si>
  <si>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</si>
  <si>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</si>
  <si>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</si>
  <si>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</si>
  <si>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</si>
  <si>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</si>
  <si>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</si>
  <si>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</si>
  <si>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</si>
  <si>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</si>
  <si>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</si>
  <si>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</si>
  <si>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</si>
  <si>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</si>
  <si>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</si>
  <si>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</si>
  <si>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</si>
  <si>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</si>
  <si>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</si>
  <si>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</si>
  <si>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</si>
  <si>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</si>
  <si>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</si>
  <si>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</si>
  <si>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</si>
  <si>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</si>
  <si>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</si>
  <si>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</si>
  <si>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</si>
  <si>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</si>
  <si>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</si>
  <si>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</si>
  <si>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</si>
  <si>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</si>
  <si>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</si>
  <si>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</si>
  <si>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</si>
  <si>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</si>
  <si>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</si>
  <si>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</si>
  <si>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</si>
  <si>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</si>
  <si>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</si>
  <si>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</si>
  <si>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</si>
  <si>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</si>
  <si>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</si>
  <si>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</si>
  <si>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</si>
  <si>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</si>
  <si>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</si>
  <si>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</si>
  <si>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</si>
  <si>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</si>
  <si>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</si>
  <si>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</si>
  <si>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</si>
  <si>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</si>
  <si>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</si>
  <si>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</si>
  <si>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</si>
  <si>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</si>
  <si>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</si>
  <si>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</si>
  <si>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</si>
  <si>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</si>
  <si>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</si>
  <si>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</si>
  <si>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</si>
  <si>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</si>
  <si>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</si>
  <si>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</si>
  <si>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</si>
  <si>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</si>
  <si>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</si>
  <si>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</si>
  <si>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</si>
  <si>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</si>
  <si>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</si>
  <si>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</si>
  <si>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</si>
  <si>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</si>
  <si>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</si>
  <si>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</si>
  <si>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</si>
  <si>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</si>
  <si>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</si>
  <si>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</si>
  <si>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</si>
  <si>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</si>
  <si>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</si>
  <si>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</si>
  <si>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</si>
  <si>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</si>
  <si>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</si>
  <si>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</si>
  <si>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</si>
  <si>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</si>
  <si>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</si>
  <si>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</si>
  <si>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</si>
  <si>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</si>
  <si>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</si>
  <si>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</si>
  <si>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</si>
  <si>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</si>
  <si>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</si>
  <si>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</si>
  <si>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</si>
  <si>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</si>
  <si>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</si>
  <si>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</si>
  <si>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</si>
  <si>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</si>
  <si>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</si>
  <si>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</si>
  <si>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</si>
  <si>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</si>
  <si>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</si>
  <si>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</si>
  <si>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</si>
  <si>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</si>
  <si>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</si>
  <si>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</si>
  <si>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</si>
  <si>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</si>
  <si>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</si>
  <si>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</si>
  <si>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</si>
  <si>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</si>
  <si>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</si>
  <si>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</si>
  <si>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</si>
  <si>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</si>
  <si>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</si>
  <si>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</si>
  <si>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</si>
  <si>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</si>
  <si>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</si>
  <si>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</si>
  <si>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</si>
  <si>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</si>
  <si>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</si>
  <si>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</si>
  <si>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</si>
  <si>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</si>
  <si>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</si>
  <si>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</si>
  <si>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</si>
  <si>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</si>
  <si>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</si>
  <si>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</si>
  <si>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</si>
  <si>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</si>
  <si>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</si>
  <si>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</si>
  <si>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</si>
  <si>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</si>
  <si>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</si>
  <si>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</si>
  <si>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</si>
  <si>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</si>
  <si>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</si>
  <si>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</si>
  <si>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</si>
  <si>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</si>
  <si>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</si>
  <si>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</si>
  <si>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</si>
  <si>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</si>
  <si>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</si>
  <si>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</si>
  <si>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</si>
  <si>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</si>
  <si>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</si>
  <si>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</si>
  <si>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</si>
  <si>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</si>
  <si>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</si>
  <si>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</si>
  <si>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</si>
  <si>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</si>
  <si>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</si>
  <si>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</si>
  <si>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</si>
  <si>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</si>
  <si>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</si>
  <si>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</si>
  <si>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</si>
  <si>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</si>
  <si>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</si>
  <si>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</si>
  <si>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</si>
  <si>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</si>
  <si>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</si>
  <si>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</si>
  <si>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</si>
  <si>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</si>
  <si>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</si>
  <si>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</si>
  <si>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</si>
  <si>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</si>
  <si>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</si>
  <si>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</si>
  <si>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</si>
  <si>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</si>
  <si>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</si>
  <si>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</si>
  <si>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</si>
  <si>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</si>
  <si>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</si>
  <si>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</si>
  <si>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</si>
  <si>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</si>
  <si>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</si>
  <si>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</si>
  <si>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</si>
  <si>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</si>
  <si>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</si>
  <si>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</si>
  <si>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</si>
  <si>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</si>
  <si>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</si>
  <si>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</si>
  <si>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</si>
  <si>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</si>
  <si>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</si>
  <si>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</si>
  <si>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</si>
  <si>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</si>
  <si>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</si>
  <si>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</si>
  <si>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</si>
  <si>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</si>
  <si>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</si>
  <si>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</si>
  <si>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</si>
  <si>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</si>
  <si>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</si>
  <si>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</si>
  <si>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</si>
  <si>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</si>
  <si>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</si>
  <si>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</si>
  <si>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</si>
  <si>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</si>
  <si>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</si>
  <si>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</si>
  <si>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</si>
  <si>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</si>
  <si>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</si>
  <si>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</si>
  <si>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</si>
  <si>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</si>
  <si>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</si>
  <si>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</si>
  <si>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</si>
  <si>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</si>
  <si>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</si>
  <si>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</si>
  <si>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</si>
  <si>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</si>
  <si>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</si>
  <si>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</si>
  <si>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</si>
  <si>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</si>
  <si>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</si>
  <si>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</si>
  <si>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</si>
  <si>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</si>
  <si>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</si>
  <si>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</si>
  <si>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</si>
  <si>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</si>
  <si>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</si>
  <si>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</si>
  <si>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</si>
  <si>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</si>
  <si>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</si>
  <si>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</si>
  <si>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</si>
  <si>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</si>
  <si>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</si>
  <si>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</si>
  <si>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</si>
  <si>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</si>
  <si>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</si>
  <si>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</si>
  <si>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</si>
  <si>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</si>
  <si>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</si>
  <si>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</si>
  <si>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</si>
  <si>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</si>
  <si>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</si>
  <si>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</si>
  <si>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</si>
  <si>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</si>
  <si>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</si>
  <si>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</si>
  <si>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</si>
  <si>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</si>
  <si>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</si>
  <si>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</si>
  <si>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</si>
  <si>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</si>
  <si>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</si>
  <si>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</si>
  <si>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</si>
  <si>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</si>
  <si>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</si>
  <si>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</si>
  <si>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</si>
  <si>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</si>
  <si>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</si>
  <si>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</si>
  <si>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</si>
  <si>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</si>
  <si>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</si>
  <si>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</si>
  <si>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</si>
  <si>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</si>
  <si>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</si>
  <si>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</si>
  <si>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</si>
  <si>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</si>
  <si>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</si>
  <si>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</si>
  <si>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</si>
  <si>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</si>
  <si>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</si>
  <si>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</si>
  <si>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</si>
  <si>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</si>
  <si>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</si>
  <si>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</si>
  <si>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</si>
  <si>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</si>
  <si>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</si>
  <si>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</si>
  <si>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</si>
  <si>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</si>
  <si>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</si>
  <si>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</si>
  <si>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</si>
  <si>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</si>
  <si>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</si>
  <si>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</si>
  <si>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</si>
  <si>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</si>
  <si>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</si>
  <si>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</si>
  <si>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</si>
  <si>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</si>
  <si>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</si>
  <si>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</si>
  <si>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</si>
  <si>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</si>
  <si>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</si>
  <si>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</si>
  <si>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</si>
  <si>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</si>
  <si>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</si>
  <si>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</si>
  <si>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</si>
  <si>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</si>
  <si>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</si>
  <si>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</si>
  <si>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</si>
  <si>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</si>
  <si>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</si>
  <si>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</si>
  <si>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</si>
  <si>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</si>
  <si>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</si>
  <si>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</si>
  <si>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</si>
  <si>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</si>
  <si>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</si>
  <si>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</si>
  <si>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</si>
  <si>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</si>
  <si>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</si>
  <si>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</si>
  <si>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</si>
  <si>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</si>
  <si>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</si>
  <si>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</si>
  <si>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</si>
  <si>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</si>
  <si>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</si>
  <si>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</si>
  <si>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</si>
  <si>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</si>
  <si>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</si>
  <si>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</si>
  <si>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</si>
  <si>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</si>
  <si>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</si>
  <si>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</si>
  <si>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</si>
  <si>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</si>
  <si>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</si>
  <si>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</si>
  <si>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</si>
  <si>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</si>
  <si>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</si>
  <si>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</si>
  <si>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</si>
  <si>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</si>
  <si>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</si>
  <si>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</si>
  <si>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</si>
  <si>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</si>
  <si>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</si>
  <si>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</si>
  <si>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</si>
  <si>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</si>
  <si>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</si>
  <si>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</si>
  <si>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</si>
  <si>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</si>
  <si>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</si>
  <si>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</si>
  <si>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</si>
  <si>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</si>
  <si>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</si>
  <si>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</si>
  <si>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</si>
  <si>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</si>
  <si>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</si>
  <si>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</si>
  <si>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</si>
  <si>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</si>
  <si>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</si>
  <si>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</si>
  <si>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</si>
  <si>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</si>
  <si>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</si>
  <si>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</si>
  <si>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</si>
  <si>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</si>
  <si>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</si>
  <si>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</si>
  <si>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</si>
  <si>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</si>
  <si>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</si>
  <si>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</si>
  <si>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</si>
  <si>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</si>
  <si>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</si>
  <si>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</si>
  <si>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</si>
  <si>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</si>
  <si>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</si>
  <si>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</si>
  <si>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</si>
  <si>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</si>
  <si>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</si>
  <si>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</si>
  <si>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</si>
  <si>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</si>
  <si>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</si>
  <si>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</si>
  <si>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</si>
  <si>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</si>
  <si>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</si>
  <si>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</si>
  <si>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</si>
  <si>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</si>
  <si>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</si>
  <si>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</si>
  <si>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</si>
  <si>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</si>
  <si>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</si>
  <si>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</si>
  <si>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</si>
  <si>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</si>
  <si>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</si>
  <si>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</si>
  <si>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</si>
  <si>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</si>
  <si>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</si>
  <si>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</si>
  <si>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</si>
  <si>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</si>
  <si>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</si>
  <si>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</si>
  <si>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</si>
  <si>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</si>
  <si>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</si>
  <si>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</si>
  <si>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</si>
  <si>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</si>
  <si>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</si>
  <si>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</si>
  <si>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</si>
  <si>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</si>
  <si>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</si>
  <si>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</si>
  <si>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</si>
  <si>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</si>
  <si>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</si>
  <si>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</si>
  <si>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</si>
  <si>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</si>
  <si>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</si>
  <si>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</si>
  <si>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</si>
  <si>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</si>
  <si>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</si>
  <si>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</si>
  <si>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</si>
  <si>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</si>
  <si>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</si>
  <si>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</si>
  <si>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</si>
  <si>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</si>
  <si>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</si>
  <si>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</si>
  <si>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</si>
  <si>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</si>
  <si>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</si>
  <si>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</si>
  <si>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</si>
  <si>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</si>
  <si>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</si>
  <si>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</si>
  <si>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</si>
  <si>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</si>
  <si>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</si>
  <si>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</si>
  <si>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</si>
  <si>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</si>
  <si>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</si>
  <si>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</si>
  <si>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</si>
  <si>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</si>
  <si>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</si>
  <si>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</si>
  <si>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</si>
  <si>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</si>
  <si>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</si>
  <si>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</si>
  <si>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</si>
  <si>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</si>
  <si>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</si>
  <si>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</si>
  <si>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</si>
  <si>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</si>
  <si>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</si>
  <si>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</si>
  <si>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</si>
  <si>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</si>
  <si>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</si>
  <si>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</si>
  <si>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</si>
  <si>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</si>
  <si>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</si>
  <si>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</si>
  <si>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</si>
  <si>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</si>
  <si>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</si>
  <si>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</si>
  <si>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</si>
  <si>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</si>
  <si>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</si>
  <si>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</si>
  <si>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</si>
  <si>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</si>
  <si>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</si>
  <si>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</si>
  <si>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</si>
  <si>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</si>
  <si>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</si>
  <si>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</si>
  <si>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</si>
  <si>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</si>
  <si>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</si>
  <si>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</si>
  <si>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</si>
  <si>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</si>
  <si>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</si>
  <si>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</si>
  <si>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</si>
  <si>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</si>
  <si>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</si>
  <si>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</si>
  <si>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</si>
  <si>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</si>
  <si>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</si>
  <si>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</si>
  <si>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</si>
  <si>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</si>
  <si>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</si>
  <si>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</si>
  <si>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</si>
  <si>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</si>
  <si>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</si>
  <si>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</si>
  <si>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</si>
  <si>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</si>
  <si>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</si>
  <si>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</si>
  <si>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</si>
  <si>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</si>
  <si>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</si>
  <si>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</si>
  <si>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</si>
  <si>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</si>
  <si>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</si>
  <si>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</si>
  <si>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</si>
  <si>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</si>
  <si>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</si>
  <si>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</si>
  <si>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</si>
  <si>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</si>
  <si>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</si>
  <si>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</si>
  <si>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</si>
  <si>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</si>
  <si>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</si>
  <si>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</si>
  <si>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</si>
  <si>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</si>
  <si>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</si>
  <si>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</si>
  <si>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</si>
  <si>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</si>
  <si>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</si>
  <si>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</si>
  <si>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</si>
  <si>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</si>
  <si>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</si>
  <si>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</si>
  <si>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</si>
  <si>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</si>
  <si>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</si>
  <si>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</si>
  <si>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</si>
  <si>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</si>
  <si>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</si>
  <si>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</si>
  <si>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</si>
  <si>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</si>
  <si>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</si>
  <si>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</si>
  <si>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</si>
  <si>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</si>
  <si>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</si>
  <si>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</si>
  <si>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</si>
  <si>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</si>
  <si>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</si>
  <si>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</si>
  <si>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</si>
  <si>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</si>
  <si>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</si>
  <si>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</si>
  <si>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</si>
  <si>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</si>
  <si>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</si>
  <si>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</si>
  <si>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</si>
  <si>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</si>
  <si>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</si>
  <si>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</si>
  <si>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</si>
  <si>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</si>
  <si>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</si>
  <si>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</si>
  <si>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</si>
  <si>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</si>
  <si>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</si>
  <si>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</si>
  <si>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</si>
  <si>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</si>
  <si>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</si>
  <si>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</si>
  <si>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</si>
  <si>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</si>
  <si>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</si>
  <si>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</si>
  <si>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</si>
  <si>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</si>
  <si>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</si>
  <si>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</si>
  <si>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</si>
  <si>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</si>
  <si>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</si>
  <si>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</si>
  <si>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</si>
  <si>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</si>
  <si>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</si>
  <si>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</si>
  <si>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</si>
  <si>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</si>
  <si>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</si>
  <si>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</si>
  <si>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</si>
  <si>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</si>
  <si>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</si>
  <si>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</si>
  <si>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</si>
  <si>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</si>
  <si>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</si>
  <si>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</si>
  <si>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</si>
  <si>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</si>
  <si>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</si>
  <si>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</si>
  <si>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</si>
  <si>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</si>
  <si>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</si>
  <si>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</si>
  <si>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</si>
  <si>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</si>
  <si>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</si>
  <si>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</si>
  <si>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</si>
  <si>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</si>
  <si>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</si>
  <si>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</si>
  <si>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</si>
  <si>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</si>
  <si>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</si>
  <si>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</si>
  <si>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</si>
  <si>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</si>
  <si>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</si>
  <si>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</si>
  <si>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</si>
  <si>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</si>
  <si>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</si>
  <si>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</si>
  <si>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</si>
  <si>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</si>
  <si>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</si>
  <si>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</si>
  <si>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</si>
  <si>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</si>
  <si>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</si>
  <si>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</si>
  <si>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</si>
  <si>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</si>
  <si>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</si>
  <si>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</si>
  <si>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</si>
  <si>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</si>
  <si>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</si>
  <si>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</si>
  <si>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</si>
  <si>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</si>
  <si>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</si>
  <si>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</si>
  <si>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</si>
  <si>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</si>
  <si>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</si>
  <si>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</si>
  <si>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</si>
  <si>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</si>
  <si>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</si>
  <si>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</si>
  <si>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</si>
  <si>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</si>
  <si>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</si>
  <si>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</si>
  <si>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</si>
  <si>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</si>
  <si>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</si>
  <si>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</si>
  <si>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</si>
  <si>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</si>
  <si>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</si>
  <si>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</si>
  <si>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</si>
  <si>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</si>
  <si>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</si>
  <si>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</si>
  <si>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</si>
  <si>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</si>
  <si>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</si>
  <si>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</si>
  <si>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</si>
  <si>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</si>
  <si>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</si>
  <si>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</si>
  <si>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</si>
  <si>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</si>
  <si>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</si>
  <si>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</si>
  <si>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</si>
  <si>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</si>
  <si>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</si>
  <si>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</si>
  <si>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</si>
  <si>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</si>
  <si>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</si>
  <si>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</si>
  <si>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</si>
  <si>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</si>
  <si>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</si>
  <si>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</si>
  <si>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</si>
  <si>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</si>
  <si>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</si>
  <si>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</si>
  <si>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</si>
  <si>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</si>
  <si>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</si>
  <si>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</si>
  <si>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</si>
  <si>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</si>
  <si>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</si>
  <si>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</si>
  <si>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</si>
  <si>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</si>
  <si>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</si>
  <si>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</si>
  <si>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</si>
  <si>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</si>
  <si>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</si>
  <si>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</si>
  <si>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</si>
  <si>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</si>
  <si>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</si>
  <si>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</si>
  <si>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</si>
  <si>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</si>
  <si>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</si>
  <si>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</si>
  <si>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</si>
  <si>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</si>
  <si>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</si>
  <si>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</si>
  <si>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</si>
  <si>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</si>
  <si>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</si>
  <si>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</si>
  <si>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</si>
  <si>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</si>
  <si>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</si>
  <si>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</si>
  <si>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</si>
  <si>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</si>
  <si>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</si>
  <si>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</si>
  <si>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</si>
  <si>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</si>
  <si>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</si>
  <si>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</si>
  <si>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</si>
  <si>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</si>
  <si>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</si>
  <si>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</si>
  <si>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</si>
  <si>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</si>
  <si>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</si>
  <si>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</si>
  <si>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</si>
  <si>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</si>
  <si>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</si>
  <si>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</si>
  <si>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</si>
  <si>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</si>
  <si>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</si>
  <si>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</si>
  <si>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</si>
  <si>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</si>
  <si>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</si>
  <si>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</si>
  <si>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</si>
  <si>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</si>
  <si>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</si>
  <si>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</si>
  <si>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</si>
  <si>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</si>
  <si>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</si>
  <si>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</si>
  <si>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</si>
  <si>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</si>
  <si>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</si>
  <si>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</si>
  <si>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</si>
  <si>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</si>
  <si>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</si>
  <si>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</si>
  <si>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</si>
  <si>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</si>
  <si>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</si>
  <si>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</si>
  <si>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</si>
  <si>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</si>
  <si>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</si>
  <si>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</si>
  <si>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</si>
  <si>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</si>
  <si>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</si>
  <si>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</si>
  <si>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</si>
  <si>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</si>
  <si>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</si>
  <si>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</si>
  <si>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</si>
  <si>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</si>
  <si>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</si>
  <si>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</si>
  <si>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</si>
  <si>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</si>
  <si>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</si>
  <si>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</si>
  <si>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</si>
  <si>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</si>
  <si>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</si>
  <si>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</si>
  <si>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</si>
  <si>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</si>
  <si>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</si>
  <si>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</si>
  <si>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</si>
  <si>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</si>
  <si>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</si>
  <si>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</si>
  <si>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</si>
  <si>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</si>
  <si>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</si>
  <si>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</si>
  <si>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</si>
  <si>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</si>
  <si>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</si>
  <si>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</si>
  <si>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</si>
  <si>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</si>
  <si>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</si>
  <si>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</si>
  <si>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</si>
  <si>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</si>
  <si>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</si>
  <si>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</si>
  <si>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</si>
  <si>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</si>
  <si>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</si>
  <si>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</si>
  <si>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</si>
  <si>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</si>
  <si>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</si>
  <si>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</si>
  <si>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</si>
  <si>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</si>
  <si>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</si>
  <si>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</si>
  <si>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</si>
  <si>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</si>
  <si>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</si>
  <si>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</si>
  <si>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</si>
  <si>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</si>
  <si>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</si>
  <si>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</si>
  <si>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</si>
  <si>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</si>
  <si>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</si>
  <si>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</si>
  <si>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</si>
  <si>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</si>
  <si>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</si>
  <si>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</si>
  <si>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</si>
  <si>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</si>
  <si>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</si>
  <si>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</si>
  <si>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</si>
  <si>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</si>
  <si>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</si>
  <si>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</si>
  <si>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</si>
  <si>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</si>
  <si>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</si>
  <si>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</si>
  <si>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</si>
  <si>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</si>
  <si>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</si>
  <si>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</si>
  <si>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</si>
  <si>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</si>
  <si>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</si>
  <si>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</si>
  <si>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</si>
  <si>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</si>
  <si>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</si>
  <si>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</si>
  <si>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</si>
  <si>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</si>
  <si>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</si>
  <si>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</si>
  <si>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</si>
  <si>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</si>
  <si>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</si>
  <si>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</si>
  <si>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</si>
  <si>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</si>
  <si>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</si>
  <si>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</si>
  <si>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</si>
  <si>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</si>
  <si>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</si>
  <si>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</si>
  <si>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</si>
  <si>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</si>
  <si>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</si>
  <si>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</si>
  <si>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</si>
  <si>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</si>
  <si>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</si>
  <si>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</si>
  <si>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</si>
  <si>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</si>
  <si>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</si>
  <si>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</si>
  <si>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</si>
  <si>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</si>
  <si>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</si>
  <si>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</si>
  <si>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</si>
  <si>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</si>
  <si>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</si>
  <si>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</si>
  <si>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</si>
  <si>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</si>
  <si>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</si>
  <si>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</si>
  <si>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</si>
  <si>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</si>
  <si>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</si>
  <si>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</si>
  <si>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</si>
  <si>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</si>
  <si>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</si>
  <si>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</si>
  <si>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</si>
  <si>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</si>
  <si>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</si>
  <si>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</si>
  <si>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</si>
  <si>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</si>
  <si>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</si>
  <si>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</si>
  <si>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</si>
  <si>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</si>
  <si>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</si>
  <si>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</si>
  <si>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</si>
  <si>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</si>
  <si>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</si>
  <si>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</si>
  <si>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</si>
  <si>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</si>
  <si>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</si>
  <si>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</si>
  <si>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</si>
  <si>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</si>
  <si>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</si>
  <si>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</si>
  <si>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</si>
  <si>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</si>
  <si>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</si>
  <si>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</si>
  <si>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</si>
  <si>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</si>
  <si>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</si>
  <si>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</si>
  <si>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</si>
  <si>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</si>
  <si>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</si>
  <si>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</si>
  <si>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</si>
  <si>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</si>
  <si>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</si>
  <si>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</si>
  <si>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</si>
  <si>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</si>
  <si>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</si>
  <si>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</si>
  <si>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</si>
  <si>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</si>
  <si>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</si>
  <si>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</si>
  <si>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</si>
  <si>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</si>
  <si>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</si>
  <si>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</si>
  <si>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</si>
  <si>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</si>
  <si>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</si>
  <si>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</si>
  <si>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</si>
  <si>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</si>
  <si>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</si>
  <si>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</si>
  <si>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</si>
  <si>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</si>
  <si>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</si>
  <si>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</si>
  <si>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</si>
  <si>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</si>
  <si>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</si>
  <si>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</si>
  <si>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</si>
  <si>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</si>
  <si>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</si>
  <si>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</si>
  <si>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</si>
  <si>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</si>
  <si>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</si>
  <si>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</si>
  <si>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</si>
  <si>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</si>
  <si>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</si>
  <si>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</si>
  <si>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</si>
  <si>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</si>
  <si>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</si>
  <si>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</si>
  <si>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</si>
  <si>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</si>
  <si>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</si>
  <si>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</si>
  <si>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</si>
  <si>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</si>
  <si>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</si>
  <si>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</si>
  <si>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</si>
  <si>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</si>
  <si>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</si>
  <si>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</si>
  <si>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</si>
  <si>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</si>
  <si>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</si>
  <si>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</si>
  <si>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</si>
  <si>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</si>
  <si>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</si>
  <si>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</si>
  <si>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</si>
  <si>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</si>
  <si>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</si>
  <si>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</si>
  <si>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</si>
  <si>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</si>
  <si>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</si>
  <si>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</si>
  <si>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</si>
  <si>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</si>
  <si>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</si>
  <si>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</si>
  <si>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</si>
  <si>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</si>
  <si>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</si>
  <si>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</si>
  <si>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</si>
  <si>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</si>
  <si>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</si>
  <si>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</si>
  <si>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</si>
  <si>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</si>
  <si>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</si>
  <si>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</si>
  <si>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</si>
  <si>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</si>
  <si>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</si>
  <si>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</si>
  <si>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</si>
  <si>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</si>
  <si>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</si>
  <si>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</si>
  <si>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</si>
  <si>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</si>
  <si>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</si>
  <si>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</si>
  <si>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</si>
  <si>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</si>
  <si>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</si>
  <si>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</si>
  <si>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</si>
  <si>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</si>
  <si>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</si>
  <si>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</si>
  <si>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</si>
  <si>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</si>
  <si>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</si>
  <si>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</si>
  <si>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</si>
  <si>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</si>
  <si>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</si>
  <si>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</si>
  <si>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</si>
  <si>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</si>
  <si>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</si>
  <si>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</si>
  <si>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</si>
  <si>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</si>
  <si>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</si>
  <si>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</si>
  <si>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</si>
  <si>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</si>
  <si>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</si>
  <si>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</si>
  <si>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</si>
  <si>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</si>
  <si>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</si>
  <si>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</si>
  <si>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</si>
  <si>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</si>
  <si>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</si>
  <si>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</si>
  <si>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</si>
  <si>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</si>
  <si>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</si>
  <si>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</si>
  <si>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</si>
  <si>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</si>
  <si>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</si>
  <si>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</si>
  <si>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</si>
  <si>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</si>
  <si>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</si>
  <si>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</si>
  <si>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</si>
  <si>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</si>
  <si>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</si>
  <si>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</si>
  <si>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</si>
  <si>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</si>
  <si>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</si>
  <si>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</si>
  <si>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</si>
  <si>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</si>
  <si>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</si>
  <si>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</si>
  <si>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</si>
  <si>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</si>
  <si>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</si>
  <si>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</si>
  <si>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</si>
  <si>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</si>
  <si>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</si>
  <si>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</si>
  <si>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</si>
  <si>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</si>
  <si>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</si>
  <si>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</si>
  <si>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</si>
  <si>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</si>
  <si>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</si>
  <si>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</si>
  <si>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</si>
  <si>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</si>
  <si>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</si>
  <si>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</si>
  <si>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</si>
  <si>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</si>
  <si>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</si>
  <si>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</si>
  <si>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</si>
  <si>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</si>
  <si>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</si>
  <si>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</si>
  <si>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</si>
  <si>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</si>
  <si>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</si>
  <si>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</si>
  <si>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</si>
  <si>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</si>
  <si>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</si>
  <si>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</si>
  <si>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</si>
  <si>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</si>
  <si>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</si>
  <si>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</si>
  <si>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</si>
  <si>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</si>
  <si>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</si>
  <si>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</si>
  <si>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</si>
  <si>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</si>
  <si>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</si>
  <si>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</si>
  <si>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</si>
  <si>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</si>
  <si>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</si>
  <si>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</si>
  <si>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</si>
  <si>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</si>
  <si>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</si>
  <si>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</si>
  <si>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</si>
  <si>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</si>
  <si>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</si>
  <si>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</si>
  <si>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</si>
  <si>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</si>
  <si>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</si>
  <si>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</si>
  <si>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</si>
  <si>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</si>
  <si>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</si>
  <si>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</si>
  <si>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</si>
  <si>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</si>
  <si>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</si>
  <si>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</si>
  <si>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</si>
  <si>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</si>
  <si>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</si>
  <si>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</si>
  <si>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</si>
  <si>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</si>
  <si>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</si>
  <si>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</si>
  <si>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</si>
  <si>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</si>
  <si>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</si>
  <si>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</si>
  <si>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</si>
  <si>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</si>
  <si>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</si>
  <si>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</si>
  <si>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</si>
  <si>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</si>
  <si>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</si>
  <si>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</si>
  <si>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</si>
  <si>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</si>
  <si>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</si>
  <si>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</si>
  <si>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</si>
  <si>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</si>
  <si>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</si>
  <si>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</si>
  <si>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</si>
  <si>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</si>
  <si>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</si>
  <si>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</si>
  <si>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</si>
  <si>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</si>
  <si>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</si>
  <si>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</si>
  <si>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</si>
  <si>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</si>
  <si>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</si>
  <si>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</si>
  <si>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</si>
  <si>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</si>
  <si>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</si>
  <si>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</si>
  <si>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</si>
  <si>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</si>
  <si>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</si>
  <si>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</si>
  <si>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</si>
  <si>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</si>
  <si>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</si>
  <si>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</si>
  <si>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</si>
  <si>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</si>
  <si>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</si>
  <si>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</si>
  <si>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</si>
  <si>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</si>
  <si>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</si>
  <si>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</si>
  <si>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</si>
  <si>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</si>
  <si>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</si>
  <si>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</si>
  <si>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</si>
  <si>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</si>
  <si>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</si>
  <si>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</si>
  <si>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</si>
  <si>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</si>
  <si>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</si>
  <si>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</si>
  <si>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</si>
  <si>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</si>
  <si>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</si>
  <si>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</si>
  <si>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</si>
  <si>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</si>
  <si>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</si>
  <si>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</si>
  <si>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</si>
  <si>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</si>
  <si>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</si>
  <si>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</si>
  <si>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</si>
  <si>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</si>
  <si>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</si>
  <si>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</si>
  <si>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</si>
  <si>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</si>
  <si>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</si>
  <si>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</si>
  <si>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</si>
  <si>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</si>
  <si>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</si>
  <si>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</si>
  <si>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</si>
  <si>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</si>
  <si>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</si>
  <si>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</si>
  <si>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</si>
  <si>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</si>
  <si>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</si>
  <si>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</si>
  <si>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</si>
  <si>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</si>
  <si>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</si>
  <si>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</si>
  <si>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</si>
  <si>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</si>
  <si>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</si>
  <si>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</si>
  <si>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</si>
  <si>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</si>
  <si>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</si>
  <si>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</si>
  <si>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</si>
  <si>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</si>
  <si>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</si>
  <si>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</si>
  <si>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</si>
  <si>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</si>
  <si>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</si>
  <si>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</si>
  <si>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</si>
  <si>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</si>
  <si>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</si>
  <si>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</si>
  <si>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</si>
  <si>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</si>
  <si>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</si>
  <si>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</si>
  <si>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</si>
  <si>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</si>
  <si>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</si>
  <si>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</si>
  <si>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</si>
  <si>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</si>
  <si>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</si>
  <si>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</si>
  <si>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</si>
  <si>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</si>
  <si>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</si>
  <si>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</si>
  <si>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</si>
  <si>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</si>
  <si>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</si>
  <si>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</si>
  <si>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</si>
  <si>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</si>
  <si>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</si>
  <si>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</si>
  <si>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</si>
  <si>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</si>
  <si>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</si>
  <si>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</si>
  <si>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</si>
  <si>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</si>
  <si>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</si>
  <si>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</si>
  <si>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</si>
  <si>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</si>
  <si>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</si>
  <si>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</si>
  <si>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</si>
  <si>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</si>
  <si>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</si>
  <si>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</si>
  <si>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</si>
  <si>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</si>
  <si>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</si>
  <si>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</si>
  <si>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</si>
  <si>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</si>
  <si>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</si>
  <si>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</si>
  <si>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</si>
  <si>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</si>
  <si>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</si>
  <si>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</si>
  <si>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</si>
  <si>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</si>
  <si>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</si>
  <si>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</si>
  <si>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</si>
  <si>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</si>
  <si>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</si>
  <si>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</si>
  <si>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</si>
  <si>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</si>
  <si>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</si>
  <si>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</si>
  <si>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</si>
  <si>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</si>
  <si>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</si>
  <si>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</si>
  <si>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</si>
  <si>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</si>
  <si>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</si>
  <si>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</si>
  <si>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</si>
  <si>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</si>
  <si>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</si>
  <si>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</si>
  <si>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</si>
  <si>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</si>
  <si>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</si>
  <si>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</si>
  <si>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</si>
  <si>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</si>
  <si>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</si>
  <si>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</si>
  <si>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</si>
  <si>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</si>
  <si>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</si>
  <si>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</si>
  <si>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</si>
  <si>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</si>
  <si>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</si>
  <si>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</si>
  <si>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</si>
  <si>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</si>
  <si>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</si>
  <si>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</si>
  <si>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</si>
  <si>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</si>
  <si>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</si>
  <si>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</si>
  <si>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</si>
  <si>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</si>
  <si>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</si>
  <si>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</si>
  <si>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</si>
  <si>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</si>
  <si>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</si>
  <si>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</si>
  <si>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</si>
  <si>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</si>
  <si>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</si>
  <si>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</si>
  <si>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</si>
  <si>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</si>
  <si>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</si>
  <si>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</si>
  <si>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</si>
  <si>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</si>
  <si>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</si>
  <si>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</si>
  <si>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</si>
  <si>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</si>
  <si>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</si>
  <si>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</si>
  <si>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</si>
  <si>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</si>
  <si>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</si>
  <si>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</si>
  <si>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</si>
  <si>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</si>
  <si>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</si>
  <si>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</si>
  <si>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</si>
  <si>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</si>
  <si>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</si>
  <si>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</si>
  <si>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</si>
  <si>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</si>
  <si>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</si>
  <si>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</si>
  <si>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</si>
  <si>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</si>
  <si>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</si>
  <si>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</si>
  <si>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</si>
  <si>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</si>
  <si>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</si>
  <si>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</si>
  <si>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</si>
  <si>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</si>
  <si>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</si>
  <si>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</si>
  <si>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</si>
  <si>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</si>
  <si>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</si>
  <si>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</si>
  <si>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</si>
  <si>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</si>
  <si>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</si>
  <si>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</si>
  <si>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</si>
  <si>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</si>
  <si>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</si>
  <si>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</si>
  <si>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</si>
  <si>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</si>
  <si>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</si>
  <si>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</si>
  <si>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</si>
  <si>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</si>
  <si>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</si>
  <si>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</si>
  <si>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</si>
  <si>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</si>
  <si>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</si>
  <si>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</si>
  <si>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</si>
  <si>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</si>
  <si>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</si>
  <si>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</si>
  <si>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</si>
  <si>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</si>
  <si>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</si>
  <si>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</si>
  <si>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</si>
  <si>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</si>
  <si>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</si>
  <si>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</si>
  <si>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</si>
  <si>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</si>
  <si>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</si>
  <si>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</si>
  <si>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</si>
  <si>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</si>
  <si>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</si>
  <si>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</si>
  <si>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</si>
  <si>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</si>
  <si>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</si>
  <si>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</si>
  <si>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</si>
  <si>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</si>
  <si>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</si>
  <si>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</si>
  <si>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</si>
  <si>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</si>
  <si>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</si>
  <si>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</si>
  <si>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</si>
  <si>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</si>
  <si>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</si>
  <si>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</si>
  <si>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</si>
  <si>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</si>
  <si>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</si>
  <si>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</si>
  <si>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</si>
  <si>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</si>
  <si>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</si>
  <si>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</si>
  <si>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</si>
  <si>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</si>
  <si>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</si>
  <si>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</si>
  <si>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</si>
  <si>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</si>
  <si>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</si>
  <si>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</si>
  <si>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</si>
  <si>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</si>
  <si>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</si>
  <si>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</si>
  <si>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</si>
  <si>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</si>
  <si>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</si>
  <si>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</si>
  <si>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</si>
  <si>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</si>
  <si>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</si>
  <si>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</si>
  <si>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</si>
  <si>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</si>
  <si>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</si>
  <si>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</si>
  <si>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</si>
  <si>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</si>
  <si>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</si>
  <si>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</si>
  <si>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</si>
  <si>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</si>
  <si>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</si>
  <si>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</si>
  <si>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</si>
  <si>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</si>
  <si>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</si>
  <si>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</si>
  <si>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</si>
  <si>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</si>
  <si>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</si>
  <si>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</si>
  <si>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</si>
  <si>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</si>
  <si>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</si>
  <si>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</si>
  <si>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</si>
  <si>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</si>
  <si>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</si>
  <si>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</si>
  <si>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</si>
  <si>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</si>
  <si>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</si>
  <si>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</si>
  <si>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</si>
  <si>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</si>
  <si>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</si>
  <si>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</si>
  <si>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</si>
  <si>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</si>
  <si>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</si>
  <si>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</si>
  <si>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</si>
  <si>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</si>
  <si>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</si>
  <si>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</si>
  <si>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</si>
  <si>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</si>
  <si>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</si>
  <si>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</si>
  <si>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</si>
  <si>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</si>
  <si>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</si>
  <si>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</si>
  <si>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</si>
  <si>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</si>
  <si>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</si>
  <si>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</si>
  <si>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</si>
  <si>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</si>
  <si>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</si>
  <si>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</si>
  <si>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</si>
  <si>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</si>
  <si>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</si>
  <si>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</si>
  <si>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</si>
  <si>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</si>
  <si>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</si>
  <si>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</si>
  <si>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</si>
  <si>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</si>
  <si>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</si>
  <si>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</si>
  <si>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</si>
  <si>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</si>
  <si>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</si>
  <si>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</si>
  <si>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</si>
  <si>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</si>
  <si>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</si>
  <si>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</si>
  <si>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</si>
  <si>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</si>
  <si>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</si>
  <si>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</si>
  <si>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</si>
  <si>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</si>
  <si>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</si>
  <si>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</si>
  <si>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</si>
  <si>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</si>
  <si>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</si>
  <si>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</si>
  <si>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</si>
  <si>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</si>
  <si>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</si>
  <si>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</si>
  <si>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</si>
  <si>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</si>
  <si>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</si>
  <si>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</si>
  <si>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</si>
  <si>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</si>
  <si>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</si>
  <si>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</si>
  <si>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</si>
  <si>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</si>
  <si>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</si>
  <si>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</si>
  <si>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</si>
  <si>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</si>
  <si>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</si>
  <si>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</si>
  <si>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</si>
  <si>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</si>
  <si>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</si>
  <si>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</si>
  <si>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</si>
  <si>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</si>
  <si>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</si>
  <si>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</si>
  <si>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</si>
  <si>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</si>
  <si>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</si>
  <si>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</si>
  <si>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</si>
  <si>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</si>
  <si>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</si>
  <si>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</si>
  <si>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</si>
  <si>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</si>
  <si>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</si>
  <si>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</si>
  <si>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</si>
  <si>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</si>
  <si>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</si>
  <si>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</si>
  <si>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</si>
  <si>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</si>
  <si>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</si>
  <si>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</si>
  <si>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</si>
  <si>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</si>
  <si>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</si>
  <si>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</si>
  <si>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</si>
  <si>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</si>
  <si>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</si>
  <si>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</si>
  <si>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</si>
  <si>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</si>
  <si>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</si>
  <si>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</si>
  <si>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</si>
  <si>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</si>
  <si>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</si>
  <si>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</si>
  <si>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</si>
  <si>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</si>
  <si>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</si>
  <si>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</si>
  <si>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</si>
  <si>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</si>
  <si>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</si>
  <si>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</si>
  <si>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</si>
  <si>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</si>
  <si>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</si>
  <si>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</si>
  <si>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</si>
  <si>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</si>
  <si>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</si>
  <si>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</si>
  <si>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</si>
  <si>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</si>
  <si>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</si>
  <si>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</si>
  <si>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</si>
  <si>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</si>
  <si>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</si>
  <si>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</si>
  <si>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</si>
  <si>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</si>
  <si>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</si>
  <si>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</si>
  <si>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</si>
  <si>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</si>
  <si>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</si>
  <si>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</si>
  <si>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</si>
  <si>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</si>
  <si>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</si>
  <si>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</si>
  <si>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</si>
  <si>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</si>
  <si>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</si>
  <si>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</si>
  <si>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</si>
  <si>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</si>
  <si>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</si>
  <si>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</si>
  <si>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</si>
  <si>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</si>
  <si>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</si>
  <si>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</si>
  <si>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</si>
  <si>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</si>
  <si>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</si>
  <si>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</si>
  <si>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</si>
  <si>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</si>
  <si>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</si>
  <si>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</si>
  <si>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</si>
  <si>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</si>
  <si>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</si>
  <si>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</si>
  <si>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</si>
  <si>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</si>
  <si>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</si>
  <si>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</si>
  <si>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</si>
  <si>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</si>
  <si>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</si>
  <si>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</si>
  <si>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</si>
  <si>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</si>
  <si>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</si>
  <si>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</si>
  <si>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</si>
  <si>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</si>
  <si>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</si>
  <si>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</si>
  <si>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</si>
  <si>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</si>
  <si>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</si>
  <si>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</si>
  <si>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</si>
  <si>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</si>
  <si>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</si>
  <si>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</si>
  <si>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</si>
  <si>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</si>
  <si>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</si>
  <si>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</si>
  <si>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</si>
  <si>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</si>
  <si>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</si>
  <si>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</si>
  <si>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</si>
  <si>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</si>
  <si>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</si>
  <si>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</si>
  <si>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</si>
  <si>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</si>
  <si>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</si>
  <si>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</si>
  <si>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</si>
  <si>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</si>
  <si>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</si>
  <si>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</si>
  <si>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</si>
  <si>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</si>
  <si>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</si>
  <si>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</si>
  <si>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</si>
  <si>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</si>
  <si>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</si>
  <si>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</si>
  <si>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</si>
  <si>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</si>
  <si>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</si>
  <si>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</si>
  <si>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</si>
  <si>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</si>
  <si>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</si>
  <si>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</si>
  <si>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</si>
  <si>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</si>
  <si>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</si>
  <si>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</si>
  <si>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</si>
  <si>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</si>
  <si>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</si>
  <si>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</si>
  <si>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</si>
  <si>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</si>
  <si>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</si>
  <si>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</si>
  <si>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</si>
  <si>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</si>
  <si>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</si>
  <si>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</si>
  <si>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</si>
  <si>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</si>
  <si>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</si>
  <si>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</si>
  <si>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</si>
  <si>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</si>
  <si>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</si>
  <si>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</si>
  <si>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</si>
  <si>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</si>
  <si>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</si>
  <si>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</si>
  <si>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</si>
  <si>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</si>
  <si>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</si>
  <si>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</si>
  <si>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</si>
  <si>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</si>
  <si>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</si>
  <si>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</si>
  <si>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</si>
  <si>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</si>
  <si>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</si>
  <si>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</si>
  <si>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</si>
  <si>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</si>
  <si>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</si>
  <si>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</si>
  <si>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</si>
  <si>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</si>
  <si>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</si>
  <si>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</si>
  <si>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</si>
  <si>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</si>
  <si>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</si>
  <si>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</si>
  <si>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</si>
  <si>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</si>
  <si>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</si>
  <si>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</si>
  <si>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</si>
  <si>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</si>
  <si>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</si>
  <si>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</si>
  <si>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</si>
  <si>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</si>
  <si>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</si>
  <si>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</si>
  <si>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</si>
  <si>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</si>
  <si>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</si>
  <si>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</si>
  <si>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</si>
  <si>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</si>
  <si>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</si>
  <si>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</si>
  <si>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</si>
  <si>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</si>
  <si>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</si>
  <si>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</si>
  <si>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</si>
  <si>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</si>
  <si>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</si>
  <si>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</si>
  <si>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</si>
  <si>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</si>
  <si>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</si>
  <si>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</si>
  <si>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</si>
  <si>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</si>
  <si>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</si>
  <si>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</si>
  <si>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</si>
  <si>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</si>
  <si>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</si>
  <si>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</si>
  <si>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</si>
  <si>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</si>
  <si>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</si>
  <si>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</si>
  <si>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</si>
  <si>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</si>
  <si>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</si>
  <si>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</si>
  <si>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</si>
  <si>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</si>
  <si>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</si>
  <si>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</si>
  <si>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</si>
  <si>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</si>
  <si>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</si>
  <si>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</si>
  <si>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</si>
  <si>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</si>
  <si>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</si>
  <si>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</si>
  <si>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</si>
  <si>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</si>
  <si>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</si>
  <si>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</si>
  <si>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</si>
  <si>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</si>
  <si>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</si>
  <si>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</si>
  <si>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</si>
  <si>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</si>
  <si>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</si>
  <si>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</si>
  <si>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</si>
  <si>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</si>
  <si>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</si>
  <si>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</si>
  <si>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</si>
  <si>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</si>
  <si>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</si>
  <si>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</si>
  <si>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</si>
  <si>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</si>
  <si>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</si>
  <si>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</si>
  <si>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</si>
  <si>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</si>
  <si>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</si>
  <si>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</si>
  <si>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</si>
  <si>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</si>
  <si>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</si>
  <si>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</si>
  <si>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</si>
  <si>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</si>
  <si>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</si>
  <si>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</si>
  <si>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</si>
  <si>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</si>
  <si>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</si>
  <si>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</si>
  <si>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</si>
  <si>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</si>
  <si>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</si>
  <si>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</si>
  <si>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</si>
  <si>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</si>
  <si>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</si>
  <si>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</si>
  <si>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</si>
  <si>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</si>
  <si>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</si>
  <si>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</si>
  <si>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</si>
  <si>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</si>
  <si>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</si>
  <si>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</si>
  <si>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</si>
  <si>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</si>
  <si>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</si>
  <si>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</si>
  <si>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</si>
  <si>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</si>
  <si>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</si>
  <si>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</si>
  <si>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</si>
  <si>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</si>
  <si>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</si>
  <si>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</si>
  <si>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</si>
  <si>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</si>
  <si>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</si>
  <si>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</si>
  <si>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</si>
  <si>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</si>
  <si>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</si>
  <si>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</si>
  <si>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</si>
  <si>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</si>
  <si>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</si>
  <si>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</si>
  <si>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</si>
  <si>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</si>
  <si>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</si>
  <si>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</si>
  <si>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</si>
  <si>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</si>
  <si>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</si>
  <si>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</si>
  <si>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</si>
  <si>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</si>
  <si>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</si>
  <si>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</si>
  <si>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</si>
  <si>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</si>
  <si>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</si>
  <si>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</si>
  <si>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</si>
  <si>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</si>
  <si>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</si>
  <si>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</si>
  <si>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</si>
  <si>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</si>
  <si>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</si>
  <si>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</si>
  <si>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</si>
  <si>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</si>
  <si>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</si>
  <si>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</si>
  <si>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</si>
  <si>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</si>
  <si>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</si>
  <si>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</si>
  <si>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</si>
  <si>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</si>
  <si>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</si>
  <si>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</si>
  <si>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</si>
  <si>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</si>
  <si>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</si>
  <si>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</si>
  <si>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</si>
  <si>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</si>
  <si>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</si>
  <si>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</si>
  <si>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</si>
  <si>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</si>
  <si>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</si>
  <si>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</si>
  <si>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</si>
  <si>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</si>
  <si>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</si>
  <si>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</si>
  <si>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</si>
  <si>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</si>
  <si>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</si>
  <si>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</si>
  <si>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</si>
  <si>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</si>
  <si>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</si>
  <si>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</si>
  <si>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</si>
  <si>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</si>
  <si>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</si>
  <si>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</si>
  <si>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</si>
  <si>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</si>
  <si>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</si>
  <si>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</si>
  <si>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</si>
  <si>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</si>
  <si>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</si>
  <si>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</si>
  <si>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</si>
  <si>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</si>
  <si>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</si>
  <si>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</si>
  <si>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</si>
  <si>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</si>
  <si>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</si>
  <si>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</si>
  <si>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</si>
  <si>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</si>
  <si>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</si>
  <si>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</si>
  <si>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</si>
  <si>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</si>
  <si>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</si>
  <si>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</si>
  <si>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</si>
  <si>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</si>
  <si>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</si>
  <si>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</si>
  <si>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</si>
  <si>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</si>
  <si>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</si>
  <si>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</si>
  <si>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</si>
  <si>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</si>
  <si>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</si>
  <si>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</si>
  <si>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</si>
  <si>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</si>
  <si>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</si>
  <si>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</si>
  <si>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</si>
  <si>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</si>
  <si>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</si>
  <si>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</si>
  <si>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</si>
  <si>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</si>
  <si>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</si>
  <si>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</si>
  <si>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</si>
  <si>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</si>
  <si>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</si>
  <si>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</si>
  <si>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</si>
  <si>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</si>
  <si>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</si>
  <si>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</si>
  <si>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</si>
  <si>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</si>
  <si>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</si>
  <si>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</si>
  <si>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</si>
  <si>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</si>
  <si>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</si>
  <si>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</si>
  <si>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</si>
  <si>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</si>
  <si>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</si>
  <si>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</si>
  <si>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</si>
  <si>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</si>
  <si>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</si>
  <si>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</si>
  <si>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</si>
  <si>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</si>
  <si>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</si>
  <si>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</si>
  <si>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</si>
  <si>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</si>
  <si>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</si>
  <si>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</si>
  <si>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</si>
  <si>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</si>
  <si>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</si>
  <si>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</si>
  <si>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</si>
  <si>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</si>
  <si>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</si>
  <si>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</si>
  <si>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</si>
  <si>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</si>
  <si>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</si>
  <si>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</si>
  <si>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</si>
  <si>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</si>
  <si>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</si>
  <si>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</si>
  <si>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</si>
  <si>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</si>
  <si>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</si>
  <si>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</si>
  <si>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</si>
  <si>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</si>
  <si>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</si>
  <si>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</si>
  <si>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</si>
  <si>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</si>
  <si>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</si>
  <si>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</si>
  <si>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</si>
  <si>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</si>
  <si>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</si>
  <si>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</si>
  <si>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</si>
  <si>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</si>
  <si>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</si>
  <si>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</si>
  <si>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</si>
  <si>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</si>
  <si>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</si>
  <si>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</si>
  <si>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</si>
  <si>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</si>
  <si>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</si>
  <si>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</si>
  <si>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</si>
  <si>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</si>
  <si>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</si>
  <si>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</si>
  <si>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</si>
  <si>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</si>
  <si>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</si>
  <si>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</si>
  <si>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</si>
  <si>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</si>
  <si>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</si>
  <si>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</si>
  <si>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</si>
  <si>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</si>
  <si>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</si>
  <si>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</si>
  <si>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</si>
  <si>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</si>
  <si>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</si>
  <si>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</si>
  <si>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</si>
  <si>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</si>
  <si>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</si>
  <si>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</si>
  <si>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</si>
  <si>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</si>
  <si>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</si>
  <si>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</si>
  <si>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</si>
  <si>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</si>
  <si>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</si>
  <si>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</si>
  <si>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</si>
  <si>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</si>
  <si>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</si>
  <si>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</si>
  <si>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</si>
  <si>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</si>
  <si>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</si>
  <si>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</si>
  <si>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</si>
  <si>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</si>
  <si>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</si>
  <si>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</si>
  <si>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</si>
  <si>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</si>
  <si>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</si>
  <si>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</si>
  <si>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</si>
  <si>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</si>
  <si>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</si>
  <si>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</si>
  <si>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</si>
  <si>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</si>
  <si>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</si>
  <si>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</si>
  <si>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</si>
  <si>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</si>
  <si>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</si>
  <si>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</si>
  <si>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</si>
  <si>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</si>
  <si>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</si>
  <si>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</si>
  <si>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</si>
  <si>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</si>
  <si>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</si>
  <si>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</si>
  <si>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</si>
  <si>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</si>
  <si>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</si>
  <si>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</si>
  <si>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</si>
  <si>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</si>
  <si>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</si>
  <si>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</si>
  <si>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</si>
  <si>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</si>
  <si>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</si>
  <si>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</si>
  <si>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</si>
  <si>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</si>
  <si>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</si>
  <si>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</si>
  <si>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</si>
  <si>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</si>
  <si>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</si>
  <si>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</si>
  <si>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</si>
  <si>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</si>
  <si>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</si>
  <si>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</si>
  <si>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</si>
  <si>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</si>
  <si>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</si>
  <si>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</si>
  <si>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</si>
  <si>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</si>
  <si>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</si>
  <si>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</si>
  <si>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</si>
  <si>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</si>
  <si>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</si>
  <si>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</si>
  <si>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</si>
  <si>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</si>
  <si>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</si>
  <si>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</si>
  <si>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</si>
  <si>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</si>
  <si>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</si>
  <si>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</si>
  <si>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</si>
  <si>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</si>
  <si>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</si>
  <si>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</si>
  <si>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</si>
  <si>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</si>
  <si>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</si>
  <si>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</si>
  <si>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</si>
  <si>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</si>
  <si>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</si>
  <si>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</si>
  <si>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</si>
  <si>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</si>
  <si>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</si>
  <si>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</si>
  <si>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</si>
  <si>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</si>
  <si>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</si>
  <si>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</si>
  <si>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</si>
  <si>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</si>
  <si>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</si>
  <si>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</si>
  <si>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</si>
  <si>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</si>
  <si>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</si>
  <si>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</si>
  <si>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</si>
  <si>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</si>
  <si>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</si>
  <si>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</si>
  <si>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</si>
  <si>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</si>
  <si>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</si>
  <si>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</si>
  <si>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</si>
  <si>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</si>
  <si>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</si>
  <si>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</si>
  <si>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</si>
  <si>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</si>
  <si>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</si>
  <si>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</si>
  <si>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</si>
  <si>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</si>
  <si>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</si>
  <si>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</si>
  <si>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</si>
  <si>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</si>
  <si>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</si>
  <si>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</si>
  <si>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</si>
  <si>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</si>
  <si>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</si>
  <si>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</si>
  <si>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</si>
  <si>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</si>
  <si>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</si>
  <si>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</si>
  <si>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</si>
  <si>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</si>
  <si>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</si>
  <si>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</si>
  <si>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</si>
  <si>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</si>
  <si>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</si>
  <si>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</si>
  <si>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</si>
  <si>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</si>
  <si>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</si>
  <si>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</si>
  <si>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</si>
  <si>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</si>
  <si>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</si>
  <si>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</si>
  <si>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</si>
  <si>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</si>
  <si>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</si>
  <si>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</si>
  <si>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</si>
  <si>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</si>
  <si>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</si>
  <si>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</si>
  <si>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</si>
  <si>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</si>
  <si>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</si>
  <si>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</si>
  <si>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</si>
  <si>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</si>
  <si>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</si>
  <si>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</si>
  <si>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</si>
  <si>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</si>
  <si>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</si>
  <si>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</si>
  <si>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</si>
  <si>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</si>
  <si>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</si>
  <si>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</si>
  <si>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</si>
  <si>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</si>
  <si>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</si>
  <si>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</si>
  <si>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</si>
  <si>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</si>
  <si>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</si>
  <si>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</si>
  <si>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</si>
  <si>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</si>
  <si>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</si>
  <si>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</si>
  <si>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</si>
  <si>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</si>
  <si>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</si>
  <si>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</si>
  <si>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</si>
  <si>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</si>
  <si>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</si>
  <si>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</si>
  <si>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</si>
  <si>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</si>
  <si>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</si>
  <si>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</si>
  <si>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</si>
  <si>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</si>
  <si>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</si>
  <si>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</si>
  <si>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</si>
  <si>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</si>
  <si>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</si>
  <si>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</si>
  <si>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</si>
  <si>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</si>
  <si>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</si>
  <si>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</si>
  <si>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</si>
  <si>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</si>
  <si>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</si>
  <si>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</si>
  <si>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</si>
  <si>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</si>
  <si>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</si>
  <si>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</si>
  <si>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</si>
  <si>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</si>
  <si>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</si>
  <si>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</si>
  <si>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</si>
  <si>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</si>
  <si>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</si>
  <si>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</si>
  <si>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</si>
  <si>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</si>
  <si>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</si>
  <si>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</si>
  <si>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</si>
  <si>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</si>
  <si>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</si>
  <si>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</si>
  <si>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</si>
  <si>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</si>
  <si>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</si>
  <si>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</si>
  <si>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</si>
  <si>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</si>
  <si>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</si>
  <si>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</si>
  <si>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</si>
  <si>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</si>
  <si>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</si>
  <si>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</si>
  <si>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</si>
  <si>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</si>
  <si>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</si>
  <si>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</si>
  <si>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</si>
  <si>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</si>
  <si>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</si>
  <si>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</si>
  <si>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</si>
  <si>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</si>
  <si>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</si>
  <si>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</si>
  <si>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</si>
  <si>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</si>
  <si>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</si>
  <si>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</si>
  <si>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</si>
  <si>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</si>
  <si>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</si>
  <si>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</si>
  <si>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</si>
  <si>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</si>
  <si>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</si>
  <si>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</si>
  <si>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</si>
  <si>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</si>
  <si>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</si>
  <si>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</si>
  <si>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</si>
  <si>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</si>
  <si>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</si>
  <si>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</si>
  <si>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</si>
  <si>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</si>
  <si>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</si>
  <si>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</si>
  <si>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</si>
  <si>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</si>
  <si>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</si>
  <si>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</si>
  <si>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</si>
  <si>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</si>
  <si>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</si>
  <si>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</si>
  <si>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</si>
  <si>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</si>
  <si>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</si>
  <si>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</si>
  <si>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</si>
  <si>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</si>
  <si>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</si>
  <si>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</si>
  <si>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</si>
  <si>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</si>
  <si>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</si>
  <si>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</si>
  <si>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</si>
  <si>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</si>
  <si>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</si>
  <si>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</si>
  <si>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</si>
  <si>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</si>
  <si>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</si>
  <si>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</si>
  <si>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</si>
  <si>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</si>
  <si>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</si>
  <si>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</si>
  <si>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</si>
  <si>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</si>
  <si>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</si>
  <si>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</si>
  <si>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</si>
  <si>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</si>
  <si>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</si>
  <si>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</si>
  <si>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</si>
  <si>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</si>
  <si>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</si>
  <si>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</si>
  <si>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</si>
  <si>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</si>
  <si>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</si>
  <si>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</si>
  <si>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</si>
  <si>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</si>
  <si>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</si>
  <si>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</si>
  <si>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</si>
  <si>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</si>
  <si>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</si>
  <si>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</si>
  <si>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</si>
  <si>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</si>
  <si>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</si>
  <si>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</si>
  <si>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</si>
  <si>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</si>
  <si>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</si>
  <si>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</si>
  <si>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</si>
  <si>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</si>
  <si>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</si>
  <si>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</si>
  <si>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</si>
  <si>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</si>
  <si>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</si>
  <si>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</si>
  <si>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</si>
  <si>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</si>
  <si>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</si>
  <si>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</si>
  <si>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</si>
  <si>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</si>
  <si>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</si>
  <si>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</si>
  <si>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</si>
  <si>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</si>
  <si>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</si>
  <si>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</si>
  <si>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</si>
  <si>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</si>
  <si>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</si>
  <si>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</si>
  <si>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</si>
  <si>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</si>
  <si>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</si>
  <si>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</si>
  <si>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</si>
  <si>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</si>
  <si>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</si>
  <si>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</si>
  <si>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</si>
  <si>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</si>
  <si>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</si>
  <si>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</si>
  <si>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</si>
  <si>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</si>
  <si>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</si>
  <si>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</si>
  <si>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</si>
  <si>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</si>
  <si>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</si>
  <si>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</si>
  <si>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</si>
  <si>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</si>
  <si>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</si>
  <si>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</si>
  <si>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</si>
  <si>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</si>
  <si>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</si>
  <si>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</si>
  <si>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</si>
  <si>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</si>
  <si>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</si>
  <si>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</si>
  <si>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</si>
  <si>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</si>
  <si>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</si>
  <si>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</si>
  <si>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</si>
  <si>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</si>
  <si>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</si>
  <si>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</si>
  <si>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</si>
  <si>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</si>
  <si>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</si>
  <si>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</si>
  <si>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</si>
  <si>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</si>
  <si>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</si>
  <si>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</si>
  <si>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</si>
  <si>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</si>
  <si>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</si>
  <si>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</si>
  <si>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</si>
  <si>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</si>
  <si>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</si>
  <si>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</si>
  <si>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</si>
  <si>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</si>
  <si>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</si>
  <si>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</si>
  <si>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</si>
  <si>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</si>
  <si>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</si>
  <si>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</si>
  <si>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</si>
  <si>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</si>
  <si>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</si>
  <si>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</si>
  <si>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</si>
  <si>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</si>
  <si>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</si>
  <si>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</si>
  <si>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</si>
  <si>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</si>
  <si>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</si>
  <si>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</si>
  <si>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</si>
  <si>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</si>
  <si>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</si>
  <si>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</si>
  <si>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</si>
  <si>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</si>
  <si>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</si>
  <si>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</si>
  <si>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</si>
  <si>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</si>
  <si>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</si>
  <si>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</si>
  <si>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</si>
  <si>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</si>
  <si>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</si>
  <si>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</si>
  <si>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</si>
  <si>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</si>
  <si>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</si>
  <si>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</si>
  <si>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</si>
  <si>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</si>
  <si>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</si>
  <si>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</si>
  <si>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</si>
  <si>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</si>
  <si>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</si>
  <si>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</si>
  <si>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</si>
  <si>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</si>
  <si>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</si>
  <si>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</si>
  <si>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</si>
  <si>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</si>
  <si>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</si>
  <si>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</si>
  <si>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</si>
  <si>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</si>
  <si>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</si>
  <si>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</si>
  <si>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</si>
  <si>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</si>
  <si>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</si>
  <si>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</si>
  <si>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</si>
  <si>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</si>
  <si>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</si>
  <si>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</si>
  <si>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</si>
  <si>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</si>
  <si>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</si>
  <si>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</si>
  <si>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</si>
  <si>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</si>
  <si>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</si>
  <si>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</si>
  <si>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</si>
  <si>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</si>
  <si>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</si>
  <si>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</si>
  <si>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</si>
  <si>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</si>
  <si>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</si>
  <si>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</si>
  <si>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</si>
  <si>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</si>
  <si>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</si>
  <si>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</si>
  <si>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</si>
  <si>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</si>
  <si>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</si>
  <si>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</si>
  <si>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</si>
  <si>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</si>
  <si>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</si>
  <si>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</si>
  <si>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</si>
  <si>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</si>
  <si>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</si>
  <si>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</si>
  <si>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</si>
  <si>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</si>
  <si>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</si>
  <si>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</si>
  <si>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</si>
  <si>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</si>
  <si>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</si>
  <si>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</si>
  <si>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</si>
  <si>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</si>
  <si>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</si>
  <si>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</si>
  <si>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</si>
  <si>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</si>
  <si>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</si>
  <si>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</si>
  <si>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</si>
  <si>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</si>
  <si>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</si>
  <si>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</si>
  <si>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</si>
  <si>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</si>
  <si>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</si>
  <si>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</si>
  <si>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</si>
  <si>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</si>
  <si>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</si>
  <si>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</si>
  <si>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</si>
  <si>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</si>
  <si>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</si>
  <si>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</si>
  <si>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</si>
  <si>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</si>
  <si>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</si>
  <si>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</si>
  <si>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</si>
  <si>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</si>
  <si>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</si>
  <si>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</si>
  <si>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</si>
  <si>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</si>
  <si>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</si>
  <si>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</si>
  <si>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</si>
  <si>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</si>
  <si>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</si>
  <si>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</si>
  <si>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</si>
  <si>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</si>
  <si>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</si>
  <si>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</si>
  <si>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</si>
  <si>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</si>
  <si>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</si>
  <si>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</si>
  <si>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</si>
  <si>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</si>
  <si>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</si>
  <si>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</si>
  <si>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</si>
  <si>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</si>
  <si>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</si>
  <si>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</si>
  <si>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</si>
  <si>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</si>
  <si>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</si>
  <si>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</si>
  <si>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</si>
  <si>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</si>
  <si>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</si>
  <si>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</si>
  <si>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</si>
  <si>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</si>
  <si>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</si>
  <si>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</si>
  <si>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</si>
  <si>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</si>
  <si>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</si>
  <si>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</si>
  <si>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</si>
  <si>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</si>
  <si>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</si>
  <si>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</si>
  <si>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</si>
  <si>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</si>
  <si>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</si>
  <si>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</si>
  <si>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</si>
  <si>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</si>
  <si>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</si>
  <si>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</si>
  <si>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</si>
  <si>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</si>
  <si>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</si>
  <si>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</si>
  <si>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</si>
  <si>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</si>
  <si>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</si>
  <si>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</si>
  <si>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</si>
  <si>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</si>
  <si>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</si>
  <si>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</si>
  <si>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</si>
  <si>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</si>
  <si>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</si>
  <si>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</si>
  <si>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</si>
  <si>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</si>
  <si>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</si>
  <si>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</si>
  <si>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</si>
  <si>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</si>
  <si>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</si>
  <si>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</si>
  <si>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</si>
  <si>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</si>
  <si>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</si>
  <si>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</si>
  <si>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</si>
  <si>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</si>
  <si>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</si>
  <si>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</si>
  <si>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</si>
  <si>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</si>
  <si>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</si>
  <si>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</si>
  <si>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</si>
  <si>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</si>
  <si>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</si>
  <si>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</si>
  <si>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</si>
  <si>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</si>
  <si>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</si>
  <si>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</si>
  <si>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</si>
  <si>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</si>
  <si>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</si>
  <si>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</si>
  <si>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</si>
  <si>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</si>
  <si>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</si>
  <si>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</si>
  <si>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</si>
  <si>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</si>
  <si>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</si>
  <si>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</si>
  <si>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</si>
  <si>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</si>
  <si>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</si>
  <si>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</si>
  <si>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</si>
  <si>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</si>
  <si>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</si>
  <si>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</si>
  <si>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</si>
  <si>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</si>
  <si>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</si>
  <si>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</si>
  <si>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</si>
  <si>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</si>
  <si>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</si>
  <si>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</si>
  <si>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</si>
  <si>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</si>
  <si>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</si>
  <si>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</si>
  <si>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</si>
  <si>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</si>
  <si>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</si>
  <si>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</si>
  <si>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</si>
  <si>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</si>
  <si>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</si>
  <si>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</si>
  <si>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</si>
  <si>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</si>
  <si>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</si>
  <si>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</si>
  <si>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</si>
  <si>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</si>
  <si>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</si>
  <si>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</si>
  <si>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</si>
  <si>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</si>
  <si>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</si>
  <si>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</si>
  <si>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</si>
  <si>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</si>
  <si>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</si>
  <si>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</si>
  <si>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</si>
  <si>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</si>
  <si>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</si>
  <si>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</si>
  <si>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</si>
  <si>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</si>
  <si>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</si>
  <si>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</si>
  <si>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</si>
  <si>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</si>
  <si>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</si>
  <si>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</si>
  <si>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</si>
  <si>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</si>
  <si>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</si>
  <si>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</si>
  <si>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</si>
  <si>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</si>
  <si>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</si>
  <si>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</si>
  <si>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</si>
  <si>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</si>
  <si>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</si>
  <si>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</si>
  <si>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</si>
  <si>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</si>
  <si>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</si>
  <si>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</si>
  <si>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</si>
  <si>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</si>
  <si>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</si>
  <si>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</si>
  <si>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</si>
  <si>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</si>
  <si>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</si>
  <si>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</si>
  <si>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</si>
  <si>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</si>
  <si>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</si>
  <si>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</si>
  <si>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</si>
  <si>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</si>
  <si>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</si>
  <si>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</si>
  <si>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</si>
  <si>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</si>
  <si>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</si>
  <si>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</si>
  <si>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</si>
  <si>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</si>
  <si>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</si>
  <si>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</si>
  <si>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</si>
  <si>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</si>
  <si>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</si>
  <si>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</si>
  <si>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</si>
  <si>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</si>
  <si>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</si>
  <si>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</si>
  <si>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</si>
  <si>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</si>
  <si>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</si>
  <si>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</si>
  <si>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</si>
  <si>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</si>
  <si>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</si>
  <si>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</si>
  <si>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</si>
  <si>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</si>
  <si>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</si>
  <si>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</si>
  <si>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</si>
  <si>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</si>
  <si>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</si>
  <si>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</si>
  <si>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</si>
  <si>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</si>
  <si>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</si>
  <si>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</si>
  <si>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</si>
  <si>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</si>
  <si>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</si>
  <si>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</si>
  <si>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</si>
  <si>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</si>
  <si>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</si>
  <si>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</si>
  <si>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</si>
  <si>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</si>
  <si>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</si>
  <si>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</si>
  <si>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</si>
  <si>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</si>
  <si>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</si>
  <si>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</si>
  <si>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</si>
  <si>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</si>
  <si>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</si>
  <si>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</si>
  <si>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</si>
  <si>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</si>
  <si>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</si>
  <si>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</si>
  <si>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</si>
  <si>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</si>
  <si>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</si>
  <si>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</si>
  <si>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</si>
  <si>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</si>
  <si>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</si>
  <si>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</si>
  <si>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</si>
  <si>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</si>
  <si>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</si>
  <si>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</si>
  <si>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</si>
  <si>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</si>
  <si>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</si>
  <si>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</si>
  <si>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</si>
  <si>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</si>
  <si>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</si>
  <si>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</si>
  <si>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</si>
  <si>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</si>
  <si>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</si>
  <si>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</si>
  <si>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</si>
  <si>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</si>
  <si>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</si>
  <si>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</si>
  <si>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</si>
  <si>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</si>
  <si>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</si>
  <si>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</si>
  <si>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</si>
  <si>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</si>
  <si>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</si>
  <si>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</si>
  <si>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</si>
  <si>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</si>
  <si>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</si>
  <si>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</si>
  <si>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</si>
  <si>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</si>
  <si>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</si>
  <si>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</si>
  <si>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</si>
  <si>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</si>
  <si>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</si>
  <si>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</si>
  <si>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</si>
  <si>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</si>
  <si>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</si>
  <si>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</si>
  <si>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</si>
  <si>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</si>
  <si>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</si>
  <si>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</si>
  <si>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</si>
  <si>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</si>
  <si>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</si>
  <si>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</si>
  <si>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</si>
  <si>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</si>
  <si>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</si>
  <si>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</si>
  <si>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</si>
  <si>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</si>
  <si>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</si>
  <si>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</si>
  <si>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</si>
  <si>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</si>
  <si>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</si>
  <si>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</si>
  <si>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</si>
  <si>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</si>
  <si>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</si>
  <si>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</si>
  <si>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</si>
  <si>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</si>
  <si>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</si>
  <si>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</si>
  <si>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</si>
  <si>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</si>
  <si>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</si>
  <si>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</si>
  <si>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</si>
  <si>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</si>
  <si>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</si>
  <si>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</si>
  <si>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</si>
  <si>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</si>
  <si>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</si>
  <si>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</si>
  <si>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</si>
  <si>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</si>
  <si>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</si>
  <si>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</si>
  <si>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</si>
  <si>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</si>
  <si>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</si>
  <si>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</si>
  <si>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</si>
  <si>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</si>
  <si>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</si>
  <si>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</si>
  <si>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</si>
  <si>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</si>
  <si>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</si>
  <si>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</si>
  <si>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</si>
  <si>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</si>
  <si>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</si>
  <si>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</si>
  <si>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</si>
  <si>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</si>
  <si>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</si>
  <si>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</si>
  <si>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</si>
  <si>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</si>
  <si>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</si>
  <si>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</si>
  <si>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</si>
  <si>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</si>
  <si>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</si>
  <si>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</si>
  <si>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</si>
  <si>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</si>
  <si>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</si>
  <si>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</si>
  <si>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</si>
  <si>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</si>
  <si>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</si>
  <si>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</si>
  <si>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</si>
  <si>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</si>
  <si>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</si>
  <si>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</si>
  <si>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</si>
  <si>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</si>
  <si>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</si>
  <si>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</si>
  <si>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</si>
  <si>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</si>
  <si>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</si>
  <si>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</si>
  <si>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</si>
  <si>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</si>
  <si>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</si>
  <si>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</si>
  <si>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</si>
  <si>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</si>
  <si>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</si>
  <si>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</si>
  <si>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</si>
  <si>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</si>
  <si>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</si>
  <si>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</si>
  <si>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</si>
  <si>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</si>
  <si>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</si>
  <si>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</si>
  <si>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</si>
  <si>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</si>
  <si>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</si>
  <si>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</si>
  <si>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</si>
  <si>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</si>
  <si>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</si>
  <si>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</si>
  <si>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</si>
  <si>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</si>
  <si>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</si>
  <si>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</si>
  <si>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</si>
  <si>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</si>
  <si>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</si>
  <si>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</si>
  <si>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</si>
  <si>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</si>
  <si>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</si>
  <si>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</si>
  <si>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</si>
  <si>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</si>
  <si>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</si>
  <si>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</si>
  <si>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</si>
  <si>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</si>
  <si>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</si>
  <si>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</si>
  <si>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</si>
  <si>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</si>
  <si>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</si>
  <si>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</si>
  <si>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</si>
  <si>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</si>
  <si>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</si>
  <si>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</si>
  <si>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</si>
  <si>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</si>
  <si>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</si>
  <si>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</si>
  <si>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</si>
  <si>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</si>
  <si>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</si>
  <si>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</si>
  <si>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</si>
  <si>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</si>
  <si>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</si>
  <si>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</si>
  <si>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</si>
  <si>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</si>
  <si>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</si>
  <si>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</si>
  <si>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</si>
  <si>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</si>
  <si>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</si>
  <si>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</si>
  <si>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</si>
  <si>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</si>
  <si>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</si>
  <si>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</si>
  <si>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</si>
  <si>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</si>
  <si>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</si>
  <si>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</si>
  <si>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</si>
  <si>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</si>
  <si>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</si>
  <si>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</si>
  <si>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</si>
  <si>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</si>
  <si>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</si>
  <si>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</si>
  <si>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</si>
  <si>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</si>
  <si>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</si>
  <si>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</si>
  <si>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</si>
  <si>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</si>
  <si>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</si>
  <si>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</si>
  <si>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</si>
  <si>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</si>
  <si>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</si>
  <si>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</si>
  <si>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</si>
  <si>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</si>
  <si>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</si>
  <si>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</si>
  <si>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</si>
  <si>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</si>
  <si>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</si>
  <si>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</si>
  <si>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</si>
  <si>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</si>
  <si>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</si>
  <si>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</si>
  <si>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</si>
  <si>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</si>
  <si>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</si>
  <si>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</si>
  <si>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</si>
  <si>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</si>
  <si>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</si>
  <si>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</si>
  <si>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</si>
  <si>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</si>
  <si>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</si>
  <si>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</si>
  <si>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</si>
  <si>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</si>
  <si>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</si>
  <si>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</si>
  <si>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</si>
  <si>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</si>
  <si>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</si>
  <si>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</si>
  <si>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</si>
  <si>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</si>
  <si>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</si>
  <si>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</si>
  <si>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</si>
  <si>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</si>
  <si>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</si>
  <si>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</si>
  <si>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</si>
  <si>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</si>
  <si>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</si>
  <si>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</si>
  <si>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</si>
  <si>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</si>
  <si>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</si>
  <si>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</si>
  <si>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</si>
  <si>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</si>
  <si>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</si>
  <si>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</si>
  <si>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</si>
  <si>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</si>
  <si>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</si>
  <si>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</si>
  <si>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</si>
  <si>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</si>
  <si>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</si>
  <si>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</si>
  <si>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</si>
  <si>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</si>
  <si>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</si>
  <si>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</si>
  <si>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</si>
  <si>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</si>
  <si>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</si>
  <si>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</si>
  <si>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</si>
  <si>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</si>
  <si>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</si>
  <si>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</si>
  <si>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</si>
  <si>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</si>
  <si>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</si>
  <si>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</si>
  <si>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</si>
  <si>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</si>
  <si>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</si>
  <si>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</si>
  <si>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</si>
  <si>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</si>
  <si>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</si>
  <si>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</si>
  <si>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</si>
  <si>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</si>
  <si>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</si>
  <si>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</si>
  <si>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</si>
  <si>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</si>
  <si>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</si>
  <si>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</si>
  <si>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</si>
  <si>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</si>
  <si>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</si>
  <si>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</si>
  <si>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</si>
  <si>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</si>
  <si>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</si>
  <si>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</si>
  <si>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</si>
  <si>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</si>
  <si>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</si>
  <si>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</si>
  <si>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</si>
  <si>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</si>
  <si>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</si>
  <si>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</si>
  <si>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</si>
  <si>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</si>
  <si>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</si>
  <si>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</si>
  <si>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</si>
  <si>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</si>
  <si>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</si>
  <si>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</si>
  <si>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</si>
  <si>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</si>
  <si>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</si>
  <si>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</si>
  <si>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</si>
  <si>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</si>
  <si>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</si>
  <si>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</si>
  <si>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</si>
  <si>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</si>
  <si>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</si>
  <si>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</si>
  <si>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</si>
  <si>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</si>
  <si>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</si>
  <si>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</si>
  <si>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</si>
  <si>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</si>
  <si>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</si>
  <si>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</si>
  <si>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</si>
  <si>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</si>
  <si>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</si>
  <si>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</si>
  <si>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</si>
  <si>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</si>
  <si>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</si>
  <si>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</si>
  <si>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</si>
  <si>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</si>
  <si>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</si>
  <si>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</si>
  <si>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</si>
  <si>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</si>
  <si>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</si>
  <si>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</si>
  <si>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</si>
  <si>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</si>
  <si>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</si>
  <si>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</si>
  <si>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</si>
  <si>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</si>
  <si>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</si>
  <si>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</si>
  <si>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</si>
  <si>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</si>
  <si>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</si>
  <si>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</si>
  <si>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</si>
  <si>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</si>
  <si>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</si>
  <si>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</si>
  <si>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</si>
  <si>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</si>
  <si>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</si>
  <si>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</si>
  <si>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</si>
  <si>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</si>
  <si>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</si>
  <si>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</si>
  <si>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</si>
  <si>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</si>
  <si>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</si>
  <si>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</si>
  <si>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</si>
  <si>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</si>
  <si>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</si>
  <si>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</si>
  <si>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</si>
  <si>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</si>
  <si>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</si>
  <si>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</si>
  <si>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</si>
  <si>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</si>
  <si>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</si>
  <si>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</si>
  <si>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</si>
  <si>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</si>
  <si>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</si>
  <si>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</si>
  <si>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</si>
  <si>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</si>
  <si>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</si>
  <si>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</si>
  <si>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</si>
  <si>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</si>
  <si>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</si>
  <si>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</si>
  <si>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</si>
  <si>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</si>
  <si>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</si>
  <si>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</si>
  <si>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</si>
  <si>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</si>
  <si>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</si>
  <si>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</si>
  <si>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</si>
  <si>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</si>
  <si>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</si>
  <si>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</si>
  <si>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</si>
  <si>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</si>
  <si>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</si>
  <si>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</si>
  <si>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</si>
  <si>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</si>
  <si>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</si>
  <si>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</si>
  <si>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</si>
  <si>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</si>
  <si>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</si>
  <si>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</si>
  <si>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</si>
  <si>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</si>
  <si>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</si>
  <si>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</si>
  <si>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</si>
  <si>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</si>
  <si>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</si>
  <si>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</si>
  <si>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</si>
  <si>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</si>
  <si>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</si>
  <si>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</si>
  <si>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</si>
  <si>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</si>
  <si>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</si>
  <si>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</si>
  <si>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</si>
  <si>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</si>
  <si>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</si>
  <si>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</si>
  <si>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</si>
  <si>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</si>
  <si>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</si>
  <si>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</si>
  <si>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</si>
  <si>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</si>
  <si>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</si>
  <si>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</si>
  <si>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</si>
  <si>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</si>
  <si>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</si>
  <si>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</si>
  <si>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</si>
  <si>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</si>
  <si>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</si>
  <si>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</si>
  <si>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</si>
  <si>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</si>
  <si>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</si>
  <si>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</si>
  <si>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</si>
  <si>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</si>
  <si>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</si>
  <si>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</si>
  <si>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</si>
  <si>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</si>
  <si>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</si>
  <si>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</si>
  <si>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</si>
  <si>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</si>
  <si>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</si>
  <si>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</si>
  <si>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</si>
  <si>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</si>
  <si>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</si>
  <si>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</si>
  <si>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</si>
  <si>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</si>
  <si>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</si>
  <si>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</si>
  <si>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</si>
  <si>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</si>
  <si>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</si>
  <si>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</si>
  <si>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</si>
  <si>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</si>
  <si>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</si>
  <si>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</si>
  <si>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</si>
  <si>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</si>
  <si>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</si>
  <si>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</si>
  <si>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</si>
  <si>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</si>
  <si>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</si>
  <si>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</si>
  <si>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</si>
  <si>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</si>
  <si>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</si>
  <si>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</si>
  <si>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</si>
  <si>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</si>
  <si>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</si>
  <si>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</si>
  <si>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</si>
  <si>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</si>
  <si>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</si>
  <si>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</si>
  <si>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</si>
  <si>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</si>
  <si>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</si>
  <si>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</si>
  <si>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</si>
  <si>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</si>
  <si>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</si>
  <si>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</si>
  <si>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</si>
  <si>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</si>
  <si>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</si>
  <si>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</si>
  <si>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</si>
  <si>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</si>
  <si>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</si>
  <si>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</si>
  <si>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</si>
  <si>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</si>
  <si>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</si>
  <si>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</si>
  <si>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</si>
  <si>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</si>
  <si>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</si>
  <si>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</si>
  <si>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</si>
  <si>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</si>
  <si>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</si>
  <si>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</si>
  <si>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</si>
  <si>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</si>
  <si>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</si>
  <si>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</si>
  <si>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</si>
  <si>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</si>
  <si>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</si>
  <si>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</si>
  <si>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</si>
  <si>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</si>
  <si>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</si>
  <si>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</si>
  <si>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</si>
  <si>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</si>
  <si>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</si>
  <si>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</si>
  <si>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</si>
  <si>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</si>
  <si>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</si>
  <si>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</si>
  <si>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</si>
  <si>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</si>
  <si>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</si>
  <si>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</si>
  <si>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</si>
  <si>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</si>
  <si>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</si>
  <si>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</si>
  <si>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</si>
  <si>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</si>
  <si>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</si>
  <si>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</si>
  <si>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</si>
  <si>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</si>
  <si>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</si>
  <si>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</si>
  <si>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</si>
  <si>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</si>
  <si>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</si>
  <si>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</si>
  <si>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</si>
  <si>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</si>
  <si>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</si>
  <si>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</si>
  <si>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</si>
  <si>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</si>
  <si>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</si>
  <si>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</si>
  <si>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</si>
  <si>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</si>
  <si>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</si>
  <si>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</si>
  <si>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</si>
  <si>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</si>
  <si>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</si>
  <si>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</si>
  <si>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</si>
  <si>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</si>
  <si>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</si>
  <si>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</si>
  <si>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</si>
  <si>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</si>
  <si>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</si>
  <si>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</si>
  <si>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</si>
  <si>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</si>
  <si>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</si>
  <si>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</si>
  <si>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</si>
  <si>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</si>
  <si>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</si>
  <si>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</si>
  <si>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</si>
  <si>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</si>
  <si>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</si>
  <si>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</si>
  <si>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</si>
  <si>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</si>
  <si>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</si>
  <si>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</si>
  <si>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</si>
  <si>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</si>
  <si>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</si>
  <si>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</si>
  <si>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</si>
  <si>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</si>
  <si>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</si>
  <si>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</si>
  <si>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</si>
  <si>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</si>
  <si>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</si>
  <si>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</si>
  <si>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</si>
  <si>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</si>
  <si>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</si>
  <si>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</si>
  <si>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</si>
  <si>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</si>
  <si>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</si>
  <si>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</si>
  <si>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</si>
  <si>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</si>
  <si>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</si>
  <si>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</si>
  <si>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</si>
  <si>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</si>
  <si>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</si>
  <si>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</si>
  <si>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</si>
  <si>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</si>
  <si>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</si>
  <si>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</si>
  <si>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</si>
  <si>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</si>
  <si>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</si>
  <si>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</si>
  <si>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</si>
  <si>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</si>
  <si>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</si>
  <si>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</si>
  <si>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</si>
  <si>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</si>
  <si>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</si>
  <si>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</si>
  <si>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</si>
  <si>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</si>
  <si>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</si>
  <si>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</si>
  <si>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</si>
  <si>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</si>
  <si>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</si>
  <si>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</si>
  <si>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</si>
  <si>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</si>
  <si>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</si>
  <si>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</si>
  <si>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</si>
  <si>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</si>
  <si>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</si>
  <si>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</si>
  <si>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</si>
  <si>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</si>
  <si>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</si>
  <si>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</si>
  <si>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</si>
  <si>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</si>
  <si>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</si>
  <si>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</si>
  <si>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</si>
  <si>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</si>
  <si>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</si>
  <si>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</si>
  <si>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</si>
  <si>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</si>
  <si>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</si>
  <si>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</si>
  <si>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</si>
  <si>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</si>
  <si>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</si>
  <si>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</si>
  <si>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</si>
  <si>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</si>
  <si>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</si>
  <si>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</si>
  <si>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</si>
  <si>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</si>
  <si>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</si>
  <si>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</si>
  <si>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</si>
  <si>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</si>
  <si>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</si>
  <si>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</si>
  <si>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</si>
  <si>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</si>
  <si>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</si>
  <si>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</si>
  <si>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</si>
  <si>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</si>
  <si>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</si>
  <si>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</si>
  <si>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</si>
  <si>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</si>
  <si>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</si>
  <si>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</si>
  <si>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</si>
  <si>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</si>
  <si>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</si>
  <si>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</si>
  <si>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</si>
  <si>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</si>
  <si>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</si>
  <si>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</si>
  <si>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</si>
  <si>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</si>
  <si>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</si>
  <si>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</si>
  <si>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</si>
  <si>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</si>
  <si>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</si>
  <si>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</si>
  <si>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</si>
  <si>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</si>
  <si>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</si>
  <si>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</si>
  <si>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</si>
  <si>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</si>
  <si>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</si>
  <si>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</si>
  <si>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</si>
  <si>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</si>
  <si>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</si>
  <si>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</si>
  <si>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</si>
  <si>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</si>
  <si>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</si>
  <si>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</si>
  <si>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</si>
  <si>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</si>
  <si>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</si>
  <si>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</si>
  <si>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</si>
  <si>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</si>
  <si>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</si>
  <si>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</si>
  <si>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</si>
  <si>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</si>
  <si>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</si>
  <si>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</si>
  <si>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</si>
  <si>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</si>
  <si>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</si>
  <si>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</si>
  <si>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</si>
  <si>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</si>
  <si>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</si>
  <si>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</si>
  <si>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</si>
  <si>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</si>
  <si>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</si>
  <si>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</si>
  <si>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</si>
  <si>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</si>
  <si>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</si>
  <si>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</si>
  <si>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</si>
  <si>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</si>
  <si>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</si>
  <si>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</si>
  <si>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</si>
  <si>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</si>
  <si>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</si>
  <si>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</si>
  <si>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</si>
  <si>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</si>
  <si>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</si>
  <si>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</si>
  <si>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</si>
  <si>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</si>
  <si>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</si>
  <si>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</si>
  <si>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</si>
  <si>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</si>
  <si>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</si>
  <si>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</si>
  <si>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</si>
  <si>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</si>
  <si>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</si>
  <si>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</si>
  <si>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</si>
  <si>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</si>
  <si>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</si>
  <si>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</si>
  <si>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</si>
  <si>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</si>
  <si>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</si>
  <si>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</si>
  <si>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</si>
  <si>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</si>
  <si>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</si>
  <si>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</si>
  <si>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</si>
  <si>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</si>
  <si>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</si>
  <si>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</si>
  <si>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</si>
  <si>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</si>
  <si>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</si>
  <si>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</si>
  <si>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</si>
  <si>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</si>
  <si>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</si>
  <si>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</si>
  <si>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</si>
  <si>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</si>
  <si>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</si>
  <si>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</si>
  <si>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</si>
  <si>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</si>
  <si>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</si>
  <si>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</si>
  <si>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</si>
  <si>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</si>
  <si>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</si>
  <si>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</si>
  <si>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</si>
  <si>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</si>
  <si>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</si>
  <si>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</si>
  <si>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</si>
  <si>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</si>
  <si>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</si>
  <si>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</si>
  <si>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</si>
  <si>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</si>
  <si>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</si>
  <si>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</si>
  <si>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</si>
  <si>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</si>
  <si>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</si>
  <si>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</si>
  <si>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</si>
  <si>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</si>
  <si>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</si>
  <si>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</si>
  <si>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</si>
  <si>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</si>
  <si>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</si>
  <si>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</si>
  <si>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</si>
  <si>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</si>
  <si>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</si>
  <si>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</si>
  <si>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</si>
  <si>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</si>
  <si>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</si>
  <si>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</si>
  <si>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</si>
  <si>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</si>
  <si>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</si>
  <si>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</si>
  <si>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</si>
  <si>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</si>
  <si>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</si>
  <si>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</si>
  <si>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</si>
  <si>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</si>
  <si>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</si>
  <si>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</si>
  <si>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</si>
  <si>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</si>
  <si>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</si>
  <si>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</si>
  <si>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</si>
  <si>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</si>
  <si>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</si>
  <si>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</si>
  <si>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</si>
  <si>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</si>
  <si>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</si>
  <si>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</si>
  <si>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</si>
  <si>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</si>
  <si>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</si>
  <si>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</si>
  <si>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</si>
  <si>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</si>
  <si>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</si>
  <si>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</si>
  <si>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</si>
  <si>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</si>
  <si>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</si>
  <si>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</si>
  <si>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</si>
  <si>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</si>
  <si>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</si>
  <si>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</si>
  <si>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</si>
  <si>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</si>
  <si>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</si>
  <si>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</si>
  <si>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</si>
  <si>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</si>
  <si>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</si>
  <si>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</si>
  <si>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</si>
  <si>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</si>
  <si>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</si>
  <si>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</si>
  <si>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</si>
  <si>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</si>
  <si>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</si>
  <si>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</si>
  <si>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</si>
  <si>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</si>
  <si>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</si>
  <si>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</si>
  <si>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</si>
  <si>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</si>
  <si>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</si>
  <si>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</si>
  <si>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</si>
  <si>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</si>
  <si>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</si>
  <si>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</si>
  <si>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</si>
  <si>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</si>
  <si>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</si>
  <si>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</si>
  <si>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</si>
  <si>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</si>
  <si>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</si>
  <si>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</si>
  <si>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</si>
  <si>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</si>
  <si>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</si>
  <si>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</si>
  <si>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</si>
  <si>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</si>
  <si>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</si>
  <si>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</si>
  <si>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</si>
  <si>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</si>
  <si>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</si>
  <si>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</si>
  <si>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</si>
  <si>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</si>
  <si>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</si>
  <si>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</si>
  <si>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</si>
  <si>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</si>
  <si>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</si>
  <si>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</si>
  <si>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</si>
  <si>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</si>
  <si>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</si>
  <si>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</si>
  <si>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</si>
  <si>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</si>
  <si>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</si>
  <si>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</si>
  <si>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</si>
  <si>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</si>
  <si>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</si>
  <si>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</si>
  <si>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</si>
  <si>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</si>
  <si>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</si>
  <si>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</si>
  <si>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</si>
  <si>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</si>
  <si>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</si>
  <si>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</si>
  <si>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</si>
  <si>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</si>
  <si>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</si>
  <si>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</si>
  <si>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</si>
  <si>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</si>
  <si>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</si>
  <si>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</si>
  <si>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</si>
  <si>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</si>
  <si>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</si>
  <si>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</si>
  <si>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</si>
  <si>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</si>
  <si>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</si>
  <si>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</si>
  <si>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</si>
  <si>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</si>
  <si>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</si>
  <si>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</si>
  <si>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</si>
  <si>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</si>
  <si>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</si>
  <si>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</si>
  <si>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</si>
  <si>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</si>
  <si>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</si>
  <si>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</si>
  <si>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</si>
  <si>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</si>
  <si>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</si>
  <si>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</si>
  <si>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</si>
  <si>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</si>
  <si>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</si>
  <si>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</si>
  <si>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</si>
  <si>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</si>
  <si>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</si>
  <si>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</si>
  <si>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</si>
  <si>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</si>
  <si>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</si>
  <si>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</si>
  <si>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</si>
  <si>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</si>
  <si>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</si>
  <si>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</si>
  <si>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</si>
  <si>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</si>
  <si>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</si>
  <si>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</si>
  <si>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</si>
  <si>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</si>
  <si>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</si>
  <si>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</si>
  <si>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</si>
  <si>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</si>
  <si>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</si>
  <si>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</si>
  <si>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</si>
  <si>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</si>
  <si>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</si>
  <si>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</si>
  <si>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</si>
  <si>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</si>
  <si>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</si>
  <si>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</si>
  <si>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</si>
  <si>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</si>
  <si>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</si>
  <si>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</si>
  <si>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</si>
  <si>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</si>
  <si>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</si>
  <si>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</si>
  <si>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</si>
  <si>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</si>
  <si>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</si>
  <si>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</si>
  <si>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</si>
  <si>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</si>
  <si>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</si>
  <si>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</si>
  <si>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</si>
  <si>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</si>
  <si>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</si>
  <si>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</si>
  <si>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</si>
  <si>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</si>
  <si>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</si>
  <si>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</si>
  <si>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</si>
  <si>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</si>
  <si>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</si>
  <si>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</si>
  <si>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</si>
  <si>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</si>
  <si>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</si>
  <si>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</si>
  <si>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</si>
  <si>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</si>
  <si>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</si>
  <si>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</si>
  <si>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</si>
  <si>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</si>
  <si>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</si>
  <si>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</si>
  <si>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</si>
  <si>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</si>
  <si>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</si>
  <si>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</si>
  <si>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</si>
  <si>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</si>
  <si>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</si>
  <si>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</si>
  <si>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</si>
  <si>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</si>
  <si>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</si>
  <si>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</si>
  <si>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</si>
  <si>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</si>
  <si>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</si>
  <si>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</si>
  <si>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</si>
  <si>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</si>
  <si>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</si>
  <si>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</si>
  <si>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</si>
  <si>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</si>
  <si>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</si>
  <si>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</si>
  <si>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</si>
  <si>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</si>
  <si>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</si>
  <si>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</si>
  <si>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</si>
  <si>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</si>
  <si>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</si>
  <si>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</si>
  <si>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</si>
  <si>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</si>
  <si>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</si>
  <si>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</si>
  <si>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</si>
  <si>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</si>
  <si>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</si>
  <si>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</si>
  <si>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</si>
  <si>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</si>
  <si>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</si>
  <si>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</si>
  <si>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</si>
  <si>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</si>
  <si>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</si>
  <si>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</si>
  <si>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</si>
  <si>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</si>
  <si>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</si>
  <si>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</si>
  <si>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</si>
  <si>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</si>
  <si>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</si>
  <si>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</si>
  <si>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</si>
  <si>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</si>
  <si>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</si>
  <si>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</si>
  <si>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</si>
  <si>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</si>
  <si>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</si>
  <si>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</si>
  <si>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</si>
  <si>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</si>
  <si>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</si>
  <si>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</si>
  <si>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</si>
  <si>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</si>
  <si>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</si>
  <si>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</si>
  <si>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</si>
  <si>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</si>
  <si>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</si>
  <si>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</si>
  <si>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</si>
  <si>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</si>
  <si>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</si>
  <si>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</si>
  <si>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</si>
  <si>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</si>
  <si>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</si>
  <si>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</si>
  <si>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</si>
  <si>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</si>
  <si>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</si>
  <si>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</si>
  <si>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</si>
  <si>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</si>
  <si>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</si>
  <si>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</si>
  <si>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</si>
  <si>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</si>
  <si>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</si>
  <si>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</si>
  <si>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</si>
  <si>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</si>
  <si>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</si>
  <si>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</si>
  <si>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</si>
  <si>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</si>
  <si>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</si>
  <si>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</si>
  <si>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</si>
  <si>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</si>
  <si>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</si>
  <si>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</si>
  <si>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</si>
  <si>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</si>
  <si>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</si>
  <si>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</si>
  <si>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</si>
  <si>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</si>
  <si>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</si>
  <si>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</si>
  <si>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</si>
  <si>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</si>
  <si>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</si>
  <si>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</si>
  <si>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</si>
  <si>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</si>
  <si>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</si>
  <si>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</si>
  <si>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</si>
  <si>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</si>
  <si>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</si>
  <si>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</si>
  <si>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</si>
  <si>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</si>
  <si>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</si>
  <si>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</si>
  <si>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</si>
  <si>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</si>
  <si>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</si>
  <si>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</si>
  <si>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</si>
  <si>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</si>
  <si>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</si>
  <si>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</si>
  <si>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</si>
  <si>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</si>
  <si>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</si>
  <si>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</si>
  <si>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</si>
  <si>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</si>
  <si>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</si>
  <si>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</si>
  <si>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</si>
  <si>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</si>
  <si>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</si>
  <si>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</si>
  <si>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</si>
  <si>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</si>
  <si>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</si>
  <si>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</si>
  <si>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</si>
  <si>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</si>
  <si>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</si>
  <si>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</si>
  <si>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</si>
  <si>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</si>
  <si>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</si>
  <si>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</si>
  <si>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</si>
  <si>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</si>
  <si>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</si>
  <si>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</si>
  <si>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</si>
  <si>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</si>
  <si>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</si>
  <si>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</si>
  <si>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</si>
  <si>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</si>
  <si>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</si>
  <si>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</si>
  <si>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</si>
  <si>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</si>
  <si>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</si>
  <si>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</si>
  <si>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</si>
  <si>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</si>
  <si>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</si>
  <si>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</si>
  <si>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</si>
  <si>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</si>
  <si>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</si>
  <si>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</si>
  <si>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</si>
  <si>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</si>
  <si>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</si>
  <si>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</si>
  <si>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</si>
  <si>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</si>
  <si>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</si>
  <si>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</si>
  <si>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</si>
  <si>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</si>
  <si>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</si>
  <si>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</si>
  <si>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</si>
  <si>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</si>
  <si>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</si>
  <si>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</si>
  <si>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</si>
  <si>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</si>
  <si>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</si>
  <si>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</si>
  <si>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</si>
  <si>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</si>
  <si>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</si>
  <si>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</si>
  <si>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</si>
  <si>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</si>
  <si>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</si>
  <si>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</si>
  <si>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</si>
  <si>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</si>
  <si>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</si>
  <si>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</si>
  <si>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</si>
  <si>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</si>
  <si>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</si>
  <si>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</si>
  <si>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</si>
  <si>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</si>
  <si>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</si>
  <si>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</si>
  <si>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</si>
  <si>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</si>
  <si>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</si>
  <si>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</si>
  <si>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</si>
  <si>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</si>
  <si>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</si>
  <si>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</si>
  <si>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</si>
  <si>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</si>
  <si>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</si>
  <si>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</si>
  <si>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</si>
  <si>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</si>
  <si>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</si>
  <si>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</si>
  <si>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</si>
  <si>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</si>
  <si>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</si>
  <si>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</si>
  <si>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</si>
  <si>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</si>
  <si>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</si>
  <si>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</si>
  <si>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</si>
  <si>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</si>
  <si>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</si>
  <si>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</si>
  <si>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</si>
  <si>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</si>
  <si>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</si>
  <si>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</si>
  <si>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</si>
  <si>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</si>
  <si>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</si>
  <si>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</si>
  <si>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</si>
  <si>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</si>
  <si>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</si>
  <si>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</si>
  <si>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</si>
  <si>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</si>
  <si>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</si>
  <si>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</si>
  <si>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</si>
  <si>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</si>
  <si>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</si>
  <si>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</si>
  <si>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</si>
  <si>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</si>
  <si>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</si>
  <si>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</si>
  <si>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</si>
  <si>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</si>
  <si>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</si>
  <si>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</si>
  <si>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</si>
  <si>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</si>
  <si>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</si>
  <si>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</si>
  <si>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</si>
  <si>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</si>
  <si>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</si>
  <si>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</si>
  <si>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</si>
  <si>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</si>
  <si>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</si>
  <si>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</si>
  <si>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</si>
  <si>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</si>
  <si>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</si>
  <si>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</si>
  <si>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</si>
  <si>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</si>
  <si>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</si>
  <si>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</si>
  <si>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</si>
  <si>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</si>
  <si>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</si>
  <si>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</si>
  <si>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</si>
  <si>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</si>
  <si>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</si>
  <si>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</si>
  <si>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</si>
  <si>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</si>
  <si>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</si>
  <si>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</si>
  <si>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</si>
  <si>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</si>
  <si>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</si>
  <si>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</si>
  <si>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</si>
  <si>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</si>
  <si>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</si>
  <si>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</si>
  <si>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</si>
  <si>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</si>
  <si>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</si>
  <si>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</si>
  <si>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</si>
  <si>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</si>
  <si>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</si>
  <si>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</si>
  <si>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</si>
  <si>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</si>
  <si>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</si>
  <si>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</si>
  <si>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</si>
  <si>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</si>
  <si>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</si>
  <si>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</si>
  <si>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</si>
  <si>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</si>
  <si>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</si>
  <si>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</si>
  <si>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</si>
  <si>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</si>
  <si>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</si>
  <si>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</si>
  <si>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</si>
  <si>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</si>
  <si>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</si>
  <si>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</si>
  <si>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</si>
  <si>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</si>
  <si>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</si>
  <si>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</si>
  <si>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</si>
  <si>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</si>
  <si>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</si>
  <si>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</si>
  <si>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</si>
  <si>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</si>
  <si>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</si>
  <si>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</si>
  <si>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</si>
  <si>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</si>
  <si>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</si>
  <si>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</si>
  <si>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</si>
  <si>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</si>
  <si>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</si>
  <si>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</si>
  <si>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</si>
  <si>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</si>
  <si>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</si>
  <si>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</si>
  <si>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</si>
  <si>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</si>
  <si>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</si>
  <si>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</si>
  <si>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</si>
  <si>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</si>
  <si>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</si>
  <si>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</si>
  <si>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</si>
  <si>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</si>
  <si>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</si>
  <si>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</si>
  <si>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</si>
  <si>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</si>
  <si>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</si>
  <si>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</si>
  <si>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</si>
  <si>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</si>
  <si>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</si>
  <si>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</si>
  <si>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</si>
  <si>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</si>
  <si>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</si>
  <si>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</si>
  <si>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</si>
  <si>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</si>
  <si>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</si>
  <si>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</si>
  <si>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</si>
  <si>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</si>
  <si>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</si>
  <si>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</si>
  <si>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</si>
  <si>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</si>
  <si>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</si>
  <si>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</si>
  <si>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</si>
  <si>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</si>
  <si>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</si>
  <si>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</si>
  <si>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</si>
  <si>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</si>
  <si>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</si>
  <si>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</si>
  <si>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</si>
  <si>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</si>
  <si>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</si>
  <si>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</si>
  <si>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</si>
  <si>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</si>
  <si>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</si>
  <si>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</si>
  <si>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</si>
  <si>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</si>
  <si>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</si>
  <si>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</si>
  <si>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</si>
  <si>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</si>
  <si>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</si>
  <si>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</si>
  <si>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</si>
  <si>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</si>
  <si>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</si>
  <si>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</si>
  <si>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</si>
  <si>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</si>
  <si>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</si>
  <si>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</si>
  <si>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</si>
  <si>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</si>
  <si>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</si>
  <si>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</si>
  <si>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</si>
  <si>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</si>
  <si>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</si>
  <si>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</si>
  <si>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</si>
  <si>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</si>
  <si>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</si>
  <si>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</si>
  <si>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</si>
  <si>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</si>
  <si>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</si>
  <si>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</si>
  <si>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</si>
  <si>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</si>
  <si>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</si>
  <si>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</si>
  <si>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</si>
  <si>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</si>
  <si>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</si>
  <si>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</si>
  <si>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</si>
  <si>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</si>
  <si>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</si>
  <si>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</si>
  <si>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</si>
  <si>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</si>
  <si>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</si>
  <si>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</si>
  <si>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</si>
  <si>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</si>
  <si>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</si>
  <si>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</si>
  <si>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</si>
  <si>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</si>
  <si>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</si>
  <si>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</si>
  <si>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</si>
  <si>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</si>
  <si>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</si>
  <si>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</si>
  <si>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</si>
  <si>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</si>
  <si>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</si>
  <si>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</si>
  <si>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</si>
  <si>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</si>
  <si>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</si>
  <si>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</si>
  <si>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</si>
  <si>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</si>
  <si>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</si>
  <si>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</si>
  <si>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</si>
  <si>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</si>
  <si>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</si>
  <si>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</si>
  <si>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</si>
  <si>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</si>
  <si>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</si>
  <si>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</si>
  <si>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</si>
  <si>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</si>
  <si>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</si>
  <si>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</si>
  <si>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</si>
  <si>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</si>
  <si>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</si>
  <si>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</si>
  <si>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</si>
  <si>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</si>
  <si>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</si>
  <si>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</si>
  <si>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</si>
  <si>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</si>
  <si>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</si>
  <si>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</si>
  <si>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</si>
  <si>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</si>
  <si>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</si>
  <si>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</si>
  <si>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</si>
  <si>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</si>
  <si>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</si>
  <si>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</si>
  <si>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</si>
  <si>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</si>
  <si>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</si>
  <si>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</si>
  <si>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</si>
  <si>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</si>
  <si>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</si>
  <si>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</si>
  <si>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</si>
  <si>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</si>
  <si>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</si>
  <si>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</si>
  <si>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</si>
  <si>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</si>
  <si>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</si>
  <si>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</si>
  <si>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</si>
  <si>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</si>
  <si>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</si>
  <si>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</si>
  <si>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</si>
  <si>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</si>
  <si>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</si>
  <si>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</si>
  <si>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</si>
  <si>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</si>
  <si>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</si>
  <si>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</si>
  <si>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</si>
  <si>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</si>
  <si>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</si>
  <si>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</si>
  <si>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</si>
  <si>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</si>
  <si>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</si>
  <si>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</si>
  <si>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</si>
  <si>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</si>
  <si>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</si>
  <si>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</si>
  <si>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</si>
  <si>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</si>
  <si>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</si>
  <si>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</si>
  <si>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</si>
  <si>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</si>
  <si>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</si>
  <si>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</si>
  <si>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</si>
  <si>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</si>
  <si>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</si>
  <si>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</si>
  <si>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</si>
  <si>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</si>
  <si>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</si>
  <si>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</si>
  <si>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</si>
  <si>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</si>
  <si>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</si>
  <si>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</si>
  <si>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</si>
  <si>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</si>
  <si>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</si>
  <si>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</si>
  <si>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</si>
  <si>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</si>
  <si>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</si>
  <si>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</si>
  <si>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</si>
  <si>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</si>
  <si>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</si>
  <si>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</si>
  <si>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</si>
  <si>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</si>
  <si>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</si>
  <si>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</si>
  <si>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</si>
  <si>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</si>
  <si>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</si>
  <si>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</si>
  <si>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</si>
  <si>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</si>
  <si>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</si>
  <si>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</si>
  <si>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</si>
  <si>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</si>
  <si>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</si>
  <si>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</si>
  <si>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</si>
  <si>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</si>
  <si>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</si>
  <si>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</si>
  <si>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</si>
  <si>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</si>
  <si>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</si>
  <si>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</si>
  <si>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</si>
  <si>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</si>
  <si>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</si>
  <si>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</si>
  <si>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</si>
  <si>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</si>
  <si>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</si>
  <si>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</si>
  <si>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</si>
  <si>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</si>
  <si>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</si>
  <si>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</si>
  <si>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</si>
  <si>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</si>
  <si>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</si>
  <si>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</si>
  <si>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</si>
  <si>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</si>
  <si>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</si>
  <si>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</si>
  <si>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</si>
  <si>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</si>
  <si>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</si>
  <si>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</si>
  <si>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</si>
  <si>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</si>
  <si>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</si>
  <si>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</si>
  <si>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</si>
  <si>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</si>
  <si>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</si>
  <si>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</si>
  <si>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</si>
  <si>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</si>
  <si>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</si>
  <si>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</si>
  <si>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</si>
  <si>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</si>
  <si>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</si>
  <si>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</si>
  <si>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</si>
  <si>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</si>
  <si>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</si>
  <si>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</si>
  <si>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</si>
  <si>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</si>
  <si>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</si>
  <si>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</si>
  <si>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</si>
  <si>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</si>
  <si>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</si>
  <si>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</si>
  <si>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</si>
  <si>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</si>
  <si>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</si>
  <si>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</si>
  <si>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</si>
  <si>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</si>
  <si>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</si>
  <si>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</si>
  <si>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</si>
  <si>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</si>
  <si>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</si>
  <si>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</si>
  <si>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</si>
  <si>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</si>
  <si>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</si>
  <si>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</si>
  <si>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</si>
  <si>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</si>
  <si>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</si>
  <si>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</si>
  <si>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</si>
  <si>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</si>
  <si>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</si>
  <si>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</si>
  <si>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</si>
  <si>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</si>
  <si>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</si>
  <si>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</si>
  <si>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</si>
  <si>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</si>
  <si>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</si>
  <si>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</si>
  <si>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</si>
  <si>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</si>
  <si>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</si>
  <si>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</si>
  <si>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</si>
  <si>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</si>
  <si>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</si>
  <si>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</si>
  <si>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</si>
  <si>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</si>
  <si>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</si>
  <si>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</si>
  <si>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</si>
  <si>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</si>
  <si>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</si>
  <si>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</si>
  <si>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</si>
  <si>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</si>
  <si>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</si>
  <si>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</si>
  <si>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</si>
  <si>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</si>
  <si>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</si>
  <si>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</si>
  <si>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</si>
  <si>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</si>
  <si>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</si>
  <si>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</si>
  <si>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</si>
  <si>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</si>
  <si>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</si>
  <si>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</si>
  <si>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</si>
  <si>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</si>
  <si>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</si>
  <si>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</si>
  <si>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</si>
  <si>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</si>
  <si>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</si>
  <si>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</si>
  <si>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</si>
  <si>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</si>
  <si>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</si>
  <si>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</si>
  <si>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</si>
  <si>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</si>
  <si>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</si>
  <si>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</si>
  <si>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</si>
  <si>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</si>
  <si>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</si>
  <si>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</si>
  <si>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</si>
  <si>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</si>
  <si>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</si>
  <si>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</si>
  <si>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</si>
  <si>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</si>
  <si>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</si>
  <si>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</si>
  <si>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</si>
  <si>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</si>
  <si>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</si>
  <si>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</si>
  <si>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</si>
  <si>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</si>
  <si>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</si>
  <si>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</si>
  <si>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</si>
  <si>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</si>
  <si>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</si>
  <si>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</si>
  <si>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</si>
  <si>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</si>
  <si>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</si>
  <si>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</si>
  <si>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</si>
  <si>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</si>
  <si>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</si>
  <si>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</si>
  <si>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</si>
  <si>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</si>
  <si>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</si>
  <si>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</si>
  <si>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</si>
  <si>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</si>
  <si>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</si>
  <si>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</si>
  <si>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</si>
  <si>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</si>
  <si>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</si>
  <si>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</si>
  <si>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</si>
  <si>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</si>
  <si>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</si>
  <si>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</si>
  <si>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</si>
  <si>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</si>
  <si>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</si>
  <si>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</si>
  <si>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</si>
  <si>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</si>
  <si>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</si>
  <si>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</si>
  <si>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</si>
  <si>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</si>
  <si>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</si>
  <si>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</si>
  <si>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</si>
  <si>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</si>
  <si>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</si>
  <si>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</si>
  <si>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</si>
  <si>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</si>
  <si>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</si>
  <si>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</si>
  <si>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</si>
  <si>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</si>
  <si>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</si>
  <si>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</si>
  <si>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</si>
  <si>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</si>
  <si>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</si>
  <si>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</si>
  <si>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</si>
  <si>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</si>
  <si>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</si>
  <si>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</si>
  <si>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</si>
  <si>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</si>
  <si>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</si>
  <si>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</si>
  <si>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</si>
  <si>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</si>
  <si>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</si>
  <si>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</si>
  <si>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</si>
  <si>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</si>
  <si>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</si>
  <si>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</si>
  <si>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</si>
  <si>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</si>
  <si>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</si>
  <si>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</si>
  <si>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</si>
  <si>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</si>
  <si>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</si>
  <si>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</si>
  <si>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</si>
  <si>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</si>
  <si>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</si>
  <si>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</si>
  <si>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</si>
  <si>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</si>
  <si>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</si>
  <si>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</si>
  <si>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</si>
  <si>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</si>
  <si>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</si>
  <si>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</si>
  <si>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</si>
  <si>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</si>
  <si>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</si>
  <si>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</si>
  <si>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</si>
  <si>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</si>
  <si>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</si>
  <si>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</si>
  <si>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</si>
  <si>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</si>
  <si>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</si>
  <si>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</si>
  <si>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</si>
  <si>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</si>
  <si>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</si>
  <si>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</si>
  <si>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</si>
  <si>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</si>
  <si>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</si>
  <si>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</si>
  <si>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</si>
  <si>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</si>
  <si>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</si>
  <si>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</si>
  <si>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</si>
  <si>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</si>
  <si>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</si>
  <si>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</si>
  <si>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</si>
  <si>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</si>
  <si>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</si>
  <si>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</si>
  <si>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</si>
  <si>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</si>
  <si>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</si>
  <si>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</si>
  <si>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</si>
  <si>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</si>
  <si>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</si>
  <si>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</si>
  <si>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</si>
  <si>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</si>
  <si>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</si>
  <si>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</si>
  <si>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</si>
  <si>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</si>
  <si>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</si>
  <si>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</si>
  <si>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</si>
  <si>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</si>
  <si>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</si>
  <si>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</si>
  <si>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</si>
  <si>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</si>
  <si>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</si>
  <si>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</si>
  <si>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</si>
  <si>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</si>
  <si>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</si>
  <si>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</si>
  <si>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</si>
  <si>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</si>
  <si>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</si>
  <si>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</si>
  <si>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</si>
  <si>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</si>
  <si>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</si>
  <si>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</si>
  <si>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</si>
  <si>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</si>
  <si>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</si>
  <si>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</si>
  <si>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</si>
  <si>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</si>
  <si>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</si>
  <si>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</si>
  <si>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</si>
  <si>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</si>
  <si>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</si>
  <si>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</si>
  <si>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</si>
  <si>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</si>
  <si>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</si>
  <si>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</si>
  <si>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</si>
  <si>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</si>
  <si>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</si>
  <si>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</si>
  <si>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</si>
  <si>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</si>
  <si>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</si>
  <si>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</si>
  <si>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</si>
  <si>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</si>
  <si>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</si>
  <si>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</si>
  <si>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</si>
  <si>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</si>
  <si>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</si>
  <si>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</si>
  <si>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</si>
  <si>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</si>
  <si>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</si>
  <si>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</si>
  <si>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</si>
  <si>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</si>
  <si>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</si>
  <si>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</si>
  <si>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</si>
  <si>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</si>
  <si>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</si>
  <si>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</si>
  <si>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</si>
  <si>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</si>
  <si>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</si>
  <si>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</si>
  <si>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</si>
  <si>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</si>
  <si>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</si>
  <si>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</si>
  <si>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</si>
  <si>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</si>
  <si>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</si>
  <si>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</si>
  <si>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</si>
  <si>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</si>
  <si>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</si>
  <si>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</si>
  <si>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</si>
  <si>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</si>
  <si>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</si>
  <si>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</si>
  <si>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</si>
  <si>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</si>
  <si>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</si>
  <si>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</si>
  <si>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</si>
  <si>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</si>
  <si>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</si>
  <si>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</si>
  <si>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</si>
  <si>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</si>
  <si>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</si>
  <si>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</si>
  <si>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</si>
  <si>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</si>
  <si>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</si>
  <si>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</si>
  <si>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</si>
  <si>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</si>
  <si>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</si>
  <si>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</si>
  <si>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</si>
  <si>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</si>
  <si>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</si>
  <si>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</si>
  <si>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</si>
  <si>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</si>
  <si>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</si>
  <si>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</si>
  <si>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</si>
  <si>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</si>
  <si>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</si>
  <si>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</si>
  <si>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</si>
  <si>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</si>
  <si>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</si>
  <si>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</si>
  <si>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</si>
  <si>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</si>
  <si>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</si>
  <si>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</si>
  <si>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</si>
  <si>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</si>
  <si>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</si>
  <si>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</si>
  <si>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</si>
  <si>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</si>
  <si>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</si>
  <si>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</si>
  <si>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</si>
  <si>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</si>
  <si>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</si>
  <si>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</si>
  <si>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</si>
  <si>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</si>
  <si>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</si>
  <si>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</si>
  <si>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</si>
  <si>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</si>
  <si>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</si>
  <si>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</si>
  <si>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</si>
  <si>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</si>
  <si>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</si>
  <si>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</si>
  <si>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</si>
  <si>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</si>
  <si>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</si>
  <si>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</si>
  <si>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</si>
  <si>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</si>
  <si>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</si>
  <si>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</si>
  <si>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</si>
  <si>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</si>
  <si>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</si>
  <si>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</si>
  <si>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</si>
  <si>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</si>
  <si>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</si>
  <si>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</si>
  <si>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</si>
  <si>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</si>
  <si>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</si>
  <si>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</si>
  <si>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</si>
  <si>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</si>
  <si>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</si>
  <si>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</si>
  <si>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</si>
  <si>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</si>
  <si>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</si>
  <si>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</si>
  <si>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</si>
  <si>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</si>
  <si>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</si>
  <si>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</si>
  <si>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</si>
  <si>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</si>
  <si>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</si>
  <si>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</si>
  <si>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</si>
  <si>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</si>
  <si>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</si>
  <si>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</si>
  <si>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</si>
  <si>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</si>
  <si>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</si>
  <si>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</si>
  <si>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</si>
  <si>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</si>
  <si>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</si>
  <si>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</si>
  <si>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</si>
  <si>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</si>
  <si>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</si>
  <si>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</si>
  <si>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</si>
  <si>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</si>
  <si>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</si>
  <si>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</si>
  <si>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</si>
  <si>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</si>
  <si>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</si>
  <si>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</si>
  <si>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</si>
  <si>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</si>
  <si>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</si>
  <si>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</si>
  <si>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</si>
  <si>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</si>
  <si>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</si>
  <si>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</si>
  <si>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</si>
  <si>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</si>
  <si>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</si>
  <si>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</si>
  <si>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</si>
  <si>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</si>
  <si>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</si>
  <si>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</si>
  <si>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</si>
  <si>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</si>
  <si>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</si>
  <si>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</si>
  <si>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</si>
  <si>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</si>
  <si>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</si>
  <si>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</si>
  <si>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</si>
  <si>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</si>
  <si>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</si>
  <si>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</si>
  <si>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</si>
  <si>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</si>
  <si>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</si>
  <si>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</si>
  <si>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</si>
  <si>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</si>
  <si>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</si>
  <si>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</si>
  <si>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</si>
  <si>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</si>
  <si>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</si>
  <si>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</si>
  <si>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</si>
  <si>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</si>
  <si>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</si>
  <si>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</si>
  <si>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</si>
  <si>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</si>
  <si>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</si>
  <si>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</si>
  <si>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</si>
  <si>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</si>
  <si>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</si>
  <si>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</si>
  <si>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</si>
  <si>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</si>
  <si>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</si>
  <si>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</si>
  <si>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</si>
  <si>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</si>
  <si>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</si>
  <si>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</si>
  <si>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</si>
  <si>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</si>
  <si>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</si>
  <si>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</si>
  <si>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</si>
  <si>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</si>
  <si>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</si>
  <si>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</si>
  <si>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</si>
  <si>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</si>
  <si>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</si>
  <si>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</si>
  <si>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</si>
  <si>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</si>
  <si>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</si>
  <si>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</si>
  <si>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</si>
  <si>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</si>
  <si>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</si>
  <si>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</si>
  <si>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</si>
  <si>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</si>
  <si>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</si>
  <si>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</si>
  <si>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</si>
  <si>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</si>
  <si>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</si>
  <si>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</si>
  <si>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</si>
  <si>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</si>
  <si>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</si>
  <si>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</si>
  <si>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</si>
  <si>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</si>
  <si>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</si>
  <si>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</si>
  <si>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</si>
  <si>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</si>
  <si>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</si>
  <si>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</si>
  <si>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</si>
  <si>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</si>
  <si>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</si>
  <si>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</si>
  <si>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</si>
  <si>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</si>
  <si>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</si>
  <si>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</si>
  <si>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</si>
  <si>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</si>
  <si>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</si>
  <si>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</si>
  <si>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</si>
  <si>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</si>
  <si>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</si>
  <si>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</si>
  <si>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</si>
  <si>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</si>
  <si>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</si>
  <si>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</si>
  <si>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</si>
  <si>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</si>
  <si>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</si>
  <si>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</si>
  <si>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</si>
  <si>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</si>
  <si>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</si>
  <si>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</si>
  <si>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</si>
  <si>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</si>
  <si>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</si>
  <si>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</si>
  <si>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</si>
  <si>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</si>
  <si>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</si>
  <si>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</si>
  <si>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</si>
  <si>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</si>
  <si>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</si>
  <si>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</si>
  <si>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</si>
  <si>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</si>
  <si>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</si>
  <si>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</si>
  <si>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</si>
  <si>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</si>
  <si>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</si>
  <si>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</si>
  <si>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</si>
  <si>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</si>
  <si>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</si>
  <si>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</si>
  <si>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</si>
  <si>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</si>
  <si>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</si>
  <si>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</si>
  <si>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</si>
  <si>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</si>
  <si>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</si>
  <si>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</si>
  <si>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</si>
  <si>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</si>
  <si>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</si>
  <si>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</si>
  <si>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</si>
  <si>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</si>
  <si>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</si>
  <si>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</si>
  <si>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</si>
  <si>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</si>
  <si>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</si>
  <si>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</si>
  <si>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</si>
  <si>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</si>
  <si>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</si>
  <si>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</si>
  <si>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</si>
  <si>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</si>
  <si>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</si>
  <si>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</si>
  <si>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</si>
  <si>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</si>
  <si>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</si>
  <si>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</si>
  <si>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</si>
  <si>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</si>
  <si>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</si>
  <si>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</si>
  <si>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</si>
  <si>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</si>
  <si>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</si>
  <si>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</si>
  <si>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</si>
  <si>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</si>
  <si>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</si>
  <si>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</si>
  <si>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</si>
  <si>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</si>
  <si>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</si>
  <si>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</si>
  <si>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</si>
  <si>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</si>
  <si>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</si>
  <si>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</si>
  <si>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</si>
  <si>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</si>
  <si>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</si>
  <si>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</si>
  <si>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</si>
  <si>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</si>
  <si>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</si>
  <si>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</si>
  <si>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</si>
  <si>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</si>
  <si>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</si>
  <si>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</si>
  <si>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</si>
  <si>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</si>
  <si>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</si>
  <si>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</si>
  <si>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</si>
  <si>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</si>
  <si>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</si>
  <si>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</si>
  <si>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</si>
  <si>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</si>
  <si>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</si>
  <si>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</si>
  <si>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</si>
  <si>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</si>
  <si>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</si>
  <si>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</si>
  <si>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</si>
  <si>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</si>
  <si>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</si>
  <si>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</si>
  <si>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</si>
  <si>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</si>
  <si>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</si>
  <si>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</si>
  <si>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</si>
  <si>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</si>
  <si>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</si>
  <si>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</si>
  <si>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</si>
  <si>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</si>
  <si>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</si>
  <si>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</si>
  <si>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</si>
  <si>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</si>
  <si>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</si>
  <si>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</si>
  <si>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</si>
  <si>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</si>
  <si>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</si>
  <si>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</si>
  <si>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</si>
  <si>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</si>
  <si>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</si>
  <si>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</si>
  <si>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</si>
  <si>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</si>
  <si>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</si>
  <si>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</si>
  <si>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</si>
  <si>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</si>
  <si>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</si>
  <si>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</si>
  <si>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</si>
  <si>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</si>
  <si>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</si>
  <si>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</si>
  <si>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</si>
  <si>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</si>
  <si>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</si>
  <si>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</si>
  <si>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</si>
  <si>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</si>
  <si>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</si>
  <si>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</si>
  <si>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</si>
  <si>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</si>
  <si>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</si>
  <si>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</si>
  <si>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</si>
  <si>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</si>
  <si>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</si>
  <si>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</si>
  <si>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</si>
  <si>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</si>
  <si>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</si>
  <si>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</si>
  <si>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</si>
  <si>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</si>
  <si>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</si>
  <si>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</si>
  <si>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</si>
  <si>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</si>
  <si>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</si>
  <si>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</si>
  <si>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</si>
  <si>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</si>
  <si>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</si>
  <si>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</si>
  <si>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</si>
  <si>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</si>
  <si>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</si>
  <si>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</si>
  <si>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</si>
  <si>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</si>
  <si>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</si>
  <si>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</si>
  <si>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</si>
  <si>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</si>
  <si>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</si>
  <si>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</si>
  <si>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</si>
  <si>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</si>
  <si>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</si>
  <si>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</si>
  <si>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</si>
  <si>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</si>
  <si>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</si>
  <si>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</si>
  <si>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</si>
  <si>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</si>
  <si>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</si>
  <si>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</si>
  <si>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</si>
  <si>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</si>
  <si>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</si>
  <si>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</si>
  <si>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</si>
  <si>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</si>
  <si>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</si>
  <si>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</si>
  <si>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</si>
  <si>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</si>
  <si>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</si>
  <si>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</si>
  <si>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</si>
  <si>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</si>
  <si>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</si>
  <si>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</si>
  <si>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</si>
  <si>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</si>
  <si>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</si>
  <si>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</si>
  <si>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</si>
  <si>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</si>
  <si>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</si>
  <si>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</si>
  <si>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</si>
  <si>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</si>
  <si>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</si>
  <si>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</si>
  <si>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</si>
  <si>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</si>
  <si>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</si>
  <si>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</si>
  <si>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</si>
  <si>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</si>
  <si>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</si>
  <si>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</si>
  <si>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</si>
  <si>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</si>
  <si>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</si>
  <si>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</si>
  <si>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</si>
  <si>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</si>
  <si>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</si>
  <si>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</si>
  <si>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</si>
  <si>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</si>
  <si>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</si>
  <si>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</si>
  <si>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</si>
  <si>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</si>
  <si>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</si>
  <si>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</si>
  <si>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</si>
  <si>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</si>
  <si>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</si>
  <si>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</si>
  <si>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</si>
  <si>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</si>
  <si>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</si>
  <si>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</si>
  <si>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</si>
  <si>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</si>
  <si>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</si>
  <si>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</si>
  <si>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</si>
  <si>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</si>
  <si>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</si>
  <si>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</si>
  <si>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</si>
  <si>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</si>
  <si>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</si>
  <si>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</si>
  <si>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</si>
  <si>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</si>
  <si>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</si>
  <si>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</si>
  <si>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</si>
  <si>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</si>
  <si>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</si>
  <si>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</si>
  <si>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</si>
  <si>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</si>
  <si>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</si>
  <si>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</si>
  <si>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</si>
  <si>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</si>
  <si>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</si>
  <si>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</si>
  <si>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</si>
  <si>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</si>
  <si>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</si>
  <si>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</si>
  <si>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</si>
  <si>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</si>
  <si>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</si>
  <si>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</si>
  <si>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</si>
  <si>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</si>
  <si>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</si>
  <si>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</si>
  <si>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</si>
  <si>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</si>
  <si>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</si>
  <si>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</si>
  <si>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</si>
  <si>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</si>
  <si>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</si>
  <si>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</si>
  <si>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</si>
  <si>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</si>
  <si>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</si>
  <si>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</si>
  <si>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</si>
  <si>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</si>
  <si>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</si>
  <si>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</si>
  <si>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</si>
  <si>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</si>
  <si>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</si>
  <si>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</si>
  <si>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</si>
  <si>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</si>
  <si>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</si>
  <si>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</si>
  <si>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</si>
  <si>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</si>
  <si>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</si>
  <si>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</si>
  <si>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</si>
  <si>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</si>
  <si>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</si>
  <si>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</si>
  <si>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</si>
  <si>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</si>
  <si>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</si>
  <si>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</si>
  <si>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</si>
  <si>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</si>
  <si>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</si>
  <si>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</si>
  <si>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</si>
  <si>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</si>
  <si>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</si>
  <si>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</si>
  <si>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</si>
  <si>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</si>
  <si>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</si>
  <si>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</si>
  <si>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</si>
  <si>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</si>
  <si>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</si>
  <si>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</si>
  <si>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</si>
  <si>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</si>
  <si>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</si>
  <si>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</si>
  <si>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</si>
  <si>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</si>
  <si>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</si>
  <si>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</si>
  <si>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</si>
  <si>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</si>
  <si>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</si>
  <si>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</si>
  <si>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</si>
  <si>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</si>
  <si>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</si>
  <si>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</si>
  <si>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</si>
  <si>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</si>
  <si>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</si>
  <si>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</si>
  <si>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</si>
  <si>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</si>
  <si>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</si>
  <si>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</si>
  <si>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</si>
  <si>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</si>
  <si>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</si>
  <si>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</si>
  <si>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</si>
  <si>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</si>
  <si>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</si>
  <si>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</si>
  <si>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</si>
  <si>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</si>
  <si>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</si>
  <si>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</si>
  <si>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</si>
  <si>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</si>
  <si>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</si>
  <si>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</si>
  <si>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</si>
  <si>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</si>
  <si>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</si>
  <si>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</si>
  <si>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</si>
  <si>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</si>
  <si>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</si>
  <si>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</si>
  <si>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</si>
  <si>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</si>
  <si>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</si>
  <si>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</si>
  <si>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</si>
  <si>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</si>
  <si>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</si>
  <si>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</si>
  <si>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</si>
  <si>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</si>
  <si>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</si>
  <si>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</si>
  <si>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</si>
  <si>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</si>
  <si>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</si>
  <si>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</si>
  <si>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</si>
  <si>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</si>
  <si>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</si>
  <si>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</si>
  <si>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</si>
  <si>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</si>
  <si>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</si>
  <si>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</si>
  <si>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</si>
  <si>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</si>
  <si>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</si>
  <si>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</si>
  <si>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</si>
  <si>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</si>
  <si>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</si>
  <si>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</si>
  <si>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</si>
  <si>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</si>
  <si>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</si>
  <si>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</si>
  <si>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</si>
  <si>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</si>
  <si>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</si>
  <si>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</si>
  <si>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</si>
  <si>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</si>
  <si>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</si>
  <si>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</si>
  <si>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</si>
  <si>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</si>
  <si>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</si>
  <si>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</si>
  <si>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</si>
  <si>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</si>
  <si>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</si>
  <si>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</si>
  <si>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</si>
  <si>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</si>
  <si>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</si>
  <si>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</si>
  <si>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</si>
  <si>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</si>
  <si>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</si>
  <si>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</si>
  <si>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</si>
  <si>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</si>
  <si>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</si>
  <si>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</si>
  <si>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</si>
  <si>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</si>
  <si>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</si>
  <si>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</si>
  <si>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</si>
  <si>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</si>
  <si>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</si>
  <si>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</si>
  <si>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</si>
  <si>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</si>
  <si>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</si>
  <si>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</si>
  <si>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</si>
  <si>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</si>
  <si>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</si>
  <si>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</si>
  <si>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</si>
  <si>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</si>
  <si>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</si>
  <si>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</si>
  <si>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</si>
  <si>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</si>
  <si>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</si>
  <si>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</si>
  <si>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</si>
  <si>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</si>
  <si>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</si>
  <si>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</si>
  <si>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</si>
  <si>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</si>
  <si>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</si>
  <si>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</si>
  <si>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</si>
  <si>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</si>
  <si>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</si>
  <si>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</si>
  <si>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</si>
  <si>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</si>
  <si>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</si>
  <si>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</si>
  <si>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</si>
  <si>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</si>
  <si>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</si>
  <si>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</si>
  <si>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</si>
  <si>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</si>
  <si>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</si>
  <si>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</si>
  <si>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</si>
  <si>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</si>
  <si>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</si>
  <si>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</si>
  <si>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</si>
  <si>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</si>
  <si>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</si>
  <si>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</si>
  <si>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</si>
  <si>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</si>
  <si>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</si>
  <si>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</si>
  <si>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</si>
  <si>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</si>
  <si>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</si>
  <si>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</si>
  <si>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</si>
  <si>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</si>
  <si>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</si>
  <si>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</si>
  <si>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</si>
  <si>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</si>
  <si>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</si>
  <si>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</si>
  <si>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</si>
  <si>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</si>
  <si>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</si>
  <si>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</si>
  <si>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</si>
  <si>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</si>
  <si>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</si>
  <si>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</si>
  <si>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</si>
  <si>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</si>
  <si>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</si>
  <si>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</si>
  <si>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</si>
  <si>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</si>
  <si>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</si>
  <si>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</si>
  <si>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</si>
  <si>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</si>
  <si>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</si>
  <si>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</si>
  <si>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</si>
  <si>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</si>
  <si>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</si>
  <si>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</si>
  <si>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</si>
  <si>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</si>
  <si>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</si>
  <si>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</si>
  <si>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</si>
  <si>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</si>
  <si>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</si>
  <si>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</si>
  <si>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</si>
  <si>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</si>
  <si>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</si>
  <si>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</si>
  <si>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</si>
  <si>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</si>
  <si>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</si>
  <si>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</si>
  <si>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</si>
  <si>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</si>
  <si>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</si>
  <si>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</si>
  <si>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</si>
  <si>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</si>
  <si>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</si>
  <si>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</si>
  <si>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</si>
  <si>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</si>
  <si>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</si>
  <si>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</si>
  <si>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</si>
  <si>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</si>
  <si>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</si>
  <si>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</si>
  <si>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</si>
  <si>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</si>
  <si>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</si>
  <si>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</si>
  <si>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</si>
  <si>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</si>
  <si>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</si>
  <si>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</si>
  <si>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</si>
  <si>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</si>
  <si>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</si>
  <si>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</si>
  <si>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</si>
  <si>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</si>
  <si>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</si>
  <si>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</si>
  <si>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</si>
  <si>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</si>
  <si>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</si>
  <si>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</si>
  <si>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</si>
  <si>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</si>
  <si>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</si>
  <si>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</si>
  <si>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</si>
  <si>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</si>
  <si>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</si>
  <si>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</si>
  <si>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</si>
  <si>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</si>
  <si>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</si>
  <si>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</si>
  <si>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</si>
  <si>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</si>
  <si>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</si>
  <si>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</si>
  <si>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</si>
  <si>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</si>
  <si>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</si>
  <si>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</si>
  <si>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</si>
  <si>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</si>
  <si>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</si>
  <si>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</si>
  <si>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</si>
  <si>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</si>
  <si>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</si>
  <si>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</si>
  <si>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</si>
  <si>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</si>
  <si>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</si>
  <si>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</si>
  <si>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</si>
  <si>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</si>
  <si>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</si>
  <si>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</si>
  <si>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</si>
  <si>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</si>
  <si>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</si>
  <si>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</si>
  <si>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</si>
  <si>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</si>
  <si>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</si>
  <si>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</si>
  <si>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</si>
  <si>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</si>
  <si>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</si>
  <si>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</si>
  <si>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</si>
  <si>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</si>
  <si>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</si>
  <si>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</si>
  <si>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</si>
  <si>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</si>
  <si>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</si>
  <si>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</si>
  <si>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</si>
  <si>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</si>
  <si>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</si>
  <si>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</si>
  <si>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</si>
  <si>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</si>
  <si>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</si>
  <si>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</si>
  <si>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</si>
  <si>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</si>
  <si>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</si>
  <si>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</si>
  <si>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</si>
  <si>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</si>
  <si>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</si>
  <si>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</si>
  <si>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</si>
  <si>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</si>
  <si>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</si>
  <si>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</si>
  <si>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</si>
  <si>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</si>
  <si>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</si>
  <si>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</si>
  <si>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</si>
  <si>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</si>
  <si>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</si>
  <si>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</si>
  <si>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</si>
  <si>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</si>
  <si>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</si>
  <si>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</si>
  <si>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</si>
  <si>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</si>
  <si>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</si>
  <si>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</si>
  <si>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</si>
  <si>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</si>
  <si>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</si>
  <si>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</si>
  <si>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</si>
  <si>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</si>
  <si>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</si>
  <si>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</si>
  <si>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</si>
  <si>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</si>
  <si>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</si>
  <si>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</si>
  <si>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</si>
  <si>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</si>
  <si>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</si>
  <si>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</si>
  <si>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</si>
  <si>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</si>
  <si>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</si>
  <si>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</si>
  <si>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</si>
  <si>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</si>
  <si>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</si>
  <si>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</si>
  <si>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</si>
  <si>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</si>
  <si>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</si>
  <si>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</si>
  <si>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</si>
  <si>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</si>
  <si>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</si>
  <si>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</si>
  <si>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</si>
  <si>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</si>
  <si>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</si>
  <si>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</si>
  <si>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</si>
  <si>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</si>
  <si>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</si>
  <si>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</si>
  <si>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</si>
  <si>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</si>
  <si>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</si>
  <si>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</si>
  <si>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</si>
  <si>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</si>
  <si>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</si>
  <si>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</si>
  <si>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</si>
  <si>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</si>
  <si>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</si>
  <si>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</si>
  <si>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</si>
  <si>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</si>
  <si>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</si>
  <si>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</si>
  <si>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</si>
  <si>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</si>
  <si>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</si>
  <si>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</si>
  <si>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</si>
  <si>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</si>
  <si>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</si>
  <si>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</si>
  <si>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</si>
  <si>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</si>
  <si>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</si>
  <si>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</si>
  <si>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</si>
  <si>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</si>
  <si>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</si>
  <si>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</si>
  <si>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</si>
  <si>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</si>
  <si>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</si>
  <si>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</si>
  <si>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</si>
  <si>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</si>
  <si>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</si>
  <si>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</si>
  <si>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</si>
  <si>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</si>
  <si>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</si>
  <si>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</si>
  <si>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</si>
  <si>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</si>
  <si>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</si>
  <si>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</si>
  <si>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</si>
  <si>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</si>
  <si>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</si>
  <si>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</si>
  <si>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</si>
  <si>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</si>
  <si>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</si>
  <si>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</si>
  <si>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</si>
  <si>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</si>
  <si>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</si>
  <si>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</si>
  <si>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</si>
  <si>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</si>
  <si>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</si>
  <si>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</si>
  <si>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</si>
  <si>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</si>
  <si>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</si>
  <si>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</si>
  <si>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</si>
  <si>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</si>
  <si>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</si>
  <si>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</si>
  <si>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</si>
  <si>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</si>
  <si>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</si>
  <si>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</si>
  <si>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</si>
  <si>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</si>
  <si>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</si>
  <si>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</si>
  <si>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</si>
  <si>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</si>
  <si>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</si>
  <si>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</si>
  <si>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</si>
  <si>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</si>
  <si>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</si>
  <si>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</si>
  <si>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</si>
  <si>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</si>
  <si>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</si>
  <si>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</si>
  <si>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</si>
  <si>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</si>
  <si>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</si>
  <si>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</si>
  <si>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</si>
  <si>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</si>
  <si>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</si>
  <si>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</si>
  <si>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</si>
  <si>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</si>
  <si>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</si>
  <si>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</si>
  <si>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</si>
  <si>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</si>
  <si>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</si>
  <si>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</si>
  <si>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</si>
  <si>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</si>
  <si>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</si>
  <si>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</si>
  <si>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</si>
  <si>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</si>
  <si>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</si>
  <si>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</si>
  <si>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</si>
  <si>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</si>
  <si>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</si>
  <si>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</si>
  <si>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</si>
  <si>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</si>
  <si>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</si>
  <si>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</si>
  <si>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</si>
  <si>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</si>
  <si>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</si>
  <si>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</si>
  <si>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</si>
  <si>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</si>
  <si>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</si>
  <si>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</si>
  <si>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</si>
  <si>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</si>
  <si>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</si>
  <si>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</si>
  <si>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</si>
  <si>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</si>
  <si>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</si>
  <si>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</si>
  <si>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</si>
  <si>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</si>
  <si>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</si>
  <si>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</si>
  <si>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</si>
  <si>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</si>
  <si>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</si>
  <si>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</si>
  <si>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</si>
  <si>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</si>
  <si>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</si>
  <si>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</si>
  <si>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</si>
  <si>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</si>
  <si>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</si>
  <si>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</si>
  <si>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</si>
  <si>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</si>
  <si>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</si>
  <si>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</si>
  <si>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</si>
  <si>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</si>
  <si>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</si>
  <si>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</si>
  <si>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</si>
  <si>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</si>
  <si>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</si>
  <si>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</si>
  <si>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</si>
  <si>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</si>
  <si>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</si>
  <si>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</si>
  <si>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</si>
  <si>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</si>
  <si>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</si>
  <si>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</si>
  <si>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</si>
  <si>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</si>
  <si>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</si>
  <si>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</si>
  <si>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</si>
  <si>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</si>
  <si>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</si>
  <si>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</si>
  <si>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</si>
  <si>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</si>
  <si>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</si>
  <si>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</si>
  <si>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</si>
  <si>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</si>
  <si>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</si>
  <si>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</si>
  <si>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</si>
  <si>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</si>
  <si>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</si>
  <si>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</si>
  <si>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</si>
  <si>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</si>
  <si>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</si>
  <si>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</si>
  <si>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</si>
  <si>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</si>
  <si>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</si>
  <si>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</si>
  <si>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</si>
  <si>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</si>
  <si>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</si>
  <si>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</si>
  <si>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</si>
  <si>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</si>
  <si>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</si>
  <si>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</si>
  <si>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</si>
  <si>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</si>
  <si>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</si>
  <si>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</si>
  <si>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</si>
  <si>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</si>
  <si>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</si>
  <si>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</si>
  <si>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</si>
  <si>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</si>
  <si>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</si>
  <si>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</si>
  <si>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</si>
  <si>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</si>
  <si>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</si>
  <si>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</si>
  <si>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</si>
  <si>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</si>
  <si>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</si>
  <si>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</si>
  <si>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</si>
  <si>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</si>
  <si>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</si>
  <si>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</si>
  <si>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</si>
  <si>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</si>
  <si>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</si>
  <si>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</si>
  <si>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</si>
  <si>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</si>
  <si>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</si>
  <si>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</si>
  <si>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</si>
  <si>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</si>
  <si>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</si>
  <si>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</si>
  <si>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</si>
  <si>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</si>
  <si>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</si>
  <si>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</si>
  <si>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</si>
  <si>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</si>
  <si>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</si>
  <si>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</si>
  <si>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</si>
  <si>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</si>
  <si>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</si>
  <si>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</si>
  <si>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</si>
  <si>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</si>
  <si>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</si>
  <si>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</si>
  <si>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</si>
  <si>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</si>
  <si>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</si>
  <si>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</si>
  <si>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</si>
  <si>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</si>
  <si>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</si>
  <si>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</si>
  <si>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</si>
  <si>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</si>
  <si>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</si>
  <si>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</si>
  <si>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</si>
  <si>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</si>
  <si>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</si>
  <si>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</si>
  <si>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</si>
  <si>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</si>
  <si>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</si>
  <si>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</si>
  <si>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</si>
  <si>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</si>
  <si>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</si>
  <si>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</si>
  <si>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</si>
  <si>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</si>
  <si>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</si>
  <si>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</si>
  <si>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</si>
  <si>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</si>
  <si>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</si>
  <si>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</si>
  <si>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</si>
  <si>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</si>
  <si>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</si>
  <si>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</si>
  <si>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</si>
  <si>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</si>
  <si>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</si>
  <si>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</si>
  <si>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</si>
  <si>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</si>
  <si>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</si>
  <si>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</si>
  <si>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</si>
  <si>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</si>
  <si>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</si>
  <si>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</si>
  <si>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</si>
  <si>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</si>
  <si>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</si>
  <si>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</si>
  <si>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</si>
  <si>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</si>
  <si>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</si>
  <si>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</si>
  <si>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</si>
  <si>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</si>
  <si>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</si>
  <si>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</si>
  <si>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</si>
  <si>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</si>
  <si>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</si>
  <si>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</si>
  <si>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</si>
  <si>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</si>
  <si>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</si>
  <si>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</si>
  <si>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</si>
  <si>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</si>
  <si>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</si>
  <si>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</si>
  <si>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</si>
  <si>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</si>
  <si>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</si>
  <si>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</si>
  <si>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</si>
  <si>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</si>
  <si>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</si>
  <si>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</si>
  <si>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</si>
  <si>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</si>
  <si>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</si>
  <si>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</si>
  <si>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</si>
  <si>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</si>
  <si>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</si>
  <si>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</si>
  <si>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</si>
  <si>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</si>
  <si>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</si>
  <si>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</si>
  <si>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</si>
  <si>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</si>
  <si>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</si>
  <si>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</si>
  <si>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</si>
  <si>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</si>
  <si>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</si>
  <si>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</si>
  <si>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</si>
  <si>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</si>
  <si>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</si>
  <si>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</si>
  <si>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</si>
  <si>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</si>
  <si>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</si>
  <si>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</si>
  <si>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</si>
  <si>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</si>
  <si>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</si>
  <si>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</si>
  <si>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</si>
  <si>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</si>
  <si>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</si>
  <si>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</si>
  <si>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</si>
  <si>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</si>
  <si>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</si>
  <si>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</si>
  <si>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</si>
  <si>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</si>
  <si>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</si>
  <si>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</si>
  <si>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</si>
  <si>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</si>
  <si>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</si>
  <si>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</si>
  <si>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</si>
  <si>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</si>
  <si>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</si>
  <si>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</si>
  <si>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</si>
  <si>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</si>
  <si>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</si>
  <si>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</si>
  <si>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</si>
  <si>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</si>
  <si>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</si>
  <si>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</si>
  <si>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</si>
  <si>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</si>
  <si>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</si>
  <si>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</si>
  <si>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</si>
  <si>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</si>
  <si>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</si>
  <si>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</si>
  <si>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</si>
  <si>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</si>
  <si>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</si>
  <si>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</si>
  <si>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</si>
  <si>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</si>
  <si>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</si>
  <si>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</si>
  <si>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</si>
  <si>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</si>
  <si>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</si>
  <si>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</si>
  <si>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</si>
  <si>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</si>
  <si>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</si>
  <si>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</si>
  <si>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</si>
  <si>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</si>
  <si>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</si>
  <si>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</si>
  <si>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</si>
  <si>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</si>
  <si>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</si>
  <si>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</si>
  <si>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</si>
  <si>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</si>
  <si>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</si>
  <si>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</si>
  <si>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</si>
  <si>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</si>
  <si>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</si>
  <si>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</si>
  <si>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</si>
  <si>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</si>
  <si>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</si>
  <si>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</si>
  <si>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</si>
  <si>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</si>
  <si>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</si>
  <si>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</si>
  <si>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</si>
  <si>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</si>
  <si>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</si>
  <si>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</si>
  <si>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</si>
  <si>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</si>
  <si>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</si>
  <si>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</si>
  <si>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</si>
  <si>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</si>
  <si>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</si>
  <si>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</si>
  <si>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</si>
  <si>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</si>
  <si>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</si>
  <si>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</si>
  <si>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</si>
  <si>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</si>
  <si>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</si>
  <si>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</si>
  <si>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</si>
  <si>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</si>
  <si>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</si>
  <si>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</si>
  <si>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</si>
  <si>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</si>
  <si>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</si>
  <si>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</si>
  <si>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</si>
  <si>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</si>
  <si>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</si>
  <si>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</si>
  <si>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</si>
  <si>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</si>
  <si>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</si>
  <si>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</si>
  <si>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</si>
  <si>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</si>
  <si>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</si>
  <si>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</si>
  <si>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</si>
  <si>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</si>
  <si>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</si>
  <si>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</si>
  <si>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</si>
  <si>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</si>
  <si>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</si>
  <si>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</si>
  <si>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</si>
  <si>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</si>
  <si>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</si>
  <si>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</si>
  <si>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</si>
  <si>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</si>
  <si>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</si>
  <si>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</si>
  <si>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</si>
  <si>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</si>
  <si>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</si>
  <si>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</si>
  <si>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</si>
  <si>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</si>
  <si>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</si>
  <si>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</si>
  <si>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</si>
  <si>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</si>
  <si>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</si>
  <si>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</si>
  <si>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</si>
  <si>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</si>
  <si>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</si>
  <si>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</si>
  <si>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</si>
  <si>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</si>
  <si>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</si>
  <si>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</si>
  <si>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</si>
  <si>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</si>
  <si>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</si>
  <si>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</si>
  <si>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</si>
  <si>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</si>
  <si>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</si>
  <si>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</si>
  <si>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</si>
  <si>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</si>
  <si>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</si>
  <si>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</si>
  <si>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</si>
  <si>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</si>
  <si>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</si>
  <si>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</si>
  <si>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</si>
  <si>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</si>
  <si>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</si>
  <si>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</si>
  <si>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</si>
  <si>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</si>
  <si>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</si>
  <si>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</si>
  <si>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</si>
  <si>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</si>
  <si>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</si>
  <si>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</si>
  <si>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</si>
  <si>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</si>
  <si>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</si>
  <si>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</si>
  <si>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</si>
  <si>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</si>
  <si>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</si>
  <si>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</si>
  <si>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</si>
  <si>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</si>
  <si>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</si>
  <si>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</si>
  <si>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</si>
  <si>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</si>
  <si>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</si>
  <si>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</si>
  <si>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</si>
  <si>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</si>
  <si>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</si>
  <si>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</si>
  <si>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</si>
  <si>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</si>
  <si>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</si>
  <si>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</si>
  <si>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</si>
  <si>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</si>
  <si>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</si>
  <si>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</si>
  <si>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</si>
  <si>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</si>
  <si>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</si>
  <si>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</si>
  <si>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</si>
  <si>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</si>
  <si>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</si>
  <si>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</si>
  <si>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</si>
  <si>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</si>
  <si>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</si>
  <si>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</si>
  <si>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</si>
  <si>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</si>
  <si>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</si>
  <si>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</si>
  <si>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</si>
  <si>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</si>
  <si>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</si>
  <si>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</si>
  <si>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</si>
  <si>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</si>
  <si>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</si>
  <si>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</si>
  <si>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</si>
  <si>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</si>
  <si>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</si>
  <si>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</si>
  <si>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</si>
  <si>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</si>
  <si>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</si>
  <si>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</si>
  <si>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</si>
  <si>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</si>
  <si>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</si>
  <si>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</si>
  <si>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</si>
  <si>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</si>
  <si>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</si>
  <si>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</si>
  <si>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</si>
  <si>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ttttttt</t>
  </si>
  <si>
    <t>--------</t>
  </si>
  <si>
    <t>ttttttttltt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</si>
  <si>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</si>
  <si>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</si>
  <si>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</si>
  <si>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</si>
  <si>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</si>
  <si>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</si>
  <si>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</si>
  <si>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</si>
  <si>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</si>
  <si>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</si>
  <si>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</si>
  <si>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</si>
  <si>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</si>
  <si>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</si>
  <si>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</si>
  <si>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</si>
  <si>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</si>
  <si>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</si>
  <si>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</si>
  <si>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</si>
  <si>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</si>
  <si>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</si>
  <si>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</si>
  <si>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</si>
  <si>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</si>
  <si>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</si>
  <si>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</si>
  <si>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</si>
  <si>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</si>
  <si>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</si>
  <si>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</si>
  <si>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</si>
  <si>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</si>
  <si>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</si>
  <si>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</si>
  <si>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</si>
  <si>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</si>
  <si>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</si>
  <si>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</si>
  <si>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</si>
  <si>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</si>
  <si>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</si>
  <si>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</si>
  <si>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</si>
  <si>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</si>
  <si>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</si>
  <si>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</si>
  <si>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</si>
  <si>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</si>
  <si>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</si>
  <si>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</si>
  <si>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</si>
  <si>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</si>
  <si>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</si>
  <si>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</si>
  <si>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</si>
  <si>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</si>
  <si>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</si>
  <si>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</si>
  <si>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</si>
  <si>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</si>
  <si>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</si>
  <si>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</si>
  <si>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</si>
  <si>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</si>
  <si>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</si>
  <si>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</si>
  <si>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</si>
  <si>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</si>
  <si>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</si>
  <si>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</si>
  <si>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</si>
  <si>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</si>
  <si>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</si>
  <si>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</si>
  <si>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</si>
  <si>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</si>
  <si>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</si>
  <si>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</si>
  <si>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</si>
  <si>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</si>
  <si>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</si>
  <si>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</si>
  <si>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</si>
  <si>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</si>
  <si>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</si>
  <si>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</si>
  <si>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</si>
  <si>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</si>
  <si>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</si>
  <si>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</si>
  <si>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</si>
  <si>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</si>
  <si>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</si>
  <si>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</si>
  <si>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</si>
  <si>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</si>
  <si>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</si>
  <si>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</si>
  <si>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</si>
  <si>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</si>
  <si>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</si>
  <si>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</si>
  <si>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</si>
  <si>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</si>
  <si>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</si>
  <si>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</si>
  <si>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</si>
  <si>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</si>
  <si>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</si>
  <si>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</si>
  <si>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</si>
  <si>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</si>
  <si>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</si>
  <si>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</si>
  <si>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</si>
  <si>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</si>
  <si>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</si>
  <si>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</si>
  <si>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</si>
  <si>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</si>
  <si>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</si>
  <si>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</si>
  <si>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</si>
  <si>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</si>
  <si>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</si>
  <si>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</si>
  <si>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</si>
  <si>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</si>
  <si>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</si>
  <si>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</si>
  <si>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</si>
  <si>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</si>
  <si>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</si>
  <si>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</si>
  <si>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</si>
  <si>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</si>
  <si>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</si>
  <si>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</si>
  <si>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</si>
  <si>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</si>
  <si>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</si>
  <si>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</si>
  <si>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</si>
  <si>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</si>
  <si>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</si>
  <si>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</si>
  <si>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</si>
  <si>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</si>
  <si>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</si>
  <si>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</si>
  <si>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</si>
  <si>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</si>
  <si>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</si>
  <si>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</si>
  <si>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</si>
  <si>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</si>
  <si>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</si>
  <si>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</si>
  <si>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</si>
  <si>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</si>
  <si>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</si>
  <si>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</si>
  <si>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</si>
  <si>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</si>
  <si>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</si>
  <si>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</si>
  <si>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</si>
  <si>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</si>
  <si>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</si>
  <si>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</si>
  <si>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</si>
  <si>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</si>
  <si>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</si>
  <si>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</si>
  <si>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</si>
  <si>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</si>
  <si>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</si>
  <si>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</si>
  <si>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</si>
  <si>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</si>
  <si>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</si>
  <si>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</si>
  <si>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</si>
  <si>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</si>
  <si>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</si>
  <si>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</si>
  <si>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</si>
  <si>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</si>
  <si>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</si>
  <si>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</si>
  <si>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</si>
  <si>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</si>
  <si>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</si>
  <si>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</si>
  <si>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</si>
  <si>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</si>
  <si>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</si>
  <si>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</si>
  <si>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</si>
  <si>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</si>
  <si>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</si>
  <si>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</si>
  <si>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</si>
  <si>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</si>
  <si>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</si>
  <si>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</si>
  <si>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</si>
  <si>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</si>
  <si>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</si>
  <si>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</si>
  <si>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</si>
  <si>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</si>
  <si>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</si>
  <si>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</si>
  <si>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</si>
  <si>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</si>
  <si>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</si>
  <si>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</si>
  <si>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</si>
  <si>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</si>
  <si>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</si>
  <si>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</si>
  <si>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</si>
  <si>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</si>
  <si>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</si>
  <si>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</si>
  <si>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</si>
  <si>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</si>
  <si>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</si>
  <si>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</si>
  <si>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</si>
  <si>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</si>
  <si>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</si>
  <si>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</si>
  <si>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</si>
  <si>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</si>
  <si>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</si>
  <si>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</si>
  <si>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</si>
  <si>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</si>
  <si>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</si>
  <si>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</si>
  <si>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ttsstttttssss</t>
  </si>
  <si>
    <t>7217415c-c4c1-4e03-8a62-90611f5d6ecf</t>
  </si>
  <si>
    <t>ttssss</t>
  </si>
  <si>
    <t>6c89f835-68f8-4882-90ea-83f84953fabf</t>
  </si>
  <si>
    <t>8bc0199c-09ff-463f-a6b5-886d14d843cc</t>
  </si>
  <si>
    <t>9a89ea1f-1835-4ed8-918e-28d248771378</t>
  </si>
  <si>
    <t>sttttttttttt</t>
  </si>
  <si>
    <t>sssttttttttttttttttttttttttttttttttt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</si>
</sst>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9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6" fillId="16" borderId="0" xfId="0" applyFont="1" applyFill="1"/>
    <xf numFmtId="0" fontId="3" fillId="16" borderId="0" xfId="0" applyFont="1" applyFill="1" applyBorder="1"/>
    <xf numFmtId="11" fontId="26" fillId="16" borderId="0" xfId="0" applyNumberFormat="1" applyFont="1" applyFill="1"/>
    <xf numFmtId="0" fontId="32" fillId="0" borderId="0" xfId="0" applyFont="1" applyAlignment="1">
      <alignment wrapText="1"/>
    </xf>
    <xf numFmtId="0" fontId="3" fillId="13" borderId="0" xfId="0" applyFont="1" applyFill="1" applyBorder="1"/>
    <xf numFmtId="11" fontId="26" fillId="13" borderId="0" xfId="0" applyNumberFormat="1" applyFont="1" applyFill="1"/>
    <xf numFmtId="0" fontId="26" fillId="13"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02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8"/>
  <sheetViews>
    <sheetView showGridLines="0" showZeros="0" tabSelected="1" zoomScaleNormal="100" workbookViewId="0">
      <pane xSplit="5" ySplit="2" topLeftCell="F23" activePane="bottomRight" state="frozen"/>
      <selection activeCell="B1" sqref="B1"/>
      <selection pane="topRight" activeCell="F1" sqref="F1"/>
      <selection pane="bottomLeft" activeCell="B3" sqref="B3"/>
      <selection pane="bottomRight" activeCell="A68" sqref="A68"/>
    </sheetView>
  </sheetViews>
  <sheetFormatPr defaultColWidth="9.125" defaultRowHeight="12" outlineLevelCol="1" x14ac:dyDescent="0.2"/>
  <cols>
    <col min="1" max="1" width="38" style="26" customWidth="1" outlineLevel="1"/>
    <col min="2" max="2" width="44.625" style="26" bestFit="1" customWidth="1"/>
    <col min="3" max="3" width="9.125" style="31" customWidth="1" outlineLevel="1"/>
    <col min="4" max="4" width="9.375" style="26" customWidth="1" outlineLevel="1"/>
    <col min="5" max="5" width="10.375" style="26" customWidth="1" outlineLevel="1"/>
    <col min="6" max="6" width="3.875" style="26" customWidth="1"/>
    <col min="7" max="7" width="10.875" style="26" bestFit="1" customWidth="1"/>
    <col min="8" max="8" width="8.75" style="26" bestFit="1" customWidth="1"/>
    <col min="9" max="9" width="9.75" style="26" bestFit="1" customWidth="1"/>
    <col min="10" max="10" width="12.25" style="26" bestFit="1" customWidth="1"/>
    <col min="11" max="12" width="8.625" style="26" customWidth="1"/>
    <col min="13" max="13" width="2.375" style="26" customWidth="1"/>
    <col min="14" max="15" width="8.625" style="26" customWidth="1"/>
    <col min="16" max="16" width="9.25" style="26" bestFit="1" customWidth="1"/>
    <col min="17" max="18" width="8.625" style="26" customWidth="1"/>
    <col min="19" max="19" width="6.875" style="26" bestFit="1" customWidth="1"/>
    <col min="20" max="20" width="8.625" style="26" customWidth="1"/>
    <col min="21" max="21" width="2.625" style="26" customWidth="1"/>
    <col min="22" max="26" width="8.625" style="26" customWidth="1"/>
    <col min="27" max="27" width="3.125" style="26" customWidth="1"/>
    <col min="28" max="32" width="8.625" style="26" customWidth="1"/>
    <col min="33" max="16384" width="9.125" style="26"/>
  </cols>
  <sheetData>
    <row r="1" spans="1:38" s="38" customFormat="1" ht="42.75" customHeight="1" x14ac:dyDescent="0.2">
      <c r="A1" s="38" t="s">
        <v>5297</v>
      </c>
      <c r="B1" s="38" t="s">
        <v>2</v>
      </c>
      <c r="C1" s="39" t="s">
        <v>5633</v>
      </c>
      <c r="D1" s="38" t="s">
        <v>5315</v>
      </c>
      <c r="E1" s="38" t="s">
        <v>5816</v>
      </c>
      <c r="G1" s="188" t="s">
        <v>9500</v>
      </c>
      <c r="H1" s="189"/>
      <c r="I1" s="189"/>
      <c r="J1" s="189"/>
      <c r="K1" s="190"/>
      <c r="L1" s="125"/>
      <c r="M1" s="100"/>
      <c r="N1" s="191" t="s">
        <v>4</v>
      </c>
      <c r="O1" s="191"/>
      <c r="P1" s="191"/>
      <c r="Q1" s="191"/>
      <c r="R1" s="191"/>
      <c r="S1" s="191"/>
      <c r="T1" s="191"/>
      <c r="U1" s="40"/>
      <c r="V1" s="191" t="s">
        <v>5</v>
      </c>
      <c r="W1" s="191"/>
      <c r="X1" s="191"/>
      <c r="Y1" s="191"/>
      <c r="Z1" s="191"/>
      <c r="AA1" s="40"/>
      <c r="AB1" s="191" t="s">
        <v>7803</v>
      </c>
      <c r="AC1" s="191"/>
      <c r="AD1" s="191"/>
      <c r="AE1" s="191"/>
      <c r="AF1" s="191"/>
      <c r="AG1" s="191"/>
      <c r="AH1" s="191"/>
      <c r="AI1" s="191"/>
      <c r="AJ1" s="191"/>
      <c r="AK1" s="191"/>
      <c r="AL1" s="191"/>
    </row>
    <row r="2" spans="1:38" ht="18.75" x14ac:dyDescent="0.3">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x14ac:dyDescent="0.2">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x14ac:dyDescent="0.2">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x14ac:dyDescent="0.2">
      <c r="A41" s="28" t="s">
        <v>15183</v>
      </c>
      <c r="B41" s="28" t="s">
        <v>15184</v>
      </c>
      <c r="C41" s="137" t="s">
        <v>8041</v>
      </c>
      <c r="D41" s="28"/>
      <c r="E41" s="28" t="s">
        <v>15185</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x14ac:dyDescent="0.2">
      <c r="A42" s="28" t="s">
        <v>15572</v>
      </c>
      <c r="B42" s="28" t="s">
        <v>15570</v>
      </c>
      <c r="C42" s="137" t="s">
        <v>8041</v>
      </c>
      <c r="D42" s="28" t="s">
        <v>5573</v>
      </c>
      <c r="E42" s="28" t="s">
        <v>15571</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x14ac:dyDescent="0.2">
      <c r="A43" s="28" t="s">
        <v>15806</v>
      </c>
      <c r="B43" s="28" t="s">
        <v>15807</v>
      </c>
      <c r="C43" s="137" t="s">
        <v>8041</v>
      </c>
      <c r="D43" s="28" t="s">
        <v>5573</v>
      </c>
      <c r="E43" s="28" t="s">
        <v>15808</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4762</v>
      </c>
      <c r="B44" s="88" t="s">
        <v>4767</v>
      </c>
      <c r="C44" s="89" t="s">
        <v>5721</v>
      </c>
      <c r="D44" s="88"/>
      <c r="E44" s="90" t="s">
        <v>5840</v>
      </c>
      <c r="F44" s="118"/>
      <c r="G44" s="92">
        <f>SUMIF('Card Data'!$A:$A,$A44,'Card Data'!$E:$E)</f>
        <v>45</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41</v>
      </c>
      <c r="K44" s="92">
        <f>SUMIFS('Card Data'!$E:$E,'Card Data'!$I:$I,K$2,'Card Data'!$A:$A,$A44,'Card Data'!$K:$K,"&lt;&gt;*Side Quest.*")</f>
        <v>4</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5</v>
      </c>
      <c r="T44" s="92">
        <f>COUNTIFS('Card Data'!$I:$I,T$2,'Card Data'!$A:$A,$A44)</f>
        <v>3</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f>IF(COUNTIFS('Card Data'!$K:$K,"*"&amp;AJ$2&amp;".*",'Card Data'!$A:$A,$A44)=0,"",IF(COUNTIFS('Card Data'!$K:$K,"*"&amp;AJ$2&amp;".*",'Card Data'!$A:$A,$A44,'Card Data'!$I:$I,"Hero")=0,COUNTIFS('Card Data'!$K:$K,"*"&amp;AJ$2&amp;".*",'Card Data'!$A:$A,$A44),COUNTIFS('Card Data'!$K:$K,"*"&amp;AJ$2&amp;".*",'Card Data'!$A:$A,$A44)&amp;" ("&amp;COUNTIFS('Card Data'!$K:$K,"*"&amp;AJ$2&amp;".*",'Card Data'!$A:$A,$A44,'Card Data'!$I:$I,"Hero")&amp;")"))</f>
        <v>1</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x14ac:dyDescent="0.2">
      <c r="A45" s="88" t="s">
        <v>3345</v>
      </c>
      <c r="B45" s="88" t="s">
        <v>3350</v>
      </c>
      <c r="C45" s="89" t="s">
        <v>5721</v>
      </c>
      <c r="D45" s="88"/>
      <c r="E45" s="90" t="s">
        <v>5841</v>
      </c>
      <c r="F45" s="118"/>
      <c r="G45" s="92">
        <f>SUMIF('Card Data'!$A:$A,$A45,'Card Data'!$E:$E)</f>
        <v>49</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46</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3</v>
      </c>
      <c r="S45" s="92">
        <f>COUNTIFS('Card Data'!$I:$I,S$2,'Card Data'!$A:$A,$A45)</f>
        <v>10</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x14ac:dyDescent="0.2">
      <c r="A46" s="88" t="s">
        <v>5123</v>
      </c>
      <c r="B46" s="88" t="s">
        <v>5128</v>
      </c>
      <c r="C46" s="89" t="s">
        <v>5721</v>
      </c>
      <c r="D46" s="88"/>
      <c r="E46" s="90" t="s">
        <v>5842</v>
      </c>
      <c r="F46" s="118"/>
      <c r="G46" s="92">
        <f>SUMIF('Card Data'!$A:$A,$A46,'Card Data'!$E:$E)</f>
        <v>48</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45</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7</v>
      </c>
      <c r="T46" s="92">
        <f>COUNTIFS('Card Data'!$I:$I,T$2,'Card Data'!$A:$A,$A46)</f>
        <v>6</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x14ac:dyDescent="0.2">
      <c r="A47" s="88" t="s">
        <v>11264</v>
      </c>
      <c r="B47" s="88" t="s">
        <v>1664</v>
      </c>
      <c r="C47" s="89" t="s">
        <v>8041</v>
      </c>
      <c r="D47" s="88"/>
      <c r="E47" s="90" t="s">
        <v>11261</v>
      </c>
      <c r="F47" s="118"/>
      <c r="G47" s="92">
        <f>SUMIF('Card Data'!$A:$A,$A47,'Card Data'!$E:$E)</f>
        <v>48</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40</v>
      </c>
      <c r="K47" s="92">
        <f>SUMIFS('Card Data'!$E:$E,'Card Data'!$I:$I,K$2,'Card Data'!$A:$A,$A47,'Card Data'!$K:$K,"&lt;&gt;*Side Quest.*")</f>
        <v>6</v>
      </c>
      <c r="L47" s="92">
        <f>COUNTIFS('Card Data'!$I:$I,L$2,'Card Data'!$A:$A,$A47,'Card Data'!$K:$K,"&lt;&gt;*Side Quest.*")</f>
        <v>1</v>
      </c>
      <c r="M47" s="121"/>
      <c r="N47" s="92">
        <f>COUNTIFS('Card Data'!$I:$I,N$2,'Card Data'!$A:$A,$A47)</f>
        <v>0</v>
      </c>
      <c r="O47" s="92">
        <f>COUNTIFS('Card Data'!$I:$I,O$2,'Card Data'!$A:$A,$A47)</f>
        <v>0</v>
      </c>
      <c r="P47" s="92">
        <f>COUNTIFS('Card Data'!$I:$I,P$2,'Card Data'!$A:$A,$A47)</f>
        <v>1</v>
      </c>
      <c r="Q47" s="92">
        <f>COUNTIFS('Card Data'!$I:$I,Q$2,'Card Data'!$A:$A,$A47)</f>
        <v>0</v>
      </c>
      <c r="R47" s="92">
        <f>COUNTIFS('Card Data'!$I:$I,R$2,'Card Data'!$A:$A,$A47)</f>
        <v>4</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x14ac:dyDescent="0.2">
      <c r="A48" s="88" t="s">
        <v>11422</v>
      </c>
      <c r="B48" s="88" t="s">
        <v>11263</v>
      </c>
      <c r="C48" s="89" t="s">
        <v>8041</v>
      </c>
      <c r="D48" s="88"/>
      <c r="E48" s="90" t="s">
        <v>11262</v>
      </c>
      <c r="F48" s="118"/>
      <c r="G48" s="92">
        <f>SUMIF('Card Data'!$A:$A,$A48,'Card Data'!$E:$E)</f>
        <v>50</v>
      </c>
      <c r="H48" s="92">
        <f>COUNTIFS('Card Data'!$I:$I,N$2,'Card Data'!$A:$A,$A48)</f>
        <v>0</v>
      </c>
      <c r="I48" s="92">
        <f>SUMIFS('Card Data'!$E:$E,'Card Data'!$A:$A,$A48,'Card Data'!$J:$J,"&lt;&gt;",'Card Data'!$J:$J,"&lt;&gt;Burden",'Card Data'!$I:$I,"&lt;&gt;Hero")</f>
        <v>1</v>
      </c>
      <c r="J48" s="92">
        <f>SUMIFS('Card Data'!$E:$E,'Card Data'!$A:$A,$A48,'Card Data'!$J:$J,"",'Card Data'!$I:$I,"&lt;&gt;Campaign")+SUMIFS('Card Data'!$E:$E,'Card Data'!$A:$A,$A48,'Card Data'!$J:$J,"Burden")-K48</f>
        <v>41</v>
      </c>
      <c r="K48" s="92">
        <f>SUMIFS('Card Data'!$E:$E,'Card Data'!$I:$I,K$2,'Card Data'!$A:$A,$A48,'Card Data'!$K:$K,"&lt;&gt;*Side Quest.*")</f>
        <v>7</v>
      </c>
      <c r="L48" s="92">
        <f>COUNTIFS('Card Data'!$I:$I,L$2,'Card Data'!$A:$A,$A48,'Card Data'!$K:$K,"&lt;&gt;*Side Quest.*")</f>
        <v>1</v>
      </c>
      <c r="M48" s="121"/>
      <c r="N48" s="92">
        <f>COUNTIFS('Card Data'!$I:$I,N$2,'Card Data'!$A:$A,$A48)</f>
        <v>0</v>
      </c>
      <c r="O48" s="92">
        <f>COUNTIFS('Card Data'!$I:$I,O$2,'Card Data'!$A:$A,$A48)</f>
        <v>0</v>
      </c>
      <c r="P48" s="92">
        <f>COUNTIFS('Card Data'!$I:$I,P$2,'Card Data'!$A:$A,$A48)</f>
        <v>0</v>
      </c>
      <c r="Q48" s="92">
        <f>COUNTIFS('Card Data'!$I:$I,Q$2,'Card Data'!$A:$A,$A48)</f>
        <v>1</v>
      </c>
      <c r="R48" s="92">
        <f>COUNTIFS('Card Data'!$I:$I,R$2,'Card Data'!$A:$A,$A48)</f>
        <v>3</v>
      </c>
      <c r="S48" s="92">
        <f>COUNTIFS('Card Data'!$I:$I,S$2,'Card Data'!$A:$A,$A48)</f>
        <v>6</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91" customFormat="1" x14ac:dyDescent="0.2">
      <c r="A49" s="88" t="s">
        <v>13398</v>
      </c>
      <c r="B49" s="88" t="s">
        <v>13399</v>
      </c>
      <c r="C49" s="89" t="s">
        <v>8041</v>
      </c>
      <c r="D49" s="88"/>
      <c r="E49" s="90" t="s">
        <v>13400</v>
      </c>
      <c r="F49" s="118"/>
      <c r="G49" s="92">
        <f>SUMIF('Card Data'!$A:$A,$A49,'Card Data'!$E:$E)</f>
        <v>52</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45</v>
      </c>
      <c r="K49" s="92">
        <f>SUMIFS('Card Data'!$E:$E,'Card Data'!$I:$I,K$2,'Card Data'!$A:$A,$A49,'Card Data'!$K:$K,"&lt;&gt;*Side Quest.*")</f>
        <v>7</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6</v>
      </c>
      <c r="S49" s="92">
        <f>COUNTIFS('Card Data'!$I:$I,S$2,'Card Data'!$A:$A,$A49)</f>
        <v>6</v>
      </c>
      <c r="T49" s="92">
        <f>COUNTIFS('Card Data'!$I:$I,T$2,'Card Data'!$A:$A,$A49)</f>
        <v>4</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x14ac:dyDescent="0.2">
      <c r="A50" s="88" t="s">
        <v>14883</v>
      </c>
      <c r="B50" s="88" t="s">
        <v>14885</v>
      </c>
      <c r="C50" s="89" t="s">
        <v>8041</v>
      </c>
      <c r="D50" s="88"/>
      <c r="E50" s="90" t="s">
        <v>14977</v>
      </c>
      <c r="F50" s="118"/>
      <c r="G50" s="92">
        <f>SUMIF('Card Data'!$A:$A,$A50,'Card Data'!$E:$E)</f>
        <v>53</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50</v>
      </c>
      <c r="K50" s="92">
        <f>SUMIFS('Card Data'!$E:$E,'Card Data'!$I:$I,K$2,'Card Data'!$A:$A,$A50,'Card Data'!$K:$K,"&lt;&gt;*Side Quest.*")</f>
        <v>3</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10</v>
      </c>
      <c r="S50" s="92">
        <f>COUNTIFS('Card Data'!$I:$I,S$2,'Card Data'!$A:$A,$A50)</f>
        <v>11</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x14ac:dyDescent="0.2">
      <c r="A51" s="88" t="s">
        <v>15794</v>
      </c>
      <c r="B51" s="88" t="s">
        <v>15692</v>
      </c>
      <c r="C51" s="89" t="s">
        <v>8041</v>
      </c>
      <c r="D51" s="88" t="s">
        <v>5573</v>
      </c>
      <c r="E51" s="90" t="s">
        <v>15796</v>
      </c>
      <c r="F51" s="118"/>
      <c r="G51" s="92">
        <f>SUMIF('Card Data'!$A:$A,$A51,'Card Data'!$E:$E)</f>
        <v>57</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9</v>
      </c>
      <c r="L51" s="92">
        <f>COUNTIFS('Card Data'!$I:$I,L$2,'Card Data'!$A:$A,$A51,'Card Data'!$K:$K,"&lt;&gt;*Side Quest.*")</f>
        <v>2</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7</v>
      </c>
      <c r="S51" s="92">
        <f>COUNTIFS('Card Data'!$I:$I,S$2,'Card Data'!$A:$A,$A51)</f>
        <v>8</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766</v>
      </c>
      <c r="B52" s="73" t="s">
        <v>5308</v>
      </c>
      <c r="C52" s="74" t="s">
        <v>5721</v>
      </c>
      <c r="D52" s="73"/>
      <c r="E52" s="75" t="s">
        <v>5843</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10</v>
      </c>
      <c r="S52" s="77">
        <f>COUNTIFS('Card Data'!$I:$I,S$2,'Card Data'!$A:$A,$A52)</f>
        <v>6</v>
      </c>
      <c r="T52" s="77">
        <f>COUNTIFS('Card Data'!$I:$I,T$2,'Card Data'!$A:$A,$A52)</f>
        <v>8</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3145</v>
      </c>
      <c r="B53" s="73" t="s">
        <v>5309</v>
      </c>
      <c r="C53" s="74" t="s">
        <v>5721</v>
      </c>
      <c r="D53" s="73"/>
      <c r="E53" s="78" t="s">
        <v>5844</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119</v>
      </c>
      <c r="K53" s="77">
        <f>SUMIFS('Card Data'!$E:$E,'Card Data'!$I:$I,K$2,'Card Data'!$A:$A,$A53,'Card Data'!$K:$K,"&lt;&gt;*Side Quest.*")</f>
        <v>1</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19</v>
      </c>
      <c r="S53" s="77">
        <f>COUNTIFS('Card Data'!$I:$I,S$2,'Card Data'!$A:$A,$A53)</f>
        <v>14</v>
      </c>
      <c r="T53" s="77">
        <f>COUNTIFS('Card Data'!$I:$I,T$2,'Card Data'!$A:$A,$A53)</f>
        <v>16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5777</v>
      </c>
      <c r="B54" s="73" t="s">
        <v>5805</v>
      </c>
      <c r="C54" s="74" t="s">
        <v>5721</v>
      </c>
      <c r="D54" s="73"/>
      <c r="E54" s="78" t="s">
        <v>5845</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56</v>
      </c>
      <c r="K54" s="77">
        <f>SUMIFS('Card Data'!$E:$E,'Card Data'!$I:$I,K$2,'Card Data'!$A:$A,$A54,'Card Data'!$K:$K,"&lt;&gt;*Side Quest.*")</f>
        <v>4</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9</v>
      </c>
      <c r="S54" s="77">
        <f>COUNTIFS('Card Data'!$I:$I,S$2,'Card Data'!$A:$A,$A54)</f>
        <v>6</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x14ac:dyDescent="0.2">
      <c r="A55" s="73" t="s">
        <v>10389</v>
      </c>
      <c r="B55" s="73" t="s">
        <v>10390</v>
      </c>
      <c r="C55" s="74" t="s">
        <v>5721</v>
      </c>
      <c r="D55" s="73"/>
      <c r="E55" s="78" t="s">
        <v>5845</v>
      </c>
      <c r="F55" s="119"/>
      <c r="G55" s="77">
        <f>SUMIF('Card Data'!$A:$A,$A55,'Card Data'!$E:$E)</f>
        <v>121</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120</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12</v>
      </c>
      <c r="T55" s="77">
        <f>COUNTIFS('Card Data'!$I:$I,T$2,'Card Data'!$A:$A,$A55)</f>
        <v>13</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x14ac:dyDescent="0.2">
      <c r="A56" s="73" t="s">
        <v>4545</v>
      </c>
      <c r="B56" s="73" t="s">
        <v>5638</v>
      </c>
      <c r="C56" s="74" t="s">
        <v>5721</v>
      </c>
      <c r="D56" s="73"/>
      <c r="E56" s="78" t="s">
        <v>5846</v>
      </c>
      <c r="F56" s="119"/>
      <c r="G56" s="77">
        <f>SUMIF('Card Data'!$A:$A,$A56,'Card Data'!$E:$E)</f>
        <v>58</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58</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5</v>
      </c>
      <c r="S56" s="77">
        <f>COUNTIFS('Card Data'!$I:$I,S$2,'Card Data'!$A:$A,$A56)</f>
        <v>9</v>
      </c>
      <c r="T56" s="77">
        <f>COUNTIFS('Card Data'!$I:$I,T$2,'Card Data'!$A:$A,$A56)</f>
        <v>7</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x14ac:dyDescent="0.2">
      <c r="A57" s="73" t="s">
        <v>11018</v>
      </c>
      <c r="B57" s="73" t="s">
        <v>10988</v>
      </c>
      <c r="C57" s="74" t="s">
        <v>8041</v>
      </c>
      <c r="D57" s="73"/>
      <c r="E57" s="78" t="s">
        <v>10989</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6</v>
      </c>
      <c r="S57" s="77">
        <f>COUNTIFS('Card Data'!$I:$I,S$2,'Card Data'!$A:$A,$A57)</f>
        <v>8</v>
      </c>
      <c r="T57" s="77">
        <f>COUNTIFS('Card Data'!$I:$I,T$2,'Card Data'!$A:$A,$A57)</f>
        <v>5</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x14ac:dyDescent="0.2">
      <c r="A58" s="73" t="s">
        <v>11519</v>
      </c>
      <c r="B58" s="73" t="s">
        <v>11973</v>
      </c>
      <c r="C58" s="74" t="s">
        <v>8041</v>
      </c>
      <c r="D58" s="73"/>
      <c r="E58" s="78" t="s">
        <v>11516</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x14ac:dyDescent="0.2">
      <c r="A59" s="73" t="s">
        <v>11520</v>
      </c>
      <c r="B59" s="73" t="s">
        <v>11518</v>
      </c>
      <c r="C59" s="74" t="s">
        <v>8041</v>
      </c>
      <c r="D59" s="73"/>
      <c r="E59" s="78" t="s">
        <v>11517</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120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15</v>
      </c>
      <c r="S59" s="77">
        <f>COUNTIFS('Card Data'!$I:$I,S$2,'Card Data'!$A:$A,$A59)</f>
        <v>17</v>
      </c>
      <c r="T59" s="77">
        <f>COUNTIFS('Card Data'!$I:$I,T$2,'Card Data'!$A:$A,$A59)</f>
        <v>14</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f>IF(COUNTIFS('Card Data'!$K:$K,"*"&amp;AC$2&amp;".*",'Card Data'!$A:$A,$A59)=0,"",IF(COUNTIFS('Card Data'!$K:$K,"*"&amp;AC$2&amp;".*",'Card Data'!$A:$A,$A59,'Card Data'!$I:$I,"Hero")=0,COUNTIFS('Card Data'!$K:$K,"*"&amp;AC$2&amp;".*",'Card Data'!$A:$A,$A59),COUNTIFS('Card Data'!$K:$K,"*"&amp;AC$2&amp;".*",'Card Data'!$A:$A,$A59)&amp;" ("&amp;COUNTIFS('Card Data'!$K:$K,"*"&amp;AC$2&amp;".*",'Card Data'!$A:$A,$A59,'Card Data'!$I:$I,"Hero")&amp;")"))</f>
        <v>2</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x14ac:dyDescent="0.2">
      <c r="A60" s="73" t="s">
        <v>13968</v>
      </c>
      <c r="B60" s="73" t="s">
        <v>13966</v>
      </c>
      <c r="C60" s="74" t="s">
        <v>8041</v>
      </c>
      <c r="D60" s="73"/>
      <c r="E60" s="78" t="s">
        <v>13967</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5</v>
      </c>
      <c r="S60" s="77">
        <f>COUNTIFS('Card Data'!$I:$I,S$2,'Card Data'!$A:$A,$A60)</f>
        <v>12</v>
      </c>
      <c r="T60" s="77">
        <f>COUNTIFS('Card Data'!$I:$I,T$2,'Card Data'!$A:$A,$A60)</f>
        <v>7</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x14ac:dyDescent="0.2">
      <c r="A61" s="73" t="s">
        <v>14979</v>
      </c>
      <c r="B61" s="73" t="s">
        <v>14980</v>
      </c>
      <c r="C61" s="74" t="s">
        <v>8041</v>
      </c>
      <c r="D61" s="73"/>
      <c r="E61" s="78" t="s">
        <v>14981</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8</v>
      </c>
      <c r="T61" s="77">
        <f>COUNTIFS('Card Data'!$I:$I,T$2,'Card Data'!$A:$A,$A61)</f>
        <v>6</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x14ac:dyDescent="0.2">
      <c r="A62" s="79" t="s">
        <v>4272</v>
      </c>
      <c r="B62" s="79" t="s">
        <v>5637</v>
      </c>
      <c r="C62" s="80" t="s">
        <v>5721</v>
      </c>
      <c r="D62" s="79"/>
      <c r="E62" s="81" t="s">
        <v>5848</v>
      </c>
      <c r="F62" s="118"/>
      <c r="G62" s="83">
        <f>SUMIF('Card Data'!$A:$A,$A62,'Card Data'!$E:$E)</f>
        <v>165</v>
      </c>
      <c r="H62" s="83">
        <f>COUNTIFS('Card Data'!$I:$I,N$2,'Card Data'!$A:$A,$A62)</f>
        <v>5</v>
      </c>
      <c r="I62" s="83">
        <f>SUMIFS('Card Data'!$E:$E,'Card Data'!$A:$A,$A62,'Card Data'!$J:$J,"&lt;&gt;",'Card Data'!$J:$J,"&lt;&gt;Burden",'Card Data'!$I:$I,"&lt;&gt;Hero")</f>
        <v>52</v>
      </c>
      <c r="J62" s="83">
        <f>SUMIFS('Card Data'!$E:$E,'Card Data'!$A:$A,$A62,'Card Data'!$J:$J,"",'Card Data'!$I:$I,"&lt;&gt;Campaign")+SUMIFS('Card Data'!$E:$E,'Card Data'!$A:$A,$A62,'Card Data'!$J:$J,"Burden")-K62</f>
        <v>99</v>
      </c>
      <c r="K62" s="83">
        <f>SUMIFS('Card Data'!$E:$E,'Card Data'!$I:$I,K$2,'Card Data'!$A:$A,$A62,'Card Data'!$K:$K,"&lt;&gt;*Side Quest.*")</f>
        <v>9</v>
      </c>
      <c r="L62" s="83">
        <f>COUNTIFS('Card Data'!$I:$I,L$2,'Card Data'!$A:$A,$A62,'Card Data'!$K:$K,"&lt;&gt;*Side Quest.*")</f>
        <v>0</v>
      </c>
      <c r="M62" s="121"/>
      <c r="N62" s="83">
        <f>COUNTIFS('Card Data'!$I:$I,N$2,'Card Data'!$A:$A,$A62)</f>
        <v>5</v>
      </c>
      <c r="O62" s="83">
        <f>COUNTIFS('Card Data'!$I:$I,O$2,'Card Data'!$A:$A,$A62)</f>
        <v>5</v>
      </c>
      <c r="P62" s="83">
        <f>COUNTIFS('Card Data'!$I:$I,P$2,'Card Data'!$A:$A,$A62)</f>
        <v>3</v>
      </c>
      <c r="Q62" s="83">
        <f>COUNTIFS('Card Data'!$I:$I,Q$2,'Card Data'!$A:$A,$A62)</f>
        <v>6</v>
      </c>
      <c r="R62" s="83">
        <f>COUNTIFS('Card Data'!$I:$I,R$2,'Card Data'!$A:$A,$A62)</f>
        <v>14</v>
      </c>
      <c r="S62" s="83">
        <f>COUNTIFS('Card Data'!$I:$I,S$2,'Card Data'!$A:$A,$A62)</f>
        <v>13</v>
      </c>
      <c r="T62" s="83">
        <f>COUNTIFS('Card Data'!$I:$I,T$2,'Card Data'!$A:$A,$A62)</f>
        <v>16</v>
      </c>
      <c r="U62" s="121"/>
      <c r="V62" s="83">
        <f>COUNTIFS('Card Data'!$J:$J,V$2,'Card Data'!$A:$A,$A62)</f>
        <v>4</v>
      </c>
      <c r="W62" s="83">
        <f>COUNTIFS('Card Data'!$J:$J,W$2,'Card Data'!$A:$A,$A62)</f>
        <v>4</v>
      </c>
      <c r="X62" s="83">
        <f>COUNTIFS('Card Data'!$J:$J,X$2,'Card Data'!$A:$A,$A62)</f>
        <v>4</v>
      </c>
      <c r="Y62" s="83">
        <f>COUNTIFS('Card Data'!$J:$J,Y$2,'Card Data'!$A:$A,$A62)</f>
        <v>4</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7 (3)</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x14ac:dyDescent="0.2">
      <c r="A63" s="79" t="s">
        <v>4013</v>
      </c>
      <c r="B63" s="79" t="s">
        <v>5636</v>
      </c>
      <c r="C63" s="80" t="s">
        <v>5721</v>
      </c>
      <c r="D63" s="79"/>
      <c r="E63" s="81" t="s">
        <v>5849</v>
      </c>
      <c r="F63" s="118"/>
      <c r="G63" s="83">
        <f>SUMIF('Card Data'!$A:$A,$A63,'Card Data'!$E:$E)</f>
        <v>165</v>
      </c>
      <c r="H63" s="83">
        <f>COUNTIFS('Card Data'!$I:$I,N$2,'Card Data'!$A:$A,$A63)</f>
        <v>5</v>
      </c>
      <c r="I63" s="83">
        <f>SUMIFS('Card Data'!$E:$E,'Card Data'!$A:$A,$A63,'Card Data'!$J:$J,"&lt;&gt;",'Card Data'!$J:$J,"&lt;&gt;Burden",'Card Data'!$I:$I,"&lt;&gt;Hero")</f>
        <v>45</v>
      </c>
      <c r="J63" s="83">
        <f>SUMIFS('Card Data'!$E:$E,'Card Data'!$A:$A,$A63,'Card Data'!$J:$J,"",'Card Data'!$I:$I,"&lt;&gt;Campaign")+SUMIFS('Card Data'!$E:$E,'Card Data'!$A:$A,$A63,'Card Data'!$J:$J,"Burden")-K63</f>
        <v>102</v>
      </c>
      <c r="K63" s="83">
        <f>SUMIFS('Card Data'!$E:$E,'Card Data'!$I:$I,K$2,'Card Data'!$A:$A,$A63,'Card Data'!$K:$K,"&lt;&gt;*Side Quest.*")</f>
        <v>13</v>
      </c>
      <c r="L63" s="83">
        <f>COUNTIFS('Card Data'!$I:$I,L$2,'Card Data'!$A:$A,$A63,'Card Data'!$K:$K,"&lt;&gt;*Side Quest.*")</f>
        <v>0</v>
      </c>
      <c r="M63" s="121"/>
      <c r="N63" s="83">
        <f>COUNTIFS('Card Data'!$I:$I,N$2,'Card Data'!$A:$A,$A63)</f>
        <v>5</v>
      </c>
      <c r="O63" s="83">
        <f>COUNTIFS('Card Data'!$I:$I,O$2,'Card Data'!$A:$A,$A63)</f>
        <v>3</v>
      </c>
      <c r="P63" s="83">
        <f>COUNTIFS('Card Data'!$I:$I,P$2,'Card Data'!$A:$A,$A63)</f>
        <v>5</v>
      </c>
      <c r="Q63" s="83">
        <f>COUNTIFS('Card Data'!$I:$I,Q$2,'Card Data'!$A:$A,$A63)</f>
        <v>5</v>
      </c>
      <c r="R63" s="83">
        <f>COUNTIFS('Card Data'!$I:$I,R$2,'Card Data'!$A:$A,$A63)</f>
        <v>16</v>
      </c>
      <c r="S63" s="83">
        <f>COUNTIFS('Card Data'!$I:$I,S$2,'Card Data'!$A:$A,$A63)</f>
        <v>13</v>
      </c>
      <c r="T63" s="83">
        <f>COUNTIFS('Card Data'!$I:$I,T$2,'Card Data'!$A:$A,$A63)</f>
        <v>11</v>
      </c>
      <c r="U63" s="121"/>
      <c r="V63" s="83">
        <f>COUNTIFS('Card Data'!$J:$J,V$2,'Card Data'!$A:$A,$A63)</f>
        <v>4</v>
      </c>
      <c r="W63" s="83">
        <f>COUNTIFS('Card Data'!$J:$J,W$2,'Card Data'!$A:$A,$A63)</f>
        <v>4</v>
      </c>
      <c r="X63" s="83">
        <f>COUNTIFS('Card Data'!$J:$J,X$2,'Card Data'!$A:$A,$A63)</f>
        <v>4</v>
      </c>
      <c r="Y63" s="83">
        <f>COUNTIFS('Card Data'!$J:$J,Y$2,'Card Data'!$A:$A,$A63)</f>
        <v>4</v>
      </c>
      <c r="Z63" s="83">
        <f>COUNTIFS('Card Data'!$J:$J,Z$2,'Card Data'!$A:$A,$A63)</f>
        <v>6</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6 (3)</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f>IF(COUNTIFS('Card Data'!$K:$K,"*"&amp;AI$2&amp;".*",'Card Data'!$A:$A,$A63)=0,"",IF(COUNTIFS('Card Data'!$K:$K,"*"&amp;AI$2&amp;".*",'Card Data'!$A:$A,$A63,'Card Data'!$I:$I,"Hero")=0,COUNTIFS('Card Data'!$K:$K,"*"&amp;AI$2&amp;".*",'Card Data'!$A:$A,$A63),COUNTIFS('Card Data'!$K:$K,"*"&amp;AI$2&amp;".*",'Card Data'!$A:$A,$A63)&amp;" ("&amp;COUNTIFS('Card Data'!$K:$K,"*"&amp;AI$2&amp;".*",'Card Data'!$A:$A,$A63,'Card Data'!$I:$I,"Hero")&amp;")"))</f>
        <v>1</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x14ac:dyDescent="0.2">
      <c r="A64" s="79" t="s">
        <v>3431</v>
      </c>
      <c r="B64" s="79" t="s">
        <v>3444</v>
      </c>
      <c r="C64" s="80" t="s">
        <v>5721</v>
      </c>
      <c r="D64" s="79"/>
      <c r="E64" s="81" t="s">
        <v>5850</v>
      </c>
      <c r="F64" s="118"/>
      <c r="G64" s="83">
        <f>SUMIF('Card Data'!$A:$A,$A64,'Card Data'!$E:$E)</f>
        <v>165</v>
      </c>
      <c r="H64" s="83">
        <f>COUNTIFS('Card Data'!$I:$I,N$2,'Card Data'!$A:$A,$A64)</f>
        <v>5</v>
      </c>
      <c r="I64" s="83">
        <f>SUMIFS('Card Data'!$E:$E,'Card Data'!$A:$A,$A64,'Card Data'!$J:$J,"&lt;&gt;",'Card Data'!$J:$J,"&lt;&gt;Burden",'Card Data'!$I:$I,"&lt;&gt;Hero")</f>
        <v>39</v>
      </c>
      <c r="J64" s="83">
        <f>SUMIFS('Card Data'!$E:$E,'Card Data'!$A:$A,$A64,'Card Data'!$J:$J,"",'Card Data'!$I:$I,"&lt;&gt;Campaign")+SUMIFS('Card Data'!$E:$E,'Card Data'!$A:$A,$A64,'Card Data'!$J:$J,"Burden")-K64</f>
        <v>110</v>
      </c>
      <c r="K64" s="83">
        <f>SUMIFS('Card Data'!$E:$E,'Card Data'!$I:$I,K$2,'Card Data'!$A:$A,$A64,'Card Data'!$K:$K,"&lt;&gt;*Side Quest.*")</f>
        <v>8</v>
      </c>
      <c r="L64" s="83">
        <f>COUNTIFS('Card Data'!$I:$I,L$2,'Card Data'!$A:$A,$A64,'Card Data'!$K:$K,"&lt;&gt;*Side Quest.*")</f>
        <v>3</v>
      </c>
      <c r="M64" s="121"/>
      <c r="N64" s="83">
        <f>COUNTIFS('Card Data'!$I:$I,N$2,'Card Data'!$A:$A,$A64)</f>
        <v>5</v>
      </c>
      <c r="O64" s="83">
        <f>COUNTIFS('Card Data'!$I:$I,O$2,'Card Data'!$A:$A,$A64)</f>
        <v>3</v>
      </c>
      <c r="P64" s="83">
        <f>COUNTIFS('Card Data'!$I:$I,P$2,'Card Data'!$A:$A,$A64)</f>
        <v>9</v>
      </c>
      <c r="Q64" s="83">
        <f>COUNTIFS('Card Data'!$I:$I,Q$2,'Card Data'!$A:$A,$A64)</f>
        <v>4</v>
      </c>
      <c r="R64" s="83">
        <f>COUNTIFS('Card Data'!$I:$I,R$2,'Card Data'!$A:$A,$A64)</f>
        <v>9</v>
      </c>
      <c r="S64" s="83">
        <f>COUNTIFS('Card Data'!$I:$I,S$2,'Card Data'!$A:$A,$A64)</f>
        <v>19</v>
      </c>
      <c r="T64" s="83">
        <f>COUNTIFS('Card Data'!$I:$I,T$2,'Card Data'!$A:$A,$A64)</f>
        <v>21</v>
      </c>
      <c r="U64" s="121"/>
      <c r="V64" s="83">
        <f>COUNTIFS('Card Data'!$J:$J,V$2,'Card Data'!$A:$A,$A64)</f>
        <v>3</v>
      </c>
      <c r="W64" s="83">
        <f>COUNTIFS('Card Data'!$J:$J,W$2,'Card Data'!$A:$A,$A64)</f>
        <v>4</v>
      </c>
      <c r="X64" s="83">
        <f>COUNTIFS('Card Data'!$J:$J,X$2,'Card Data'!$A:$A,$A64)</f>
        <v>3</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6 (5)</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f>IF(COUNTIFS('Card Data'!$K:$K,"*"&amp;AH$2&amp;".*",'Card Data'!$A:$A,$A64)=0,"",IF(COUNTIFS('Card Data'!$K:$K,"*"&amp;AH$2&amp;".*",'Card Data'!$A:$A,$A64,'Card Data'!$I:$I,"Hero")=0,COUNTIFS('Card Data'!$K:$K,"*"&amp;AH$2&amp;".*",'Card Data'!$A:$A,$A64),COUNTIFS('Card Data'!$K:$K,"*"&amp;AH$2&amp;".*",'Card Data'!$A:$A,$A64)&amp;" ("&amp;COUNTIFS('Card Data'!$K:$K,"*"&amp;AH$2&amp;".*",'Card Data'!$A:$A,$A64,'Card Data'!$I:$I,"Hero")&amp;")"))</f>
        <v>1</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x14ac:dyDescent="0.2">
      <c r="A65" s="79" t="s">
        <v>10659</v>
      </c>
      <c r="B65" s="79" t="s">
        <v>10986</v>
      </c>
      <c r="C65" s="80" t="s">
        <v>8041</v>
      </c>
      <c r="D65" s="79"/>
      <c r="E65" s="81" t="s">
        <v>10987</v>
      </c>
      <c r="F65" s="118"/>
      <c r="G65" s="83">
        <f>SUMIF('Card Data'!$A:$A,$A65,'Card Data'!$E:$E)</f>
        <v>165</v>
      </c>
      <c r="H65" s="83">
        <f>COUNTIFS('Card Data'!$I:$I,N$2,'Card Data'!$A:$A,$A65)</f>
        <v>2</v>
      </c>
      <c r="I65" s="83">
        <f>SUMIFS('Card Data'!$E:$E,'Card Data'!$A:$A,$A65,'Card Data'!$J:$J,"&lt;&gt;",'Card Data'!$J:$J,"&lt;&gt;Burden",'Card Data'!$I:$I,"&lt;&gt;Hero")</f>
        <v>32</v>
      </c>
      <c r="J65" s="83">
        <f>SUMIFS('Card Data'!$E:$E,'Card Data'!$A:$A,$A65,'Card Data'!$J:$J,"",'Card Data'!$I:$I,"&lt;&gt;Campaign")+SUMIFS('Card Data'!$E:$E,'Card Data'!$A:$A,$A65,'Card Data'!$J:$J,"Burden")-K65</f>
        <v>114</v>
      </c>
      <c r="K65" s="83">
        <f>SUMIFS('Card Data'!$E:$E,'Card Data'!$I:$I,K$2,'Card Data'!$A:$A,$A65,'Card Data'!$K:$K,"&lt;&gt;*Side Quest.*")</f>
        <v>14</v>
      </c>
      <c r="L65" s="83">
        <f>COUNTIFS('Card Data'!$I:$I,L$2,'Card Data'!$A:$A,$A65,'Card Data'!$K:$K,"&lt;&gt;*Side Quest.*")</f>
        <v>3</v>
      </c>
      <c r="M65" s="121"/>
      <c r="N65" s="83">
        <f>COUNTIFS('Card Data'!$I:$I,N$2,'Card Data'!$A:$A,$A65)</f>
        <v>2</v>
      </c>
      <c r="O65" s="83">
        <f>COUNTIFS('Card Data'!$I:$I,O$2,'Card Data'!$A:$A,$A65)</f>
        <v>4</v>
      </c>
      <c r="P65" s="83">
        <f>COUNTIFS('Card Data'!$I:$I,P$2,'Card Data'!$A:$A,$A65)</f>
        <v>11</v>
      </c>
      <c r="Q65" s="83">
        <f>COUNTIFS('Card Data'!$I:$I,Q$2,'Card Data'!$A:$A,$A65)</f>
        <v>1</v>
      </c>
      <c r="R65" s="83">
        <f>COUNTIFS('Card Data'!$I:$I,R$2,'Card Data'!$A:$A,$A65)</f>
        <v>15</v>
      </c>
      <c r="S65" s="83">
        <f>COUNTIFS('Card Data'!$I:$I,S$2,'Card Data'!$A:$A,$A65)</f>
        <v>19</v>
      </c>
      <c r="T65" s="83">
        <f>COUNTIFS('Card Data'!$I:$I,T$2,'Card Data'!$A:$A,$A65)</f>
        <v>17</v>
      </c>
      <c r="U65" s="121"/>
      <c r="V65" s="83">
        <f>COUNTIFS('Card Data'!$J:$J,V$2,'Card Data'!$A:$A,$A65)</f>
        <v>1</v>
      </c>
      <c r="W65" s="83">
        <f>COUNTIFS('Card Data'!$J:$J,W$2,'Card Data'!$A:$A,$A65)</f>
        <v>1</v>
      </c>
      <c r="X65" s="83">
        <f>COUNTIFS('Card Data'!$J:$J,X$2,'Card Data'!$A:$A,$A65)</f>
        <v>1</v>
      </c>
      <c r="Y65" s="83">
        <f>COUNTIFS('Card Data'!$J:$J,Y$2,'Card Data'!$A:$A,$A65)</f>
        <v>1</v>
      </c>
      <c r="Z65" s="83">
        <f>COUNTIFS('Card Data'!$J:$J,Z$2,'Card Data'!$A:$A,$A65)</f>
        <v>4</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f>IF(COUNTIFS('Card Data'!$K:$K,"*"&amp;AC$2&amp;".*",'Card Data'!$A:$A,$A65)=0,"",IF(COUNTIFS('Card Data'!$K:$K,"*"&amp;AC$2&amp;".*",'Card Data'!$A:$A,$A65,'Card Data'!$I:$I,"Hero")=0,COUNTIFS('Card Data'!$K:$K,"*"&amp;AC$2&amp;".*",'Card Data'!$A:$A,$A65),COUNTIFS('Card Data'!$K:$K,"*"&amp;AC$2&amp;".*",'Card Data'!$A:$A,$A65)&amp;" ("&amp;COUNTIFS('Card Data'!$K:$K,"*"&amp;AC$2&amp;".*",'Card Data'!$A:$A,$A65,'Card Data'!$I:$I,"Hero")&amp;")"))</f>
        <v>1</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2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f>IF(COUNTIFS('Card Data'!$K:$K,"*"&amp;AH$2&amp;".*",'Card Data'!$A:$A,$A65)=0,"",IF(COUNTIFS('Card Data'!$K:$K,"*"&amp;AH$2&amp;".*",'Card Data'!$A:$A,$A65,'Card Data'!$I:$I,"Hero")=0,COUNTIFS('Card Data'!$K:$K,"*"&amp;AH$2&amp;".*",'Card Data'!$A:$A,$A65),COUNTIFS('Card Data'!$K:$K,"*"&amp;AH$2&amp;".*",'Card Data'!$A:$A,$A65)&amp;" ("&amp;COUNTIFS('Card Data'!$K:$K,"*"&amp;AH$2&amp;".*",'Card Data'!$A:$A,$A65,'Card Data'!$I:$I,"Hero")&amp;")"))</f>
        <v>2</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f>IF(COUNTIFS('Card Data'!$K:$K,"*"&amp;AK$2&amp;".*",'Card Data'!$A:$A,$A65)=0,"",IF(COUNTIFS('Card Data'!$K:$K,"*"&amp;AK$2&amp;".*",'Card Data'!$A:$A,$A65,'Card Data'!$I:$I,"Hero")=0,COUNTIFS('Card Data'!$K:$K,"*"&amp;AK$2&amp;".*",'Card Data'!$A:$A,$A65),COUNTIFS('Card Data'!$K:$K,"*"&amp;AK$2&amp;".*",'Card Data'!$A:$A,$A65)&amp;" ("&amp;COUNTIFS('Card Data'!$K:$K,"*"&amp;AK$2&amp;".*",'Card Data'!$A:$A,$A65,'Card Data'!$I:$I,"Hero")&amp;")"))</f>
        <v>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x14ac:dyDescent="0.2">
      <c r="A66" s="79" t="s">
        <v>12546</v>
      </c>
      <c r="B66" s="79" t="s">
        <v>12547</v>
      </c>
      <c r="C66" s="80" t="s">
        <v>8041</v>
      </c>
      <c r="D66" s="79"/>
      <c r="E66" s="81" t="s">
        <v>12548</v>
      </c>
      <c r="F66" s="118"/>
      <c r="G66" s="83">
        <f>SUMIF('Card Data'!$A:$A,$A66,'Card Data'!$E:$E)</f>
        <v>165</v>
      </c>
      <c r="H66" s="83">
        <f>COUNTIFS('Card Data'!$I:$I,N$2,'Card Data'!$A:$A,$A66)</f>
        <v>3</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10</v>
      </c>
      <c r="L66" s="83">
        <f>COUNTIFS('Card Data'!$I:$I,L$2,'Card Data'!$A:$A,$A66,'Card Data'!$K:$K,"&lt;&gt;*Side Quest.*")</f>
        <v>3</v>
      </c>
      <c r="M66" s="121"/>
      <c r="N66" s="83">
        <f>COUNTIFS('Card Data'!$I:$I,N$2,'Card Data'!$A:$A,$A66)</f>
        <v>3</v>
      </c>
      <c r="O66" s="83">
        <f>COUNTIFS('Card Data'!$I:$I,O$2,'Card Data'!$A:$A,$A66)</f>
        <v>4</v>
      </c>
      <c r="P66" s="83">
        <f>COUNTIFS('Card Data'!$I:$I,P$2,'Card Data'!$A:$A,$A66)</f>
        <v>10</v>
      </c>
      <c r="Q66" s="83">
        <f>COUNTIFS('Card Data'!$I:$I,Q$2,'Card Data'!$A:$A,$A66)</f>
        <v>3</v>
      </c>
      <c r="R66" s="83">
        <f>COUNTIFS('Card Data'!$I:$I,R$2,'Card Data'!$A:$A,$A66)</f>
        <v>14</v>
      </c>
      <c r="S66" s="83">
        <f>COUNTIFS('Card Data'!$I:$I,S$2,'Card Data'!$A:$A,$A66)</f>
        <v>16</v>
      </c>
      <c r="T66" s="83">
        <f>COUNTIFS('Card Data'!$I:$I,T$2,'Card Data'!$A:$A,$A66)</f>
        <v>14</v>
      </c>
      <c r="U66" s="121"/>
      <c r="V66" s="83">
        <f>COUNTIFS('Card Data'!$J:$J,V$2,'Card Data'!$A:$A,$A66)</f>
        <v>1</v>
      </c>
      <c r="W66" s="83">
        <f>COUNTIFS('Card Data'!$J:$J,W$2,'Card Data'!$A:$A,$A66)</f>
        <v>2</v>
      </c>
      <c r="X66" s="83">
        <f>COUNTIFS('Card Data'!$J:$J,X$2,'Card Data'!$A:$A,$A66)</f>
        <v>4</v>
      </c>
      <c r="Y66" s="83">
        <f>COUNTIFS('Card Data'!$J:$J,Y$2,'Card Data'!$A:$A,$A66)</f>
        <v>4</v>
      </c>
      <c r="Z66" s="83">
        <f>COUNTIFS('Card Data'!$J:$J,Z$2,'Card Data'!$A:$A,$A66)</f>
        <v>1</v>
      </c>
      <c r="AA66" s="121"/>
      <c r="AB66" s="83">
        <f>IF(COUNTIFS('Card Data'!$K:$K,"*"&amp;AB$2&amp;".*",'Card Data'!$A:$A,$A66)=0,"",IF(COUNTIFS('Card Data'!$K:$K,"*"&amp;AB$2&amp;".*",'Card Data'!$A:$A,$A66,'Card Data'!$I:$I,"Hero")=0,COUNTIFS('Card Data'!$K:$K,"*"&amp;AB$2&amp;".*",'Card Data'!$A:$A,$A66),COUNTIFS('Card Data'!$K:$K,"*"&amp;AB$2&amp;".*",'Card Data'!$A:$A,$A66)&amp;" ("&amp;COUNTIFS('Card Data'!$K:$K,"*"&amp;AB$2&amp;".*",'Card Data'!$A:$A,$A66,'Card Data'!$I:$I,"Hero")&amp;")"))</f>
        <v>1</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3 (1)</v>
      </c>
      <c r="AE66" s="83">
        <f>IF(COUNTIFS('Card Data'!$K:$K,"*"&amp;AE$2&amp;".*",'Card Data'!$A:$A,$A66)=0,"",IF(COUNTIFS('Card Data'!$K:$K,"*"&amp;AE$2&amp;".*",'Card Data'!$A:$A,$A66,'Card Data'!$I:$I,"Hero")=0,COUNTIFS('Card Data'!$K:$K,"*"&amp;AE$2&amp;".*",'Card Data'!$A:$A,$A66),COUNTIFS('Card Data'!$K:$K,"*"&amp;AE$2&amp;".*",'Card Data'!$A:$A,$A66)&amp;" ("&amp;COUNTIFS('Card Data'!$K:$K,"*"&amp;AE$2&amp;".*",'Card Data'!$A:$A,$A66,'Card Data'!$I:$I,"Hero")&amp;")"))</f>
        <v>1</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1 (1)</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2 (2)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x14ac:dyDescent="0.2">
      <c r="A67" s="79" t="s">
        <v>13401</v>
      </c>
      <c r="B67" s="79" t="s">
        <v>13402</v>
      </c>
      <c r="C67" s="80" t="s">
        <v>8041</v>
      </c>
      <c r="D67" s="79"/>
      <c r="E67" s="81" t="s">
        <v>13403</v>
      </c>
      <c r="F67" s="118"/>
      <c r="G67" s="83">
        <f>SUMIF('Card Data'!$A:$A,$A67,'Card Data'!$E:$E)</f>
        <v>165</v>
      </c>
      <c r="H67" s="83">
        <f>COUNTIFS('Card Data'!$I:$I,N$2,'Card Data'!$A:$A,$A67)</f>
        <v>3</v>
      </c>
      <c r="I67" s="83">
        <f>SUMIFS('Card Data'!$E:$E,'Card Data'!$A:$A,$A67,'Card Data'!$J:$J,"&lt;&gt;",'Card Data'!$J:$J,"&lt;&gt;Burden",'Card Data'!$I:$I,"&lt;&gt;Hero")</f>
        <v>34</v>
      </c>
      <c r="J67" s="83">
        <f>SUMIFS('Card Data'!$E:$E,'Card Data'!$A:$A,$A67,'Card Data'!$J:$J,"",'Card Data'!$I:$I,"&lt;&gt;Campaign")+SUMIFS('Card Data'!$E:$E,'Card Data'!$A:$A,$A67,'Card Data'!$J:$J,"Burden")-K67</f>
        <v>118</v>
      </c>
      <c r="K67" s="83">
        <f>SUMIFS('Card Data'!$E:$E,'Card Data'!$I:$I,K$2,'Card Data'!$A:$A,$A67,'Card Data'!$K:$K,"&lt;&gt;*Side Quest.*")</f>
        <v>7</v>
      </c>
      <c r="L67" s="83">
        <f>COUNTIFS('Card Data'!$I:$I,L$2,'Card Data'!$A:$A,$A67,'Card Data'!$K:$K,"&lt;&gt;*Side Quest.*")</f>
        <v>3</v>
      </c>
      <c r="M67" s="121"/>
      <c r="N67" s="83">
        <f>COUNTIFS('Card Data'!$I:$I,N$2,'Card Data'!$A:$A,$A67)</f>
        <v>3</v>
      </c>
      <c r="O67" s="83">
        <f>COUNTIFS('Card Data'!$I:$I,O$2,'Card Data'!$A:$A,$A67)</f>
        <v>4</v>
      </c>
      <c r="P67" s="83">
        <f>COUNTIFS('Card Data'!$I:$I,P$2,'Card Data'!$A:$A,$A67)</f>
        <v>3</v>
      </c>
      <c r="Q67" s="83">
        <f>COUNTIFS('Card Data'!$I:$I,Q$2,'Card Data'!$A:$A,$A67)</f>
        <v>4</v>
      </c>
      <c r="R67" s="83">
        <f>COUNTIFS('Card Data'!$I:$I,R$2,'Card Data'!$A:$A,$A67)</f>
        <v>13</v>
      </c>
      <c r="S67" s="83">
        <f>COUNTIFS('Card Data'!$I:$I,S$2,'Card Data'!$A:$A,$A67)</f>
        <v>19</v>
      </c>
      <c r="T67" s="83">
        <f>COUNTIFS('Card Data'!$I:$I,T$2,'Card Data'!$A:$A,$A67)</f>
        <v>15</v>
      </c>
      <c r="U67" s="121"/>
      <c r="V67" s="83">
        <f>COUNTIFS('Card Data'!$J:$J,V$2,'Card Data'!$A:$A,$A67)</f>
        <v>4</v>
      </c>
      <c r="W67" s="83">
        <f>COUNTIFS('Card Data'!$J:$J,W$2,'Card Data'!$A:$A,$A67)</f>
        <v>1</v>
      </c>
      <c r="X67" s="83">
        <f>COUNTIFS('Card Data'!$J:$J,X$2,'Card Data'!$A:$A,$A67)</f>
        <v>2</v>
      </c>
      <c r="Y67" s="83">
        <f>COUNTIFS('Card Data'!$J:$J,Y$2,'Card Data'!$A:$A,$A67)</f>
        <v>4</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4 (2)</v>
      </c>
      <c r="AD67" s="83">
        <f>IF(COUNTIFS('Card Data'!$K:$K,"*"&amp;AD$2&amp;".*",'Card Data'!$A:$A,$A67)=0,"",IF(COUNTIFS('Card Data'!$K:$K,"*"&amp;AD$2&amp;".*",'Card Data'!$A:$A,$A67,'Card Data'!$I:$I,"Hero")=0,COUNTIFS('Card Data'!$K:$K,"*"&amp;AD$2&amp;".*",'Card Data'!$A:$A,$A67),COUNTIFS('Card Data'!$K:$K,"*"&amp;AD$2&amp;".*",'Card Data'!$A:$A,$A67)&amp;" ("&amp;COUNTIFS('Card Data'!$K:$K,"*"&amp;AD$2&amp;".*",'Card Data'!$A:$A,$A67,'Card Data'!$I:$I,"Hero")&amp;")"))</f>
        <v>1</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1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4 (2)</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1 (1)</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x14ac:dyDescent="0.2">
      <c r="A68" s="79" t="s">
        <v>15275</v>
      </c>
      <c r="B68" s="79" t="s">
        <v>15565</v>
      </c>
      <c r="C68" s="80" t="s">
        <v>8041</v>
      </c>
      <c r="D68" s="79" t="s">
        <v>5573</v>
      </c>
      <c r="E68" s="81" t="s">
        <v>15566</v>
      </c>
      <c r="F68" s="118"/>
      <c r="G68" s="83">
        <f>SUMIF('Card Data'!$A:$A,$A68,'Card Data'!$E:$E)</f>
        <v>166</v>
      </c>
      <c r="H68" s="83">
        <f>COUNTIFS('Card Data'!$I:$I,N$2,'Card Data'!$A:$A,$A68)</f>
        <v>3</v>
      </c>
      <c r="I68" s="83">
        <f>SUMIFS('Card Data'!$E:$E,'Card Data'!$A:$A,$A68,'Card Data'!$J:$J,"&lt;&gt;",'Card Data'!$J:$J,"&lt;&gt;Burden",'Card Data'!$I:$I,"&lt;&gt;Hero")</f>
        <v>33</v>
      </c>
      <c r="J68" s="83">
        <f>SUMIFS('Card Data'!$E:$E,'Card Data'!$A:$A,$A68,'Card Data'!$J:$J,"",'Card Data'!$I:$I,"&lt;&gt;Campaign")+SUMIFS('Card Data'!$E:$E,'Card Data'!$A:$A,$A68,'Card Data'!$J:$J,"Burden")-K68</f>
        <v>118</v>
      </c>
      <c r="K68" s="83">
        <f>SUMIFS('Card Data'!$E:$E,'Card Data'!$I:$I,K$2,'Card Data'!$A:$A,$A68,'Card Data'!$K:$K,"&lt;&gt;*Side Quest.*")</f>
        <v>9</v>
      </c>
      <c r="L68" s="83">
        <f>COUNTIFS('Card Data'!$I:$I,L$2,'Card Data'!$A:$A,$A68,'Card Data'!$K:$K,"&lt;&gt;*Side Quest.*")</f>
        <v>3</v>
      </c>
      <c r="M68" s="121"/>
      <c r="N68" s="83">
        <f>COUNTIFS('Card Data'!$I:$I,N$2,'Card Data'!$A:$A,$A68)</f>
        <v>3</v>
      </c>
      <c r="O68" s="83">
        <f>COUNTIFS('Card Data'!$I:$I,O$2,'Card Data'!$A:$A,$A68)</f>
        <v>4</v>
      </c>
      <c r="P68" s="83">
        <f>COUNTIFS('Card Data'!$I:$I,P$2,'Card Data'!$A:$A,$A68)</f>
        <v>6</v>
      </c>
      <c r="Q68" s="83">
        <f>COUNTIFS('Card Data'!$I:$I,Q$2,'Card Data'!$A:$A,$A68)</f>
        <v>2</v>
      </c>
      <c r="R68" s="83">
        <f>COUNTIFS('Card Data'!$I:$I,R$2,'Card Data'!$A:$A,$A68)</f>
        <v>17</v>
      </c>
      <c r="S68" s="83">
        <f>COUNTIFS('Card Data'!$I:$I,S$2,'Card Data'!$A:$A,$A68)</f>
        <v>16</v>
      </c>
      <c r="T68" s="83">
        <f>COUNTIFS('Card Data'!$I:$I,T$2,'Card Data'!$A:$A,$A68)</f>
        <v>14</v>
      </c>
      <c r="U68" s="121"/>
      <c r="V68" s="83">
        <f>COUNTIFS('Card Data'!$J:$J,V$2,'Card Data'!$A:$A,$A68)</f>
        <v>2</v>
      </c>
      <c r="W68" s="83">
        <f>COUNTIFS('Card Data'!$J:$J,W$2,'Card Data'!$A:$A,$A68)</f>
        <v>4</v>
      </c>
      <c r="X68" s="83">
        <f>COUNTIFS('Card Data'!$J:$J,X$2,'Card Data'!$A:$A,$A68)</f>
        <v>4</v>
      </c>
      <c r="Y68" s="83">
        <f>COUNTIFS('Card Data'!$J:$J,Y$2,'Card Data'!$A:$A,$A68)</f>
        <v>1</v>
      </c>
      <c r="Z68" s="83">
        <f>COUNTIFS('Card Data'!$J:$J,Z$2,'Card Data'!$A:$A,$A68)</f>
        <v>0</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3 (1)</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2 (1)</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2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3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2082</v>
      </c>
      <c r="B69" s="84" t="s">
        <v>5300</v>
      </c>
      <c r="C69" s="85" t="s">
        <v>5721</v>
      </c>
      <c r="D69" s="84"/>
      <c r="E69" s="86" t="s">
        <v>5851</v>
      </c>
      <c r="F69" s="118"/>
      <c r="G69" s="116">
        <f>SUMIF('Card Data'!$A:$A,$A69,'Card Data'!$E:$E)</f>
        <v>37</v>
      </c>
      <c r="H69" s="116">
        <f>COUNTIFS('Card Data'!$I:$I,N$2,'Card Data'!$A:$A,$A69)</f>
        <v>2</v>
      </c>
      <c r="I69" s="116">
        <f>SUMIFS('Card Data'!$E:$E,'Card Data'!$A:$A,$A69,'Card Data'!$J:$J,"&lt;&gt;",'Card Data'!$J:$J,"&lt;&gt;Burden",'Card Data'!$I:$I,"&lt;&gt;Hero")</f>
        <v>0</v>
      </c>
      <c r="J69" s="116">
        <f>SUMIFS('Card Data'!$E:$E,'Card Data'!$A:$A,$A69,'Card Data'!$J:$J,"",'Card Data'!$I:$I,"&lt;&gt;Campaign")+SUMIFS('Card Data'!$E:$E,'Card Data'!$A:$A,$A69,'Card Data'!$J:$J,"Burden")-K69</f>
        <v>34</v>
      </c>
      <c r="K69" s="116">
        <f>SUMIFS('Card Data'!$E:$E,'Card Data'!$I:$I,K$2,'Card Data'!$A:$A,$A69,'Card Data'!$K:$K,"&lt;&gt;*Side Quest.*")</f>
        <v>3</v>
      </c>
      <c r="L69" s="116">
        <f>COUNTIFS('Card Data'!$I:$I,L$2,'Card Data'!$A:$A,$A69,'Card Data'!$K:$K,"&lt;&gt;*Side Quest.*")</f>
        <v>0</v>
      </c>
      <c r="M69" s="121"/>
      <c r="N69" s="116">
        <f>COUNTIFS('Card Data'!$I:$I,N$2,'Card Data'!$A:$A,$A69)</f>
        <v>2</v>
      </c>
      <c r="O69" s="116">
        <f>COUNTIFS('Card Data'!$I:$I,O$2,'Card Data'!$A:$A,$A69)</f>
        <v>0</v>
      </c>
      <c r="P69" s="116">
        <f>COUNTIFS('Card Data'!$I:$I,P$2,'Card Data'!$A:$A,$A69)</f>
        <v>0</v>
      </c>
      <c r="Q69" s="116">
        <f>COUNTIFS('Card Data'!$I:$I,Q$2,'Card Data'!$A:$A,$A69)</f>
        <v>0</v>
      </c>
      <c r="R69" s="116">
        <f>COUNTIFS('Card Data'!$I:$I,R$2,'Card Data'!$A:$A,$A69)</f>
        <v>7</v>
      </c>
      <c r="S69" s="116">
        <f>COUNTIFS('Card Data'!$I:$I,S$2,'Card Data'!$A:$A,$A69)</f>
        <v>4</v>
      </c>
      <c r="T69" s="116">
        <f>COUNTIFS('Card Data'!$I:$I,T$2,'Card Data'!$A:$A,$A69)</f>
        <v>3</v>
      </c>
      <c r="U69" s="121"/>
      <c r="V69" s="116">
        <f>COUNTIFS('Card Data'!$J:$J,V$2,'Card Data'!$A:$A,$A69)</f>
        <v>0</v>
      </c>
      <c r="W69" s="116">
        <f>COUNTIFS('Card Data'!$J:$J,W$2,'Card Data'!$A:$A,$A69)</f>
        <v>0</v>
      </c>
      <c r="X69" s="116">
        <f>COUNTIFS('Card Data'!$J:$J,X$2,'Card Data'!$A:$A,$A69)</f>
        <v>1</v>
      </c>
      <c r="Y69" s="116">
        <f>COUNTIFS('Card Data'!$J:$J,Y$2,'Card Data'!$A:$A,$A69)</f>
        <v>1</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1 (1)</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1 (1)</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87" customFormat="1" x14ac:dyDescent="0.2">
      <c r="A70" s="84" t="s">
        <v>1857</v>
      </c>
      <c r="B70" s="84" t="s">
        <v>5311</v>
      </c>
      <c r="C70" s="85" t="s">
        <v>5721</v>
      </c>
      <c r="D70" s="84"/>
      <c r="E70" s="86" t="s">
        <v>5852</v>
      </c>
      <c r="F70" s="118"/>
      <c r="G70" s="116">
        <f>SUMIF('Card Data'!$A:$A,$A70,'Card Data'!$E:$E)</f>
        <v>29</v>
      </c>
      <c r="H70" s="116">
        <f>COUNTIFS('Card Data'!$I:$I,N$2,'Card Data'!$A:$A,$A70)</f>
        <v>1</v>
      </c>
      <c r="I70" s="116">
        <f>SUMIFS('Card Data'!$E:$E,'Card Data'!$A:$A,$A70,'Card Data'!$J:$J,"&lt;&gt;",'Card Data'!$J:$J,"&lt;&gt;Burden",'Card Data'!$I:$I,"&lt;&gt;Hero")</f>
        <v>0</v>
      </c>
      <c r="J70" s="116">
        <f>SUMIFS('Card Data'!$E:$E,'Card Data'!$A:$A,$A70,'Card Data'!$J:$J,"",'Card Data'!$I:$I,"&lt;&gt;Campaign")+SUMIFS('Card Data'!$E:$E,'Card Data'!$A:$A,$A70,'Card Data'!$J:$J,"Burden")-K70</f>
        <v>26</v>
      </c>
      <c r="K70" s="116">
        <f>SUMIFS('Card Data'!$E:$E,'Card Data'!$I:$I,K$2,'Card Data'!$A:$A,$A70,'Card Data'!$K:$K,"&lt;&gt;*Side Quest.*")</f>
        <v>3</v>
      </c>
      <c r="L70" s="116">
        <f>COUNTIFS('Card Data'!$I:$I,L$2,'Card Data'!$A:$A,$A70,'Card Data'!$K:$K,"&lt;&gt;*Side Quest.*")</f>
        <v>0</v>
      </c>
      <c r="M70" s="121"/>
      <c r="N70" s="116">
        <f>COUNTIFS('Card Data'!$I:$I,N$2,'Card Data'!$A:$A,$A70)</f>
        <v>1</v>
      </c>
      <c r="O70" s="116">
        <f>COUNTIFS('Card Data'!$I:$I,O$2,'Card Data'!$A:$A,$A70)</f>
        <v>0</v>
      </c>
      <c r="P70" s="116">
        <f>COUNTIFS('Card Data'!$I:$I,P$2,'Card Data'!$A:$A,$A70)</f>
        <v>0</v>
      </c>
      <c r="Q70" s="116">
        <f>COUNTIFS('Card Data'!$I:$I,Q$2,'Card Data'!$A:$A,$A70)</f>
        <v>0</v>
      </c>
      <c r="R70" s="116">
        <f>COUNTIFS('Card Data'!$I:$I,R$2,'Card Data'!$A:$A,$A70)</f>
        <v>5</v>
      </c>
      <c r="S70" s="116">
        <f>COUNTIFS('Card Data'!$I:$I,S$2,'Card Data'!$A:$A,$A70)</f>
        <v>2</v>
      </c>
      <c r="T70" s="116">
        <f>COUNTIFS('Card Data'!$I:$I,T$2,'Card Data'!$A:$A,$A70)</f>
        <v>2</v>
      </c>
      <c r="U70" s="121"/>
      <c r="V70" s="116">
        <f>COUNTIFS('Card Data'!$J:$J,V$2,'Card Data'!$A:$A,$A70)</f>
        <v>0</v>
      </c>
      <c r="W70" s="116">
        <f>COUNTIFS('Card Data'!$J:$J,W$2,'Card Data'!$A:$A,$A70)</f>
        <v>1</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1 (1)</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1613</v>
      </c>
      <c r="B71" s="84" t="s">
        <v>5306</v>
      </c>
      <c r="C71" s="85" t="s">
        <v>5721</v>
      </c>
      <c r="D71" s="84"/>
      <c r="E71" s="86" t="s">
        <v>5853</v>
      </c>
      <c r="F71" s="118"/>
      <c r="G71" s="116">
        <f>SUMIF('Card Data'!$A:$A,$A71,'Card Data'!$E:$E)</f>
        <v>52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47</v>
      </c>
      <c r="K71" s="116">
        <f>SUMIFS('Card Data'!$E:$E,'Card Data'!$I:$I,K$2,'Card Data'!$A:$A,$A71,'Card Data'!$K:$K,"&lt;&gt;*Side Quest.*")</f>
        <v>5</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6</v>
      </c>
      <c r="S71" s="116">
        <f>COUNTIFS('Card Data'!$I:$I,S$2,'Card Data'!$A:$A,$A71)</f>
        <v>5</v>
      </c>
      <c r="T71" s="116">
        <f>COUNTIFS('Card Data'!$I:$I,T$2,'Card Data'!$A:$A,$A71)</f>
        <v>5</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874</v>
      </c>
      <c r="B72" s="84" t="s">
        <v>5314</v>
      </c>
      <c r="C72" s="85" t="s">
        <v>5721</v>
      </c>
      <c r="D72" s="84"/>
      <c r="E72" s="86" t="s">
        <v>5674</v>
      </c>
      <c r="F72" s="118"/>
      <c r="G72" s="116">
        <f>SUMIF('Card Data'!$A:$A,$A72,'Card Data'!$E:$E)</f>
        <v>0</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0</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1</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1 (1)</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1591</v>
      </c>
      <c r="B73" s="84" t="s">
        <v>5305</v>
      </c>
      <c r="C73" s="85" t="s">
        <v>5721</v>
      </c>
      <c r="D73" s="84"/>
      <c r="E73" s="86" t="s">
        <v>5854</v>
      </c>
      <c r="F73" s="118"/>
      <c r="G73" s="116">
        <f>SUMIF('Card Data'!$A:$A,$A73,'Card Data'!$E:$E)</f>
        <v>6</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5</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v>
      </c>
      <c r="S73" s="116">
        <f>COUNTIFS('Card Data'!$I:$I,S$2,'Card Data'!$A:$A,$A73)</f>
        <v>4</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x14ac:dyDescent="0.2">
      <c r="A74" s="84" t="s">
        <v>2129</v>
      </c>
      <c r="B74" s="84" t="s">
        <v>5302</v>
      </c>
      <c r="C74" s="85" t="s">
        <v>5721</v>
      </c>
      <c r="D74" s="84"/>
      <c r="E74" s="86" t="s">
        <v>5855</v>
      </c>
      <c r="F74" s="118"/>
      <c r="G74" s="116">
        <f>SUMIF('Card Data'!$A:$A,$A74,'Card Data'!$E:$E)</f>
        <v>0</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2</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x14ac:dyDescent="0.2">
      <c r="A75" s="84" t="s">
        <v>1886</v>
      </c>
      <c r="B75" s="84" t="s">
        <v>5301</v>
      </c>
      <c r="C75" s="85" t="s">
        <v>5721</v>
      </c>
      <c r="D75" s="84"/>
      <c r="E75" s="86" t="s">
        <v>5856</v>
      </c>
      <c r="F75" s="118"/>
      <c r="G75" s="116">
        <f>SUMIF('Card Data'!$A:$A,$A75,'Card Data'!$E:$E)</f>
        <v>144</v>
      </c>
      <c r="H75" s="116">
        <f>COUNTIFS('Card Data'!$I:$I,N$2,'Card Data'!$A:$A,$A75)</f>
        <v>6</v>
      </c>
      <c r="I75" s="116">
        <f>SUMIFS('Card Data'!$E:$E,'Card Data'!$A:$A,$A75,'Card Data'!$J:$J,"&lt;&gt;",'Card Data'!$J:$J,"&lt;&gt;Burden",'Card Data'!$I:$I,"&lt;&gt;Hero")</f>
        <v>0</v>
      </c>
      <c r="J75" s="116">
        <f>SUMIFS('Card Data'!$E:$E,'Card Data'!$A:$A,$A75,'Card Data'!$J:$J,"",'Card Data'!$I:$I,"&lt;&gt;Campaign")+SUMIFS('Card Data'!$E:$E,'Card Data'!$A:$A,$A75,'Card Data'!$J:$J,"Burden")-K75</f>
        <v>121</v>
      </c>
      <c r="K75" s="116">
        <f>SUMIFS('Card Data'!$E:$E,'Card Data'!$I:$I,K$2,'Card Data'!$A:$A,$A75,'Card Data'!$K:$K,"&lt;&gt;*Side Quest.*")</f>
        <v>15</v>
      </c>
      <c r="L75" s="116">
        <f>COUNTIFS('Card Data'!$I:$I,L$2,'Card Data'!$A:$A,$A75,'Card Data'!$K:$K,"&lt;&gt;*Side Quest.*")</f>
        <v>2</v>
      </c>
      <c r="M75" s="121"/>
      <c r="N75" s="116">
        <f>COUNTIFS('Card Data'!$I:$I,N$2,'Card Data'!$A:$A,$A75)</f>
        <v>6</v>
      </c>
      <c r="O75" s="116">
        <f>COUNTIFS('Card Data'!$I:$I,O$2,'Card Data'!$A:$A,$A75)</f>
        <v>0</v>
      </c>
      <c r="P75" s="116">
        <f>COUNTIFS('Card Data'!$I:$I,P$2,'Card Data'!$A:$A,$A75)</f>
        <v>0</v>
      </c>
      <c r="Q75" s="116">
        <f>COUNTIFS('Card Data'!$I:$I,Q$2,'Card Data'!$A:$A,$A75)</f>
        <v>0</v>
      </c>
      <c r="R75" s="116">
        <f>COUNTIFS('Card Data'!$I:$I,R$2,'Card Data'!$A:$A,$A75)</f>
        <v>24</v>
      </c>
      <c r="S75" s="116">
        <f>COUNTIFS('Card Data'!$I:$I,S$2,'Card Data'!$A:$A,$A75)</f>
        <v>15</v>
      </c>
      <c r="T75" s="116">
        <f>COUNTIFS('Card Data'!$I:$I,T$2,'Card Data'!$A:$A,$A75)</f>
        <v>14</v>
      </c>
      <c r="U75" s="121"/>
      <c r="V75" s="116">
        <f>COUNTIFS('Card Data'!$J:$J,V$2,'Card Data'!$A:$A,$A75)</f>
        <v>1</v>
      </c>
      <c r="W75" s="116">
        <f>COUNTIFS('Card Data'!$J:$J,W$2,'Card Data'!$A:$A,$A75)</f>
        <v>2</v>
      </c>
      <c r="X75" s="116">
        <f>COUNTIFS('Card Data'!$J:$J,X$2,'Card Data'!$A:$A,$A75)</f>
        <v>1</v>
      </c>
      <c r="Y75" s="116">
        <f>COUNTIFS('Card Data'!$J:$J,Y$2,'Card Data'!$A:$A,$A75)</f>
        <v>2</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6 (5)</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f>IF(COUNTIFS('Card Data'!$K:$K,"*"&amp;AK$2&amp;".*",'Card Data'!$A:$A,$A75)=0,"",IF(COUNTIFS('Card Data'!$K:$K,"*"&amp;AK$2&amp;".*",'Card Data'!$A:$A,$A75,'Card Data'!$I:$I,"Hero")=0,COUNTIFS('Card Data'!$K:$K,"*"&amp;AK$2&amp;".*",'Card Data'!$A:$A,$A75),COUNTIFS('Card Data'!$K:$K,"*"&amp;AK$2&amp;".*",'Card Data'!$A:$A,$A75)&amp;" ("&amp;COUNTIFS('Card Data'!$K:$K,"*"&amp;AK$2&amp;".*",'Card Data'!$A:$A,$A75,'Card Data'!$I:$I,"Hero")&amp;")"))</f>
        <v>2</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x14ac:dyDescent="0.2">
      <c r="A76" s="84" t="s">
        <v>1661</v>
      </c>
      <c r="B76" s="84" t="s">
        <v>5304</v>
      </c>
      <c r="C76" s="85" t="s">
        <v>5721</v>
      </c>
      <c r="D76" s="84"/>
      <c r="E76" s="86" t="s">
        <v>5857</v>
      </c>
      <c r="F76" s="118"/>
      <c r="G76" s="116">
        <f>SUMIF('Card Data'!$A:$A,$A76,'Card Data'!$E:$E)</f>
        <v>22</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22</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x14ac:dyDescent="0.2">
      <c r="A77" s="84" t="s">
        <v>2169</v>
      </c>
      <c r="B77" s="84" t="s">
        <v>5313</v>
      </c>
      <c r="C77" s="85" t="s">
        <v>5721</v>
      </c>
      <c r="D77" s="84"/>
      <c r="E77" s="86" t="s">
        <v>5858</v>
      </c>
      <c r="F77" s="118"/>
      <c r="G77" s="116">
        <f>SUMIF('Card Data'!$A:$A,$A77,'Card Data'!$E:$E)</f>
        <v>13</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10</v>
      </c>
      <c r="K77" s="116">
        <f>SUMIFS('Card Data'!$E:$E,'Card Data'!$I:$I,K$2,'Card Data'!$A:$A,$A77,'Card Data'!$K:$K,"&lt;&gt;*Side Quest.*")</f>
        <v>3</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1</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x14ac:dyDescent="0.2">
      <c r="A78" s="84" t="s">
        <v>896</v>
      </c>
      <c r="B78" s="84" t="s">
        <v>5303</v>
      </c>
      <c r="C78" s="85" t="s">
        <v>5721</v>
      </c>
      <c r="D78" s="84"/>
      <c r="E78" s="86" t="s">
        <v>5859</v>
      </c>
      <c r="F78" s="118"/>
      <c r="G78" s="116">
        <f>SUMIF('Card Data'!$A:$A,$A78,'Card Data'!$E:$E)</f>
        <v>5</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2</v>
      </c>
      <c r="K78" s="116">
        <f>SUMIFS('Card Data'!$E:$E,'Card Data'!$I:$I,K$2,'Card Data'!$A:$A,$A78,'Card Data'!$K:$K,"&lt;&gt;*Side Quest.*")</f>
        <v>3</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1</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x14ac:dyDescent="0.2">
      <c r="A79" s="84" t="s">
        <v>2164</v>
      </c>
      <c r="B79" s="84" t="s">
        <v>5310</v>
      </c>
      <c r="C79" s="85" t="s">
        <v>5721</v>
      </c>
      <c r="D79" s="84"/>
      <c r="E79" s="86" t="s">
        <v>5860</v>
      </c>
      <c r="F79" s="118"/>
      <c r="G79" s="116">
        <f>SUMIF('Card Data'!$A:$A,$A79,'Card Data'!$E:$E)</f>
        <v>1</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1</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x14ac:dyDescent="0.2">
      <c r="A80" s="84" t="s">
        <v>1722</v>
      </c>
      <c r="B80" s="84" t="s">
        <v>5312</v>
      </c>
      <c r="C80" s="85" t="s">
        <v>5721</v>
      </c>
      <c r="D80" s="84"/>
      <c r="E80" s="86" t="s">
        <v>5861</v>
      </c>
      <c r="F80" s="118"/>
      <c r="G80" s="116">
        <f>SUMIF('Card Data'!$A:$A,$A80,'Card Data'!$E:$E)</f>
        <v>101</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99</v>
      </c>
      <c r="K80" s="116">
        <f>SUMIFS('Card Data'!$E:$E,'Card Data'!$I:$I,K$2,'Card Data'!$A:$A,$A80,'Card Data'!$K:$K,"&lt;&gt;*Side Quest.*")</f>
        <v>1</v>
      </c>
      <c r="L80" s="116">
        <f>COUNTIFS('Card Data'!$I:$I,L$2,'Card Data'!$A:$A,$A80,'Card Data'!$K:$K,"&lt;&gt;*Side Quest.*")</f>
        <v>1</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12</v>
      </c>
      <c r="S80" s="116">
        <f>COUNTIFS('Card Data'!$I:$I,S$2,'Card Data'!$A:$A,$A80)</f>
        <v>15</v>
      </c>
      <c r="T80" s="116">
        <f>COUNTIFS('Card Data'!$I:$I,T$2,'Card Data'!$A:$A,$A80)</f>
        <v>7</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x14ac:dyDescent="0.2">
      <c r="A81" s="84" t="s">
        <v>914</v>
      </c>
      <c r="B81" s="84" t="s">
        <v>5307</v>
      </c>
      <c r="C81" s="85" t="s">
        <v>8189</v>
      </c>
      <c r="D81" s="84"/>
      <c r="E81" s="86" t="s">
        <v>5862</v>
      </c>
      <c r="F81" s="118"/>
      <c r="G81" s="116">
        <f>SUMIF('Card Data'!$A:$A,$A81,'Card Data'!$E:$E)</f>
        <v>432</v>
      </c>
      <c r="H81" s="116">
        <f>COUNTIFS('Card Data'!$I:$I,N$2,'Card Data'!$A:$A,$A81)</f>
        <v>15</v>
      </c>
      <c r="I81" s="116">
        <f>SUMIFS('Card Data'!$E:$E,'Card Data'!$A:$A,$A81,'Card Data'!$J:$J,"&lt;&gt;",'Card Data'!$J:$J,"&lt;&gt;Burden",'Card Data'!$I:$I,"&lt;&gt;Hero")</f>
        <v>255</v>
      </c>
      <c r="J81" s="116">
        <f>SUMIFS('Card Data'!$E:$E,'Card Data'!$A:$A,$A81,'Card Data'!$J:$J,"",'Card Data'!$I:$I,"&lt;&gt;Campaign")+SUMIFS('Card Data'!$E:$E,'Card Data'!$A:$A,$A81,'Card Data'!$J:$J,"Burden")-K81</f>
        <v>149</v>
      </c>
      <c r="K81" s="116">
        <f>SUMIFS('Card Data'!$E:$E,'Card Data'!$I:$I,K$2,'Card Data'!$A:$A,$A81,'Card Data'!$K:$K,"&lt;&gt;*Side Quest.*")</f>
        <v>10</v>
      </c>
      <c r="L81" s="116">
        <f>COUNTIFS('Card Data'!$I:$I,L$2,'Card Data'!$A:$A,$A81,'Card Data'!$K:$K,"&lt;&gt;*Side Quest.*")</f>
        <v>3</v>
      </c>
      <c r="M81" s="121"/>
      <c r="N81" s="116">
        <f>COUNTIFS('Card Data'!$I:$I,N$2,'Card Data'!$A:$A,$A81)</f>
        <v>15</v>
      </c>
      <c r="O81" s="116">
        <f>COUNTIFS('Card Data'!$I:$I,O$2,'Card Data'!$A:$A,$A81)</f>
        <v>29</v>
      </c>
      <c r="P81" s="116">
        <f>COUNTIFS('Card Data'!$I:$I,P$2,'Card Data'!$A:$A,$A81)</f>
        <v>25</v>
      </c>
      <c r="Q81" s="116">
        <f>COUNTIFS('Card Data'!$I:$I,Q$2,'Card Data'!$A:$A,$A81)</f>
        <v>33</v>
      </c>
      <c r="R81" s="116">
        <f>COUNTIFS('Card Data'!$I:$I,R$2,'Card Data'!$A:$A,$A81)</f>
        <v>22</v>
      </c>
      <c r="S81" s="116">
        <f>COUNTIFS('Card Data'!$I:$I,S$2,'Card Data'!$A:$A,$A81)</f>
        <v>27</v>
      </c>
      <c r="T81" s="116">
        <f>COUNTIFS('Card Data'!$I:$I,T$2,'Card Data'!$A:$A,$A81)</f>
        <v>18</v>
      </c>
      <c r="U81" s="121"/>
      <c r="V81" s="116">
        <f>COUNTIFS('Card Data'!$J:$J,V$2,'Card Data'!$A:$A,$A81)</f>
        <v>18</v>
      </c>
      <c r="W81" s="116">
        <f>COUNTIFS('Card Data'!$J:$J,W$2,'Card Data'!$A:$A,$A81)</f>
        <v>19</v>
      </c>
      <c r="X81" s="116">
        <f>COUNTIFS('Card Data'!$J:$J,X$2,'Card Data'!$A:$A,$A81)</f>
        <v>19</v>
      </c>
      <c r="Y81" s="116">
        <f>COUNTIFS('Card Data'!$J:$J,Y$2,'Card Data'!$A:$A,$A81)</f>
        <v>18</v>
      </c>
      <c r="Z81" s="116">
        <f>COUNTIFS('Card Data'!$J:$J,Z$2,'Card Data'!$A:$A,$A81)</f>
        <v>3</v>
      </c>
      <c r="AA81" s="121"/>
      <c r="AB81" s="116">
        <f>IF(COUNTIFS('Card Data'!$K:$K,"*"&amp;AB$2&amp;".*",'Card Data'!$A:$A,$A81)=0,"",IF(COUNTIFS('Card Data'!$K:$K,"*"&amp;AB$2&amp;".*",'Card Data'!$A:$A,$A81,'Card Data'!$I:$I,"Hero")=0,COUNTIFS('Card Data'!$K:$K,"*"&amp;AB$2&amp;".*",'Card Data'!$A:$A,$A81),COUNTIFS('Card Data'!$K:$K,"*"&amp;AB$2&amp;".*",'Card Data'!$A:$A,$A81)&amp;" ("&amp;COUNTIFS('Card Data'!$K:$K,"*"&amp;AB$2&amp;".*",'Card Data'!$A:$A,$A81,'Card Data'!$I:$I,"Hero")&amp;")"))</f>
        <v>3</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18 (7)</v>
      </c>
      <c r="AI81" s="116">
        <f>IF(COUNTIFS('Card Data'!$K:$K,"*"&amp;AI$2&amp;".*",'Card Data'!$A:$A,$A81)=0,"",IF(COUNTIFS('Card Data'!$K:$K,"*"&amp;AI$2&amp;".*",'Card Data'!$A:$A,$A81,'Card Data'!$I:$I,"Hero")=0,COUNTIFS('Card Data'!$K:$K,"*"&amp;AI$2&amp;".*",'Card Data'!$A:$A,$A81),COUNTIFS('Card Data'!$K:$K,"*"&amp;AI$2&amp;".*",'Card Data'!$A:$A,$A81)&amp;" ("&amp;COUNTIFS('Card Data'!$K:$K,"*"&amp;AI$2&amp;".*",'Card Data'!$A:$A,$A81,'Card Data'!$I:$I,"Hero")&amp;")"))</f>
        <v>1</v>
      </c>
      <c r="AJ81" s="116">
        <f>IF(COUNTIFS('Card Data'!$K:$K,"*"&amp;AJ$2&amp;".*",'Card Data'!$A:$A,$A81)=0,"",IF(COUNTIFS('Card Data'!$K:$K,"*"&amp;AJ$2&amp;".*",'Card Data'!$A:$A,$A81,'Card Data'!$I:$I,"Hero")=0,COUNTIFS('Card Data'!$K:$K,"*"&amp;AJ$2&amp;".*",'Card Data'!$A:$A,$A81),COUNTIFS('Card Data'!$K:$K,"*"&amp;AJ$2&amp;".*",'Card Data'!$A:$A,$A81)&amp;" ("&amp;COUNTIFS('Card Data'!$K:$K,"*"&amp;AJ$2&amp;".*",'Card Data'!$A:$A,$A81,'Card Data'!$I:$I,"Hero")&amp;")"))</f>
        <v>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14 (11)</v>
      </c>
      <c r="AL81" s="116">
        <f>IF(COUNTIFS('Card Data'!$K:$K,"*"&amp;AL$2&amp;".*",'Card Data'!$A:$A,$A81)=0,"",IF(COUNTIFS('Card Data'!$K:$K,"*"&amp;AL$2&amp;".*",'Card Data'!$A:$A,$A81,'Card Data'!$I:$I,"Hero")=0,COUNTIFS('Card Data'!$K:$K,"*"&amp;AL$2&amp;".*",'Card Data'!$A:$A,$A81),COUNTIFS('Card Data'!$K:$K,"*"&amp;AL$2&amp;".*",'Card Data'!$A:$A,$A81)&amp;" ("&amp;COUNTIFS('Card Data'!$K:$K,"*"&amp;AL$2&amp;".*",'Card Data'!$A:$A,$A81,'Card Data'!$I:$I,"Hero")&amp;")"))</f>
        <v>4</v>
      </c>
    </row>
    <row r="82" spans="1:38" s="87" customFormat="1" x14ac:dyDescent="0.2">
      <c r="A82" s="84" t="s">
        <v>7961</v>
      </c>
      <c r="B82" s="84" t="s">
        <v>7963</v>
      </c>
      <c r="C82" s="85" t="s">
        <v>8041</v>
      </c>
      <c r="D82" s="84"/>
      <c r="E82" s="86" t="s">
        <v>8042</v>
      </c>
      <c r="F82" s="118"/>
      <c r="G82" s="116">
        <f>SUMIF('Card Data'!$A:$A,$A82,'Card Data'!$E:$E)</f>
        <v>44</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40</v>
      </c>
      <c r="K82" s="116">
        <f>SUMIFS('Card Data'!$E:$E,'Card Data'!$I:$I,K$2,'Card Data'!$A:$A,$A82,'Card Data'!$K:$K,"&lt;&gt;*Side Quest.*")</f>
        <v>3</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7</v>
      </c>
      <c r="S82" s="116">
        <f>COUNTIFS('Card Data'!$I:$I,S$2,'Card Data'!$A:$A,$A82)</f>
        <v>7</v>
      </c>
      <c r="T82" s="116">
        <f>COUNTIFS('Card Data'!$I:$I,T$2,'Card Data'!$A:$A,$A82)</f>
        <v>3</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x14ac:dyDescent="0.2">
      <c r="A83" s="84" t="s">
        <v>11712</v>
      </c>
      <c r="B83" s="84" t="s">
        <v>14217</v>
      </c>
      <c r="C83" s="85" t="s">
        <v>8041</v>
      </c>
      <c r="D83" s="84"/>
      <c r="E83" s="86" t="s">
        <v>11871</v>
      </c>
      <c r="F83" s="118"/>
      <c r="G83" s="116">
        <f>SUMIF('Card Data'!$A:$A,$A83,'Card Data'!$E:$E)</f>
        <v>60</v>
      </c>
      <c r="H83" s="116">
        <f>COUNTIFS('Card Data'!$I:$I,N$2,'Card Data'!$A:$A,$A83)</f>
        <v>1</v>
      </c>
      <c r="I83" s="116">
        <f>SUMIFS('Card Data'!$E:$E,'Card Data'!$A:$A,$A83,'Card Data'!$J:$J,"&lt;&gt;",'Card Data'!$J:$J,"&lt;&gt;Burden",'Card Data'!$I:$I,"&lt;&gt;Hero")</f>
        <v>57</v>
      </c>
      <c r="J83" s="116">
        <f>SUMIFS('Card Data'!$E:$E,'Card Data'!$A:$A,$A83,'Card Data'!$J:$J,"",'Card Data'!$I:$I,"&lt;&gt;Campaign")+SUMIFS('Card Data'!$E:$E,'Card Data'!$A:$A,$A83,'Card Data'!$J:$J,"Burden")-K83</f>
        <v>53</v>
      </c>
      <c r="K83" s="116">
        <f>SUMIFS('Card Data'!$E:$E,'Card Data'!$I:$I,K$2,'Card Data'!$A:$A,$A83,'Card Data'!$K:$K,"&lt;&gt;*Side Quest.*")</f>
        <v>5</v>
      </c>
      <c r="L83" s="116">
        <f>COUNTIFS('Card Data'!$I:$I,L$2,'Card Data'!$A:$A,$A83,'Card Data'!$K:$K,"&lt;&gt;*Side Quest.*")</f>
        <v>1</v>
      </c>
      <c r="M83" s="121"/>
      <c r="N83" s="116">
        <f>COUNTIFS('Card Data'!$I:$I,N$2,'Card Data'!$A:$A,$A83)</f>
        <v>1</v>
      </c>
      <c r="O83" s="116">
        <f>COUNTIFS('Card Data'!$I:$I,O$2,'Card Data'!$A:$A,$A83)</f>
        <v>5</v>
      </c>
      <c r="P83" s="116">
        <f>COUNTIFS('Card Data'!$I:$I,P$2,'Card Data'!$A:$A,$A83)</f>
        <v>4</v>
      </c>
      <c r="Q83" s="116">
        <f>COUNTIFS('Card Data'!$I:$I,Q$2,'Card Data'!$A:$A,$A83)</f>
        <v>1</v>
      </c>
      <c r="R83" s="116">
        <f>COUNTIFS('Card Data'!$I:$I,R$2,'Card Data'!$A:$A,$A83)</f>
        <v>8</v>
      </c>
      <c r="S83" s="116">
        <f>COUNTIFS('Card Data'!$I:$I,S$2,'Card Data'!$A:$A,$A83)</f>
        <v>6</v>
      </c>
      <c r="T83" s="116">
        <f>COUNTIFS('Card Data'!$I:$I,T$2,'Card Data'!$A:$A,$A83)</f>
        <v>7</v>
      </c>
      <c r="U83" s="121"/>
      <c r="V83" s="116">
        <f>COUNTIFS('Card Data'!$J:$J,V$2,'Card Data'!$A:$A,$A83)</f>
        <v>1</v>
      </c>
      <c r="W83" s="116">
        <f>COUNTIFS('Card Data'!$J:$J,W$2,'Card Data'!$A:$A,$A83)</f>
        <v>2</v>
      </c>
      <c r="X83" s="116">
        <f>COUNTIFS('Card Data'!$J:$J,X$2,'Card Data'!$A:$A,$A83)</f>
        <v>1</v>
      </c>
      <c r="Y83" s="116">
        <f>COUNTIFS('Card Data'!$J:$J,Y$2,'Card Data'!$A:$A,$A83)</f>
        <v>3</v>
      </c>
      <c r="Z83" s="116">
        <f>COUNTIFS('Card Data'!$J:$J,Z$2,'Card Data'!$A:$A,$A83)</f>
        <v>0</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1</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1 (1)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29" customFormat="1" x14ac:dyDescent="0.2">
      <c r="A84" s="84" t="s">
        <v>12578</v>
      </c>
      <c r="B84" s="84" t="s">
        <v>12580</v>
      </c>
      <c r="C84" s="85" t="s">
        <v>8041</v>
      </c>
      <c r="D84" s="84"/>
      <c r="E84" s="86" t="s">
        <v>12866</v>
      </c>
      <c r="F84" s="118"/>
      <c r="G84" s="116">
        <f>SUMIF('Card Data'!$A:$A,$A84,'Card Data'!$E:$E)</f>
        <v>236</v>
      </c>
      <c r="H84" s="116">
        <f>COUNTIFS('Card Data'!$I:$I,N$2,'Card Data'!$A:$A,$A84)</f>
        <v>7</v>
      </c>
      <c r="I84" s="116">
        <f>SUMIFS('Card Data'!$E:$E,'Card Data'!$A:$A,$A84,'Card Data'!$J:$J,"&lt;&gt;",'Card Data'!$J:$J,"&lt;&gt;Burden",'Card Data'!$I:$I,"&lt;&gt;Hero")</f>
        <v>229</v>
      </c>
      <c r="J84" s="116">
        <f>SUMIFS('Card Data'!$E:$E,'Card Data'!$A:$A,$A84,'Card Data'!$J:$J,"",'Card Data'!$I:$I,"&lt;&gt;Campaign")+SUMIFS('Card Data'!$E:$E,'Card Data'!$A:$A,$A84,'Card Data'!$J:$J,"Burden")-K84</f>
        <v>131</v>
      </c>
      <c r="K84" s="116">
        <f>SUMIFS('Card Data'!$E:$E,'Card Data'!$I:$I,K$2,'Card Data'!$A:$A,$A84,'Card Data'!$K:$K,"&lt;&gt;*Side Quest.*")</f>
        <v>11</v>
      </c>
      <c r="L84" s="116">
        <f>COUNTIFS('Card Data'!$I:$I,L$2,'Card Data'!$A:$A,$A84,'Card Data'!$K:$K,"&lt;&gt;*Side Quest.*")</f>
        <v>3</v>
      </c>
      <c r="M84" s="121"/>
      <c r="N84" s="116">
        <f>COUNTIFS('Card Data'!$I:$I,N$2,'Card Data'!$A:$A,$A84)</f>
        <v>7</v>
      </c>
      <c r="O84" s="116">
        <f>COUNTIFS('Card Data'!$I:$I,O$2,'Card Data'!$A:$A,$A84)</f>
        <v>3</v>
      </c>
      <c r="P84" s="116">
        <f>COUNTIFS('Card Data'!$I:$I,P$2,'Card Data'!$A:$A,$A84)</f>
        <v>14</v>
      </c>
      <c r="Q84" s="116">
        <f>COUNTIFS('Card Data'!$I:$I,Q$2,'Card Data'!$A:$A,$A84)</f>
        <v>8</v>
      </c>
      <c r="R84" s="116">
        <f>COUNTIFS('Card Data'!$I:$I,R$2,'Card Data'!$A:$A,$A84)</f>
        <v>26</v>
      </c>
      <c r="S84" s="116">
        <f>COUNTIFS('Card Data'!$I:$I,S$2,'Card Data'!$A:$A,$A84)</f>
        <v>25</v>
      </c>
      <c r="T84" s="116">
        <f>COUNTIFS('Card Data'!$I:$I,T$2,'Card Data'!$A:$A,$A84)</f>
        <v>13</v>
      </c>
      <c r="U84" s="121"/>
      <c r="V84" s="116">
        <f>COUNTIFS('Card Data'!$J:$J,V$2,'Card Data'!$A:$A,$A84)</f>
        <v>7</v>
      </c>
      <c r="W84" s="116">
        <f>COUNTIFS('Card Data'!$J:$J,W$2,'Card Data'!$A:$A,$A84)</f>
        <v>8</v>
      </c>
      <c r="X84" s="116">
        <f>COUNTIFS('Card Data'!$J:$J,X$2,'Card Data'!$A:$A,$A84)</f>
        <v>7</v>
      </c>
      <c r="Y84" s="116">
        <f>COUNTIFS('Card Data'!$J:$J,Y$2,'Card Data'!$A:$A,$A84)</f>
        <v>6</v>
      </c>
      <c r="Z84" s="116">
        <f>COUNTIFS('Card Data'!$J:$J,Z$2,'Card Data'!$A:$A,$A84)</f>
        <v>4</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2 (1)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2 (1)</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2 (1)</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 (1)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2 (2)</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1 (1)</v>
      </c>
      <c r="AL84" s="116">
        <f>IF(COUNTIFS('Card Data'!$K:$K,"*"&amp;AL$2&amp;".*",'Card Data'!$A:$A,$A84)=0,"",IF(COUNTIFS('Card Data'!$K:$K,"*"&amp;AL$2&amp;".*",'Card Data'!$A:$A,$A84,'Card Data'!$I:$I,"Hero")=0,COUNTIFS('Card Data'!$K:$K,"*"&amp;AL$2&amp;".*",'Card Data'!$A:$A,$A84),COUNTIFS('Card Data'!$K:$K,"*"&amp;AL$2&amp;".*",'Card Data'!$A:$A,$A84)&amp;" ("&amp;COUNTIFS('Card Data'!$K:$K,"*"&amp;AL$2&amp;".*",'Card Data'!$A:$A,$A84,'Card Data'!$I:$I,"Hero")&amp;")"))</f>
        <v>1</v>
      </c>
    </row>
    <row r="85" spans="1:38" s="29" customFormat="1" x14ac:dyDescent="0.2">
      <c r="A85" s="84" t="s">
        <v>12868</v>
      </c>
      <c r="B85" s="84" t="s">
        <v>12867</v>
      </c>
      <c r="C85" s="85" t="s">
        <v>8041</v>
      </c>
      <c r="D85" s="84"/>
      <c r="E85" s="86" t="s">
        <v>12869</v>
      </c>
      <c r="F85" s="118"/>
      <c r="G85" s="116">
        <f>SUMIF('Card Data'!$A:$A,$A85,'Card Data'!$E:$E)</f>
        <v>148</v>
      </c>
      <c r="H85" s="116">
        <f>COUNTIFS('Card Data'!$I:$I,N$2,'Card Data'!$A:$A,$A85)</f>
        <v>10</v>
      </c>
      <c r="I85" s="116">
        <f>SUMIFS('Card Data'!$E:$E,'Card Data'!$A:$A,$A85,'Card Data'!$J:$J,"&lt;&gt;",'Card Data'!$J:$J,"&lt;&gt;Burden",'Card Data'!$I:$I,"&lt;&gt;Hero")</f>
        <v>138</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10</v>
      </c>
      <c r="O85" s="116">
        <f>COUNTIFS('Card Data'!$I:$I,O$2,'Card Data'!$A:$A,$A85)</f>
        <v>23</v>
      </c>
      <c r="P85" s="116">
        <f>COUNTIFS('Card Data'!$I:$I,P$2,'Card Data'!$A:$A,$A85)</f>
        <v>14</v>
      </c>
      <c r="Q85" s="116">
        <f>COUNTIFS('Card Data'!$I:$I,Q$2,'Card Data'!$A:$A,$A85)</f>
        <v>9</v>
      </c>
      <c r="R85" s="116">
        <f>COUNTIFS('Card Data'!$I:$I,R$2,'Card Data'!$A:$A,$A85)</f>
        <v>0</v>
      </c>
      <c r="S85" s="116">
        <f>COUNTIFS('Card Data'!$I:$I,S$2,'Card Data'!$A:$A,$A85)</f>
        <v>0</v>
      </c>
      <c r="T85" s="116">
        <f>COUNTIFS('Card Data'!$I:$I,T$2,'Card Data'!$A:$A,$A85)</f>
        <v>0</v>
      </c>
      <c r="U85" s="121"/>
      <c r="V85" s="116">
        <f>COUNTIFS('Card Data'!$J:$J,V$2,'Card Data'!$A:$A,$A85)</f>
        <v>12</v>
      </c>
      <c r="W85" s="116">
        <f>COUNTIFS('Card Data'!$J:$J,W$2,'Card Data'!$A:$A,$A85)</f>
        <v>12</v>
      </c>
      <c r="X85" s="116">
        <f>COUNTIFS('Card Data'!$J:$J,X$2,'Card Data'!$A:$A,$A85)</f>
        <v>12</v>
      </c>
      <c r="Y85" s="116">
        <f>COUNTIFS('Card Data'!$J:$J,Y$2,'Card Data'!$A:$A,$A85)</f>
        <v>12</v>
      </c>
      <c r="Z85" s="116">
        <f>COUNTIFS('Card Data'!$J:$J,Z$2,'Card Data'!$A:$A,$A85)</f>
        <v>8</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3 (1)</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4 (1)</v>
      </c>
      <c r="AE85" s="116">
        <f>IF(COUNTIFS('Card Data'!$K:$K,"*"&amp;AE$2&amp;".*",'Card Data'!$A:$A,$A85)=0,"",IF(COUNTIFS('Card Data'!$K:$K,"*"&amp;AE$2&amp;".*",'Card Data'!$A:$A,$A85,'Card Data'!$I:$I,"Hero")=0,COUNTIFS('Card Data'!$K:$K,"*"&amp;AE$2&amp;".*",'Card Data'!$A:$A,$A85),COUNTIFS('Card Data'!$K:$K,"*"&amp;AE$2&amp;".*",'Card Data'!$A:$A,$A85)&amp;" ("&amp;COUNTIFS('Card Data'!$K:$K,"*"&amp;AE$2&amp;".*",'Card Data'!$A:$A,$A85,'Card Data'!$I:$I,"Hero")&amp;")"))</f>
        <v>1</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f>IF(COUNTIFS('Card Data'!$K:$K,"*"&amp;AH$2&amp;".*",'Card Data'!$A:$A,$A85)=0,"",IF(COUNTIFS('Card Data'!$K:$K,"*"&amp;AH$2&amp;".*",'Card Data'!$A:$A,$A85,'Card Data'!$I:$I,"Hero")=0,COUNTIFS('Card Data'!$K:$K,"*"&amp;AH$2&amp;".*",'Card Data'!$A:$A,$A85),COUNTIFS('Card Data'!$K:$K,"*"&amp;AH$2&amp;".*",'Card Data'!$A:$A,$A85)&amp;" ("&amp;COUNTIFS('Card Data'!$K:$K,"*"&amp;AH$2&amp;".*",'Card Data'!$A:$A,$A85,'Card Data'!$I:$I,"Hero")&amp;")"))</f>
        <v>1</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2 (2)</v>
      </c>
      <c r="AL85" s="116">
        <f>IF(COUNTIFS('Card Data'!$K:$K,"*"&amp;AL$2&amp;".*",'Card Data'!$A:$A,$A85)=0,"",IF(COUNTIFS('Card Data'!$K:$K,"*"&amp;AL$2&amp;".*",'Card Data'!$A:$A,$A85,'Card Data'!$I:$I,"Hero")=0,COUNTIFS('Card Data'!$K:$K,"*"&amp;AL$2&amp;".*",'Card Data'!$A:$A,$A85),COUNTIFS('Card Data'!$K:$K,"*"&amp;AL$2&amp;".*",'Card Data'!$A:$A,$A85)&amp;" ("&amp;COUNTIFS('Card Data'!$K:$K,"*"&amp;AL$2&amp;".*",'Card Data'!$A:$A,$A85,'Card Data'!$I:$I,"Hero")&amp;")"))</f>
        <v>4</v>
      </c>
    </row>
    <row r="86" spans="1:38" s="29" customFormat="1" x14ac:dyDescent="0.2">
      <c r="A86" s="84" t="s">
        <v>14057</v>
      </c>
      <c r="B86" s="84" t="s">
        <v>14218</v>
      </c>
      <c r="C86" s="85" t="s">
        <v>8041</v>
      </c>
      <c r="D86" s="84"/>
      <c r="E86" s="86" t="s">
        <v>14216</v>
      </c>
      <c r="F86" s="118"/>
      <c r="G86" s="116">
        <f>SUMIF('Card Data'!$A:$A,$A86,'Card Data'!$E:$E)</f>
        <v>100</v>
      </c>
      <c r="H86" s="116">
        <f>COUNTIFS('Card Data'!$I:$I,N$2,'Card Data'!$A:$A,$A86)</f>
        <v>1</v>
      </c>
      <c r="I86" s="116">
        <f>SUMIFS('Card Data'!$E:$E,'Card Data'!$A:$A,$A86,'Card Data'!$J:$J,"&lt;&gt;",'Card Data'!$J:$J,"&lt;&gt;Burden",'Card Data'!$I:$I,"&lt;&gt;Hero")</f>
        <v>97</v>
      </c>
      <c r="J86" s="116">
        <f>SUMIFS('Card Data'!$E:$E,'Card Data'!$A:$A,$A86,'Card Data'!$J:$J,"",'Card Data'!$I:$I,"&lt;&gt;Campaign")+SUMIFS('Card Data'!$E:$E,'Card Data'!$A:$A,$A86,'Card Data'!$J:$J,"Burden")-K86</f>
        <v>61</v>
      </c>
      <c r="K86" s="116">
        <f>SUMIFS('Card Data'!$E:$E,'Card Data'!$I:$I,K$2,'Card Data'!$A:$A,$A86,'Card Data'!$K:$K,"&lt;&gt;*Side Quest.*")</f>
        <v>2</v>
      </c>
      <c r="L86" s="116">
        <f>COUNTIFS('Card Data'!$I:$I,L$2,'Card Data'!$A:$A,$A86,'Card Data'!$K:$K,"&lt;&gt;*Side Quest.*")</f>
        <v>1</v>
      </c>
      <c r="M86" s="121"/>
      <c r="N86" s="116">
        <f>COUNTIFS('Card Data'!$I:$I,N$2,'Card Data'!$A:$A,$A86)</f>
        <v>1</v>
      </c>
      <c r="O86" s="116">
        <f>COUNTIFS('Card Data'!$I:$I,O$2,'Card Data'!$A:$A,$A86)</f>
        <v>5</v>
      </c>
      <c r="P86" s="116">
        <f>COUNTIFS('Card Data'!$I:$I,P$2,'Card Data'!$A:$A,$A86)</f>
        <v>5</v>
      </c>
      <c r="Q86" s="116">
        <f>COUNTIFS('Card Data'!$I:$I,Q$2,'Card Data'!$A:$A,$A86)</f>
        <v>2</v>
      </c>
      <c r="R86" s="116">
        <f>COUNTIFS('Card Data'!$I:$I,R$2,'Card Data'!$A:$A,$A86)</f>
        <v>6</v>
      </c>
      <c r="S86" s="116">
        <f>COUNTIFS('Card Data'!$I:$I,S$2,'Card Data'!$A:$A,$A86)</f>
        <v>5</v>
      </c>
      <c r="T86" s="116">
        <f>COUNTIFS('Card Data'!$I:$I,T$2,'Card Data'!$A:$A,$A86)</f>
        <v>8</v>
      </c>
      <c r="U86" s="121"/>
      <c r="V86" s="116">
        <f>COUNTIFS('Card Data'!$J:$J,V$2,'Card Data'!$A:$A,$A86)</f>
        <v>3</v>
      </c>
      <c r="W86" s="116">
        <f>COUNTIFS('Card Data'!$J:$J,W$2,'Card Data'!$A:$A,$A86)</f>
        <v>0</v>
      </c>
      <c r="X86" s="116">
        <f>COUNTIFS('Card Data'!$J:$J,X$2,'Card Data'!$A:$A,$A86)</f>
        <v>2</v>
      </c>
      <c r="Y86" s="116">
        <f>COUNTIFS('Card Data'!$J:$J,Y$2,'Card Data'!$A:$A,$A86)</f>
        <v>2</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f>IF(COUNTIFS('Card Data'!$K:$K,"*"&amp;AK$2&amp;".*",'Card Data'!$A:$A,$A86)=0,"",IF(COUNTIFS('Card Data'!$K:$K,"*"&amp;AK$2&amp;".*",'Card Data'!$A:$A,$A86,'Card Data'!$I:$I,"Hero")=0,COUNTIFS('Card Data'!$K:$K,"*"&amp;AK$2&amp;".*",'Card Data'!$A:$A,$A86),COUNTIFS('Card Data'!$K:$K,"*"&amp;AK$2&amp;".*",'Card Data'!$A:$A,$A86)&amp;" ("&amp;COUNTIFS('Card Data'!$K:$K,"*"&amp;AK$2&amp;".*",'Card Data'!$A:$A,$A86,'Card Data'!$I:$I,"Hero")&amp;")"))</f>
        <v>1</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29" customFormat="1" x14ac:dyDescent="0.2">
      <c r="C87" s="30"/>
    </row>
    <row r="88" spans="1:38" s="29" customFormat="1" x14ac:dyDescent="0.2">
      <c r="C88" s="30"/>
    </row>
  </sheetData>
  <mergeCells count="4">
    <mergeCell ref="G1:K1"/>
    <mergeCell ref="N1:T1"/>
    <mergeCell ref="V1:Z1"/>
    <mergeCell ref="AB1:AL1"/>
  </mergeCells>
  <conditionalFormatting sqref="V2">
    <cfRule type="cellIs" dxfId="1022" priority="29" operator="equal">
      <formula>"Fellowship"</formula>
    </cfRule>
    <cfRule type="cellIs" dxfId="1021" priority="30" operator="equal">
      <formula>"Neutral"</formula>
    </cfRule>
    <cfRule type="cellIs" dxfId="1020" priority="31" operator="equal">
      <formula>"Baggins"</formula>
    </cfRule>
    <cfRule type="cellIs" dxfId="1019" priority="32" operator="equal">
      <formula>"Lore"</formula>
    </cfRule>
    <cfRule type="cellIs" dxfId="1018" priority="33" operator="equal">
      <formula>"Spirit"</formula>
    </cfRule>
    <cfRule type="cellIs" dxfId="1017" priority="34" operator="equal">
      <formula>"Tactics"</formula>
    </cfRule>
    <cfRule type="cellIs" dxfId="1016" priority="35" operator="equal">
      <formula>"Leadership"</formula>
    </cfRule>
  </conditionalFormatting>
  <conditionalFormatting sqref="W2">
    <cfRule type="cellIs" dxfId="1015" priority="22" operator="equal">
      <formula>"Fellowship"</formula>
    </cfRule>
    <cfRule type="cellIs" dxfId="1014" priority="23" operator="equal">
      <formula>"Neutral"</formula>
    </cfRule>
    <cfRule type="cellIs" dxfId="1013" priority="24" operator="equal">
      <formula>"Baggins"</formula>
    </cfRule>
    <cfRule type="cellIs" dxfId="1012" priority="25" operator="equal">
      <formula>"Lore"</formula>
    </cfRule>
    <cfRule type="cellIs" dxfId="1011" priority="26" operator="equal">
      <formula>"Spirit"</formula>
    </cfRule>
    <cfRule type="cellIs" dxfId="1010" priority="27" operator="equal">
      <formula>"Tactics"</formula>
    </cfRule>
    <cfRule type="cellIs" dxfId="1009" priority="28" operator="equal">
      <formula>"Leadership"</formula>
    </cfRule>
  </conditionalFormatting>
  <conditionalFormatting sqref="X2">
    <cfRule type="cellIs" dxfId="1008" priority="15" operator="equal">
      <formula>"Fellowship"</formula>
    </cfRule>
    <cfRule type="cellIs" dxfId="1007" priority="16" operator="equal">
      <formula>"Neutral"</formula>
    </cfRule>
    <cfRule type="cellIs" dxfId="1006" priority="17" operator="equal">
      <formula>"Baggins"</formula>
    </cfRule>
    <cfRule type="cellIs" dxfId="1005" priority="18" operator="equal">
      <formula>"Lore"</formula>
    </cfRule>
    <cfRule type="cellIs" dxfId="1004" priority="19" operator="equal">
      <formula>"Spirit"</formula>
    </cfRule>
    <cfRule type="cellIs" dxfId="1003" priority="20" operator="equal">
      <formula>"Tactics"</formula>
    </cfRule>
    <cfRule type="cellIs" dxfId="1002" priority="21" operator="equal">
      <formula>"Leadership"</formula>
    </cfRule>
  </conditionalFormatting>
  <conditionalFormatting sqref="Y2">
    <cfRule type="cellIs" dxfId="1001" priority="8" operator="equal">
      <formula>"Fellowship"</formula>
    </cfRule>
    <cfRule type="cellIs" dxfId="1000" priority="9" operator="equal">
      <formula>"Neutral"</formula>
    </cfRule>
    <cfRule type="cellIs" dxfId="999" priority="10" operator="equal">
      <formula>"Baggins"</formula>
    </cfRule>
    <cfRule type="cellIs" dxfId="998" priority="11" operator="equal">
      <formula>"Lore"</formula>
    </cfRule>
    <cfRule type="cellIs" dxfId="997" priority="12" operator="equal">
      <formula>"Spirit"</formula>
    </cfRule>
    <cfRule type="cellIs" dxfId="996" priority="13" operator="equal">
      <formula>"Tactics"</formula>
    </cfRule>
    <cfRule type="cellIs" dxfId="995" priority="14" operator="equal">
      <formula>"Leadership"</formula>
    </cfRule>
  </conditionalFormatting>
  <conditionalFormatting sqref="Z2">
    <cfRule type="cellIs" dxfId="994" priority="1" operator="equal">
      <formula>"Fellowship"</formula>
    </cfRule>
    <cfRule type="cellIs" dxfId="993" priority="2" operator="equal">
      <formula>"Neutral"</formula>
    </cfRule>
    <cfRule type="cellIs" dxfId="992" priority="3" operator="equal">
      <formula>"Baggins"</formula>
    </cfRule>
    <cfRule type="cellIs" dxfId="991" priority="4" operator="equal">
      <formula>"Lore"</formula>
    </cfRule>
    <cfRule type="cellIs" dxfId="990" priority="5" operator="equal">
      <formula>"Spirit"</formula>
    </cfRule>
    <cfRule type="cellIs" dxfId="989" priority="6" operator="equal">
      <formula>"Tactics"</formula>
    </cfRule>
    <cfRule type="cellIs" dxfId="98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ColWidth="9.125" defaultRowHeight="15" x14ac:dyDescent="0.25"/>
  <cols>
    <col min="1" max="1" width="28" style="7" customWidth="1"/>
    <col min="2" max="2" width="47" style="7" customWidth="1"/>
    <col min="3" max="3" width="111.125" style="11" customWidth="1"/>
    <col min="4" max="16384" width="9.125" style="6"/>
  </cols>
  <sheetData>
    <row r="2" spans="1:3" x14ac:dyDescent="0.25">
      <c r="A2" s="12" t="s">
        <v>7789</v>
      </c>
      <c r="B2" s="14" t="s">
        <v>5573</v>
      </c>
    </row>
    <row r="4" spans="1:3" x14ac:dyDescent="0.25">
      <c r="A4" s="16" t="s">
        <v>2</v>
      </c>
      <c r="B4" s="16" t="s">
        <v>7765</v>
      </c>
      <c r="C4" s="17" t="s">
        <v>5894</v>
      </c>
    </row>
    <row r="5" spans="1:3" ht="72" x14ac:dyDescent="0.25">
      <c r="A5" s="8" t="s">
        <v>6238</v>
      </c>
      <c r="B5" s="10" t="s">
        <v>7725</v>
      </c>
      <c r="C5" s="8" t="s">
        <v>5896</v>
      </c>
    </row>
    <row r="6" spans="1:3" ht="60" x14ac:dyDescent="0.25">
      <c r="A6" s="8" t="s">
        <v>6239</v>
      </c>
      <c r="B6" s="10" t="s">
        <v>7726</v>
      </c>
      <c r="C6" s="8" t="s">
        <v>5897</v>
      </c>
    </row>
    <row r="7" spans="1:3" ht="60" x14ac:dyDescent="0.25">
      <c r="A7" s="8" t="s">
        <v>6240</v>
      </c>
      <c r="B7" s="10" t="s">
        <v>7727</v>
      </c>
      <c r="C7" s="8"/>
    </row>
    <row r="8" spans="1:3" ht="48" x14ac:dyDescent="0.25">
      <c r="A8" s="8" t="s">
        <v>6241</v>
      </c>
      <c r="B8" s="10" t="s">
        <v>7825</v>
      </c>
      <c r="C8" s="8"/>
    </row>
    <row r="9" spans="1:3" ht="72" x14ac:dyDescent="0.25">
      <c r="A9" s="8" t="s">
        <v>6242</v>
      </c>
      <c r="B9" s="10" t="s">
        <v>7728</v>
      </c>
      <c r="C9" s="8" t="s">
        <v>5898</v>
      </c>
    </row>
    <row r="10" spans="1:3" ht="60" x14ac:dyDescent="0.25">
      <c r="A10" s="8" t="s">
        <v>6243</v>
      </c>
      <c r="B10" s="10" t="s">
        <v>7729</v>
      </c>
      <c r="C10" s="8" t="s">
        <v>5899</v>
      </c>
    </row>
    <row r="11" spans="1:3" ht="60" x14ac:dyDescent="0.25">
      <c r="A11" s="8" t="s">
        <v>6244</v>
      </c>
      <c r="B11" s="10" t="s">
        <v>7826</v>
      </c>
      <c r="C11" s="8" t="s">
        <v>5900</v>
      </c>
    </row>
    <row r="12" spans="1:3" ht="72" x14ac:dyDescent="0.25">
      <c r="A12" s="8" t="s">
        <v>6245</v>
      </c>
      <c r="B12" s="10" t="s">
        <v>7730</v>
      </c>
      <c r="C12" s="8" t="s">
        <v>5901</v>
      </c>
    </row>
    <row r="13" spans="1:3" ht="60" x14ac:dyDescent="0.25">
      <c r="A13" s="8" t="s">
        <v>6246</v>
      </c>
      <c r="B13" s="10" t="s">
        <v>7827</v>
      </c>
      <c r="C13" s="8" t="s">
        <v>5902</v>
      </c>
    </row>
    <row r="14" spans="1:3" ht="60" x14ac:dyDescent="0.25">
      <c r="A14" s="8" t="s">
        <v>6247</v>
      </c>
      <c r="B14" s="10" t="s">
        <v>7731</v>
      </c>
      <c r="C14" s="8"/>
    </row>
    <row r="15" spans="1:3" ht="60" x14ac:dyDescent="0.25">
      <c r="A15" s="8" t="s">
        <v>6248</v>
      </c>
      <c r="B15" s="10" t="s">
        <v>7732</v>
      </c>
      <c r="C15" s="8" t="s">
        <v>5903</v>
      </c>
    </row>
    <row r="16" spans="1:3" ht="60" x14ac:dyDescent="0.25">
      <c r="A16" s="8" t="s">
        <v>6249</v>
      </c>
      <c r="B16" s="10" t="s">
        <v>7733</v>
      </c>
      <c r="C16" s="8" t="s">
        <v>5904</v>
      </c>
    </row>
    <row r="17" spans="1:3" ht="36" x14ac:dyDescent="0.25">
      <c r="A17" s="8" t="s">
        <v>6250</v>
      </c>
      <c r="B17" s="10" t="s">
        <v>7510</v>
      </c>
      <c r="C17" s="8"/>
    </row>
    <row r="18" spans="1:3" ht="60" x14ac:dyDescent="0.25">
      <c r="A18" s="8" t="s">
        <v>6251</v>
      </c>
      <c r="B18" s="10" t="s">
        <v>7828</v>
      </c>
      <c r="C18" s="8" t="s">
        <v>5906</v>
      </c>
    </row>
    <row r="19" spans="1:3" ht="60" x14ac:dyDescent="0.25">
      <c r="A19" s="8" t="s">
        <v>6252</v>
      </c>
      <c r="B19" s="10" t="s">
        <v>7511</v>
      </c>
      <c r="C19" s="8" t="s">
        <v>5908</v>
      </c>
    </row>
    <row r="20" spans="1:3" ht="60" x14ac:dyDescent="0.25">
      <c r="A20" s="8" t="s">
        <v>6253</v>
      </c>
      <c r="B20" s="10" t="s">
        <v>7512</v>
      </c>
      <c r="C20" s="8" t="s">
        <v>5910</v>
      </c>
    </row>
    <row r="21" spans="1:3" ht="48" x14ac:dyDescent="0.25">
      <c r="A21" s="8" t="s">
        <v>6254</v>
      </c>
      <c r="B21" s="10" t="s">
        <v>7513</v>
      </c>
      <c r="C21" s="8"/>
    </row>
    <row r="22" spans="1:3" ht="60" x14ac:dyDescent="0.25">
      <c r="A22" s="8" t="s">
        <v>6255</v>
      </c>
      <c r="B22" s="10" t="s">
        <v>7514</v>
      </c>
      <c r="C22" s="8" t="s">
        <v>5912</v>
      </c>
    </row>
    <row r="23" spans="1:3" ht="60" x14ac:dyDescent="0.25">
      <c r="A23" s="8" t="s">
        <v>6256</v>
      </c>
      <c r="B23" s="10" t="s">
        <v>7515</v>
      </c>
      <c r="C23" s="8" t="s">
        <v>5913</v>
      </c>
    </row>
    <row r="24" spans="1:3" ht="24" x14ac:dyDescent="0.25">
      <c r="A24" s="8" t="s">
        <v>6257</v>
      </c>
      <c r="B24" s="10" t="s">
        <v>7516</v>
      </c>
      <c r="C24" s="8" t="s">
        <v>5915</v>
      </c>
    </row>
    <row r="25" spans="1:3" ht="24" x14ac:dyDescent="0.25">
      <c r="A25" s="8" t="s">
        <v>6258</v>
      </c>
      <c r="B25" s="10" t="s">
        <v>7517</v>
      </c>
      <c r="C25" s="8" t="s">
        <v>5916</v>
      </c>
    </row>
    <row r="26" spans="1:3" ht="36" x14ac:dyDescent="0.25">
      <c r="A26" s="8" t="s">
        <v>6259</v>
      </c>
      <c r="B26" s="10" t="s">
        <v>7829</v>
      </c>
      <c r="C26" s="8" t="s">
        <v>5918</v>
      </c>
    </row>
    <row r="27" spans="1:3" ht="36" x14ac:dyDescent="0.25">
      <c r="A27" s="8" t="s">
        <v>6260</v>
      </c>
      <c r="B27" s="10" t="s">
        <v>7518</v>
      </c>
      <c r="C27" s="8" t="s">
        <v>5921</v>
      </c>
    </row>
    <row r="28" spans="1:3" ht="36" x14ac:dyDescent="0.25">
      <c r="A28" s="8" t="s">
        <v>6261</v>
      </c>
      <c r="B28" s="10" t="s">
        <v>7519</v>
      </c>
      <c r="C28" s="8" t="s">
        <v>5923</v>
      </c>
    </row>
    <row r="29" spans="1:3" ht="24" x14ac:dyDescent="0.25">
      <c r="A29" s="8" t="s">
        <v>6262</v>
      </c>
      <c r="B29" s="10" t="s">
        <v>7520</v>
      </c>
      <c r="C29" s="8" t="s">
        <v>5925</v>
      </c>
    </row>
    <row r="30" spans="1:3" ht="84" x14ac:dyDescent="0.25">
      <c r="A30" s="8" t="s">
        <v>6263</v>
      </c>
      <c r="B30" s="10" t="s">
        <v>7521</v>
      </c>
      <c r="C30" s="8" t="s">
        <v>5927</v>
      </c>
    </row>
    <row r="31" spans="1:3" ht="72" x14ac:dyDescent="0.25">
      <c r="A31" s="8" t="s">
        <v>6264</v>
      </c>
      <c r="B31" s="10" t="s">
        <v>7830</v>
      </c>
      <c r="C31" s="8" t="s">
        <v>5928</v>
      </c>
    </row>
    <row r="32" spans="1:3" ht="36" x14ac:dyDescent="0.25">
      <c r="A32" s="8" t="s">
        <v>6265</v>
      </c>
      <c r="B32" s="10" t="s">
        <v>7522</v>
      </c>
      <c r="C32" s="8"/>
    </row>
    <row r="33" spans="1:3" ht="72" x14ac:dyDescent="0.25">
      <c r="A33" s="8" t="s">
        <v>6266</v>
      </c>
      <c r="B33" s="10" t="s">
        <v>7523</v>
      </c>
      <c r="C33" s="8" t="s">
        <v>5931</v>
      </c>
    </row>
    <row r="34" spans="1:3" ht="48" x14ac:dyDescent="0.25">
      <c r="A34" s="8" t="s">
        <v>6267</v>
      </c>
      <c r="B34" s="10" t="s">
        <v>7524</v>
      </c>
      <c r="C34" s="8"/>
    </row>
    <row r="35" spans="1:3" ht="72" x14ac:dyDescent="0.25">
      <c r="A35" s="8" t="s">
        <v>6268</v>
      </c>
      <c r="B35" s="10" t="s">
        <v>7831</v>
      </c>
      <c r="C35" s="8" t="s">
        <v>5933</v>
      </c>
    </row>
    <row r="36" spans="1:3" ht="36" x14ac:dyDescent="0.25">
      <c r="A36" s="8" t="s">
        <v>6269</v>
      </c>
      <c r="B36" s="10" t="s">
        <v>7832</v>
      </c>
      <c r="C36" s="8" t="s">
        <v>5934</v>
      </c>
    </row>
    <row r="37" spans="1:3" ht="36" x14ac:dyDescent="0.25">
      <c r="A37" s="8" t="s">
        <v>6270</v>
      </c>
      <c r="B37" s="10" t="s">
        <v>7525</v>
      </c>
      <c r="C37" s="8" t="s">
        <v>5935</v>
      </c>
    </row>
    <row r="38" spans="1:3" ht="36" x14ac:dyDescent="0.25">
      <c r="A38" s="8" t="s">
        <v>6271</v>
      </c>
      <c r="B38" s="10" t="s">
        <v>7526</v>
      </c>
      <c r="C38" s="8" t="s">
        <v>5937</v>
      </c>
    </row>
    <row r="39" spans="1:3" ht="36" x14ac:dyDescent="0.25">
      <c r="A39" s="8" t="s">
        <v>6272</v>
      </c>
      <c r="B39" s="10" t="s">
        <v>7527</v>
      </c>
      <c r="C39" s="8" t="s">
        <v>5938</v>
      </c>
    </row>
    <row r="40" spans="1:3" ht="60" x14ac:dyDescent="0.25">
      <c r="A40" s="8" t="s">
        <v>6273</v>
      </c>
      <c r="B40" s="10" t="s">
        <v>7528</v>
      </c>
      <c r="C40" s="8" t="s">
        <v>5939</v>
      </c>
    </row>
    <row r="41" spans="1:3" ht="36" x14ac:dyDescent="0.25">
      <c r="A41" s="8" t="s">
        <v>6274</v>
      </c>
      <c r="B41" s="10" t="s">
        <v>7529</v>
      </c>
      <c r="C41" s="8" t="s">
        <v>5940</v>
      </c>
    </row>
    <row r="42" spans="1:3" ht="48" x14ac:dyDescent="0.25">
      <c r="A42" s="8" t="s">
        <v>6275</v>
      </c>
      <c r="B42" s="10" t="s">
        <v>7530</v>
      </c>
      <c r="C42" s="8" t="s">
        <v>5941</v>
      </c>
    </row>
    <row r="43" spans="1:3" ht="84" x14ac:dyDescent="0.25">
      <c r="A43" s="8" t="s">
        <v>6276</v>
      </c>
      <c r="B43" s="10" t="s">
        <v>7833</v>
      </c>
      <c r="C43" s="8" t="s">
        <v>5942</v>
      </c>
    </row>
    <row r="44" spans="1:3" ht="48" x14ac:dyDescent="0.25">
      <c r="A44" s="8" t="s">
        <v>6277</v>
      </c>
      <c r="B44" s="10" t="s">
        <v>7531</v>
      </c>
      <c r="C44" s="8" t="s">
        <v>5943</v>
      </c>
    </row>
    <row r="45" spans="1:3" ht="48" x14ac:dyDescent="0.25">
      <c r="A45" s="8" t="s">
        <v>6278</v>
      </c>
      <c r="B45" s="10" t="s">
        <v>7834</v>
      </c>
      <c r="C45" s="8"/>
    </row>
    <row r="46" spans="1:3" ht="60" x14ac:dyDescent="0.25">
      <c r="A46" s="8" t="s">
        <v>6279</v>
      </c>
      <c r="B46" s="10" t="s">
        <v>7532</v>
      </c>
      <c r="C46" s="8" t="s">
        <v>5944</v>
      </c>
    </row>
    <row r="47" spans="1:3" ht="60" x14ac:dyDescent="0.25">
      <c r="A47" s="8" t="s">
        <v>6280</v>
      </c>
      <c r="B47" s="10" t="s">
        <v>7533</v>
      </c>
      <c r="C47" s="8" t="s">
        <v>5945</v>
      </c>
    </row>
    <row r="48" spans="1:3" ht="60" x14ac:dyDescent="0.25">
      <c r="A48" s="8" t="s">
        <v>6281</v>
      </c>
      <c r="B48" s="10" t="s">
        <v>7534</v>
      </c>
      <c r="C48" s="8" t="s">
        <v>5946</v>
      </c>
    </row>
    <row r="49" spans="1:3" ht="60" x14ac:dyDescent="0.25">
      <c r="A49" s="8" t="s">
        <v>6282</v>
      </c>
      <c r="B49" s="10" t="s">
        <v>7535</v>
      </c>
      <c r="C49" s="8" t="s">
        <v>5947</v>
      </c>
    </row>
    <row r="50" spans="1:3" ht="36" x14ac:dyDescent="0.25">
      <c r="A50" s="8" t="s">
        <v>6283</v>
      </c>
      <c r="B50" s="10" t="s">
        <v>7536</v>
      </c>
      <c r="C50" s="8"/>
    </row>
    <row r="51" spans="1:3" ht="36" x14ac:dyDescent="0.25">
      <c r="A51" s="8" t="s">
        <v>6284</v>
      </c>
      <c r="B51" s="10" t="s">
        <v>7835</v>
      </c>
      <c r="C51" s="8" t="s">
        <v>5948</v>
      </c>
    </row>
    <row r="52" spans="1:3" ht="24" x14ac:dyDescent="0.25">
      <c r="A52" s="8" t="s">
        <v>6285</v>
      </c>
      <c r="B52" s="10" t="s">
        <v>7537</v>
      </c>
      <c r="C52" s="8"/>
    </row>
    <row r="53" spans="1:3" ht="36" x14ac:dyDescent="0.25">
      <c r="A53" s="8" t="s">
        <v>6286</v>
      </c>
      <c r="B53" s="10" t="s">
        <v>7538</v>
      </c>
      <c r="C53" s="8" t="s">
        <v>5949</v>
      </c>
    </row>
    <row r="54" spans="1:3" ht="36" x14ac:dyDescent="0.25">
      <c r="A54" s="8" t="s">
        <v>6287</v>
      </c>
      <c r="B54" s="10" t="s">
        <v>7539</v>
      </c>
      <c r="C54" s="8" t="s">
        <v>5950</v>
      </c>
    </row>
    <row r="55" spans="1:3" ht="48" x14ac:dyDescent="0.25">
      <c r="A55" s="8" t="s">
        <v>6288</v>
      </c>
      <c r="B55" s="10" t="s">
        <v>7540</v>
      </c>
      <c r="C55" s="8" t="s">
        <v>5951</v>
      </c>
    </row>
    <row r="56" spans="1:3" ht="36" x14ac:dyDescent="0.25">
      <c r="A56" s="8" t="s">
        <v>6289</v>
      </c>
      <c r="B56" s="10" t="s">
        <v>7541</v>
      </c>
      <c r="C56" s="8" t="s">
        <v>5953</v>
      </c>
    </row>
    <row r="57" spans="1:3" ht="24" x14ac:dyDescent="0.25">
      <c r="A57" s="8" t="s">
        <v>6290</v>
      </c>
      <c r="B57" s="10" t="s">
        <v>7836</v>
      </c>
      <c r="C57" s="8" t="s">
        <v>5954</v>
      </c>
    </row>
    <row r="58" spans="1:3" ht="36" x14ac:dyDescent="0.25">
      <c r="A58" s="8" t="s">
        <v>6291</v>
      </c>
      <c r="B58" s="10" t="s">
        <v>7542</v>
      </c>
      <c r="C58" s="8" t="s">
        <v>5955</v>
      </c>
    </row>
    <row r="59" spans="1:3" ht="48" x14ac:dyDescent="0.25">
      <c r="A59" s="8" t="s">
        <v>6292</v>
      </c>
      <c r="B59" s="10" t="s">
        <v>7837</v>
      </c>
      <c r="C59" s="8"/>
    </row>
    <row r="60" spans="1:3" ht="48" x14ac:dyDescent="0.25">
      <c r="A60" s="8" t="s">
        <v>6293</v>
      </c>
      <c r="B60" s="10" t="s">
        <v>7838</v>
      </c>
      <c r="C60" s="8" t="s">
        <v>5957</v>
      </c>
    </row>
    <row r="61" spans="1:3" ht="48" x14ac:dyDescent="0.25">
      <c r="A61" s="8" t="s">
        <v>6294</v>
      </c>
      <c r="B61" s="10" t="s">
        <v>7543</v>
      </c>
      <c r="C61" s="8" t="s">
        <v>5958</v>
      </c>
    </row>
    <row r="62" spans="1:3" ht="60" x14ac:dyDescent="0.25">
      <c r="A62" s="8" t="s">
        <v>6295</v>
      </c>
      <c r="B62" s="10" t="s">
        <v>7544</v>
      </c>
      <c r="C62" s="8" t="s">
        <v>5960</v>
      </c>
    </row>
    <row r="63" spans="1:3" ht="60" x14ac:dyDescent="0.25">
      <c r="A63" s="8" t="s">
        <v>6296</v>
      </c>
      <c r="B63" s="10" t="s">
        <v>7545</v>
      </c>
      <c r="C63" s="8" t="s">
        <v>5962</v>
      </c>
    </row>
    <row r="64" spans="1:3" ht="60" x14ac:dyDescent="0.25">
      <c r="A64" s="8" t="s">
        <v>6297</v>
      </c>
      <c r="B64" s="10" t="s">
        <v>7546</v>
      </c>
      <c r="C64" s="8"/>
    </row>
    <row r="65" spans="1:3" ht="60" x14ac:dyDescent="0.25">
      <c r="A65" s="8" t="s">
        <v>6298</v>
      </c>
      <c r="B65" s="10" t="s">
        <v>7547</v>
      </c>
      <c r="C65" s="8" t="s">
        <v>5965</v>
      </c>
    </row>
    <row r="66" spans="1:3" ht="48" x14ac:dyDescent="0.25">
      <c r="A66" s="8" t="s">
        <v>6299</v>
      </c>
      <c r="B66" s="10" t="s">
        <v>7548</v>
      </c>
      <c r="C66" s="8"/>
    </row>
    <row r="67" spans="1:3" ht="36" x14ac:dyDescent="0.25">
      <c r="A67" s="8" t="s">
        <v>6300</v>
      </c>
      <c r="B67" s="10" t="s">
        <v>7549</v>
      </c>
      <c r="C67" s="8" t="s">
        <v>5960</v>
      </c>
    </row>
    <row r="68" spans="1:3" ht="24" x14ac:dyDescent="0.25">
      <c r="A68" s="8" t="s">
        <v>6301</v>
      </c>
      <c r="B68" s="10" t="s">
        <v>7550</v>
      </c>
      <c r="C68" s="8"/>
    </row>
    <row r="69" spans="1:3" ht="36" x14ac:dyDescent="0.25">
      <c r="A69" s="8" t="s">
        <v>6302</v>
      </c>
      <c r="B69" s="10" t="s">
        <v>7839</v>
      </c>
      <c r="C69" s="8"/>
    </row>
    <row r="70" spans="1:3" ht="36" x14ac:dyDescent="0.25">
      <c r="A70" s="8" t="s">
        <v>6303</v>
      </c>
      <c r="B70" s="10" t="s">
        <v>7840</v>
      </c>
      <c r="C70" s="8"/>
    </row>
    <row r="71" spans="1:3" ht="36" x14ac:dyDescent="0.25">
      <c r="A71" s="8" t="s">
        <v>6304</v>
      </c>
      <c r="B71" s="10" t="s">
        <v>7551</v>
      </c>
      <c r="C71" s="8" t="s">
        <v>5966</v>
      </c>
    </row>
    <row r="72" spans="1:3" ht="36" x14ac:dyDescent="0.25">
      <c r="A72" s="8" t="s">
        <v>6305</v>
      </c>
      <c r="B72" s="10" t="s">
        <v>7552</v>
      </c>
      <c r="C72" s="8" t="s">
        <v>5967</v>
      </c>
    </row>
    <row r="73" spans="1:3" ht="48" x14ac:dyDescent="0.25">
      <c r="A73" s="8" t="s">
        <v>6306</v>
      </c>
      <c r="B73" s="10" t="s">
        <v>7553</v>
      </c>
      <c r="C73" s="8" t="s">
        <v>5968</v>
      </c>
    </row>
    <row r="74" spans="1:3" ht="60" x14ac:dyDescent="0.25">
      <c r="A74" s="8" t="s">
        <v>6307</v>
      </c>
      <c r="B74" s="10" t="s">
        <v>7841</v>
      </c>
      <c r="C74" s="8" t="s">
        <v>5969</v>
      </c>
    </row>
    <row r="75" spans="1:3" ht="60" x14ac:dyDescent="0.25">
      <c r="A75" s="8" t="s">
        <v>6308</v>
      </c>
      <c r="B75" s="10" t="s">
        <v>7842</v>
      </c>
      <c r="C75" s="8" t="s">
        <v>5970</v>
      </c>
    </row>
    <row r="76" spans="1:3" ht="60" x14ac:dyDescent="0.25">
      <c r="A76" s="8" t="s">
        <v>6309</v>
      </c>
      <c r="B76" s="10" t="s">
        <v>7554</v>
      </c>
      <c r="C76" s="8" t="s">
        <v>5960</v>
      </c>
    </row>
    <row r="77" spans="1:3" ht="72" x14ac:dyDescent="0.25">
      <c r="A77" s="8" t="s">
        <v>6310</v>
      </c>
      <c r="B77" s="10" t="s">
        <v>7555</v>
      </c>
      <c r="C77" s="8" t="s">
        <v>5971</v>
      </c>
    </row>
    <row r="78" spans="1:3" ht="84" x14ac:dyDescent="0.25">
      <c r="A78" s="8" t="s">
        <v>6311</v>
      </c>
      <c r="B78" s="10" t="s">
        <v>8193</v>
      </c>
      <c r="C78" s="8" t="s">
        <v>5972</v>
      </c>
    </row>
    <row r="79" spans="1:3" ht="96" x14ac:dyDescent="0.25">
      <c r="A79" s="8" t="s">
        <v>6312</v>
      </c>
      <c r="B79" s="10" t="s">
        <v>8194</v>
      </c>
      <c r="C79" s="8" t="s">
        <v>5974</v>
      </c>
    </row>
    <row r="80" spans="1:3" ht="84" x14ac:dyDescent="0.25">
      <c r="A80" s="8" t="s">
        <v>6313</v>
      </c>
      <c r="B80" s="10" t="s">
        <v>8195</v>
      </c>
      <c r="C80" s="8"/>
    </row>
    <row r="81" spans="1:3" ht="48" x14ac:dyDescent="0.25">
      <c r="A81" s="8" t="s">
        <v>6314</v>
      </c>
      <c r="B81" s="10" t="s">
        <v>9100</v>
      </c>
      <c r="C81" s="8"/>
    </row>
    <row r="82" spans="1:3" ht="120" x14ac:dyDescent="0.25">
      <c r="A82" s="8" t="s">
        <v>6315</v>
      </c>
      <c r="B82" s="10" t="s">
        <v>9101</v>
      </c>
      <c r="C82" s="8" t="s">
        <v>5976</v>
      </c>
    </row>
    <row r="83" spans="1:3" ht="24" x14ac:dyDescent="0.25">
      <c r="A83" s="8" t="s">
        <v>6316</v>
      </c>
      <c r="B83" s="10" t="s">
        <v>8196</v>
      </c>
      <c r="C83" s="8"/>
    </row>
    <row r="84" spans="1:3" ht="60" x14ac:dyDescent="0.25">
      <c r="A84" s="8" t="s">
        <v>6317</v>
      </c>
      <c r="B84" s="10" t="s">
        <v>8197</v>
      </c>
      <c r="C84" s="8" t="s">
        <v>5978</v>
      </c>
    </row>
    <row r="85" spans="1:3" ht="84" x14ac:dyDescent="0.25">
      <c r="A85" s="8" t="s">
        <v>6318</v>
      </c>
      <c r="B85" s="10" t="s">
        <v>8198</v>
      </c>
      <c r="C85" s="8" t="s">
        <v>5979</v>
      </c>
    </row>
    <row r="86" spans="1:3" ht="84" x14ac:dyDescent="0.25">
      <c r="A86" s="8" t="s">
        <v>6319</v>
      </c>
      <c r="B86" s="10" t="s">
        <v>8199</v>
      </c>
      <c r="C86" s="8" t="s">
        <v>5980</v>
      </c>
    </row>
    <row r="87" spans="1:3" ht="96" x14ac:dyDescent="0.25">
      <c r="A87" s="8" t="s">
        <v>6320</v>
      </c>
      <c r="B87" s="10" t="s">
        <v>8200</v>
      </c>
      <c r="C87" s="8" t="s">
        <v>5981</v>
      </c>
    </row>
    <row r="88" spans="1:3" ht="60" x14ac:dyDescent="0.25">
      <c r="A88" s="8" t="s">
        <v>6321</v>
      </c>
      <c r="B88" s="10" t="s">
        <v>8201</v>
      </c>
      <c r="C88" s="8" t="s">
        <v>5982</v>
      </c>
    </row>
    <row r="89" spans="1:3" ht="84" x14ac:dyDescent="0.25">
      <c r="A89" s="8" t="s">
        <v>6322</v>
      </c>
      <c r="B89" s="10" t="s">
        <v>8202</v>
      </c>
      <c r="C89" s="8"/>
    </row>
    <row r="90" spans="1:3" ht="60" x14ac:dyDescent="0.25">
      <c r="A90" s="8" t="s">
        <v>6323</v>
      </c>
      <c r="B90" s="10" t="s">
        <v>8203</v>
      </c>
      <c r="C90" s="8" t="s">
        <v>5983</v>
      </c>
    </row>
    <row r="91" spans="1:3" ht="60" x14ac:dyDescent="0.25">
      <c r="A91" s="8" t="s">
        <v>6324</v>
      </c>
      <c r="B91" s="10" t="s">
        <v>9102</v>
      </c>
      <c r="C91" s="8" t="s">
        <v>5984</v>
      </c>
    </row>
    <row r="92" spans="1:3" ht="60" x14ac:dyDescent="0.25">
      <c r="A92" s="8" t="s">
        <v>6325</v>
      </c>
      <c r="B92" s="10" t="s">
        <v>9103</v>
      </c>
      <c r="C92" s="8"/>
    </row>
    <row r="93" spans="1:3" ht="84" x14ac:dyDescent="0.25">
      <c r="A93" s="8" t="s">
        <v>6326</v>
      </c>
      <c r="B93" s="10" t="s">
        <v>8204</v>
      </c>
      <c r="C93" s="8" t="s">
        <v>5985</v>
      </c>
    </row>
    <row r="94" spans="1:3" ht="72" x14ac:dyDescent="0.25">
      <c r="A94" s="8" t="s">
        <v>6327</v>
      </c>
      <c r="B94" s="10" t="s">
        <v>8205</v>
      </c>
      <c r="C94" s="8" t="s">
        <v>5987</v>
      </c>
    </row>
    <row r="95" spans="1:3" ht="60" x14ac:dyDescent="0.25">
      <c r="A95" s="8" t="s">
        <v>6328</v>
      </c>
      <c r="B95" s="10" t="s">
        <v>8206</v>
      </c>
      <c r="C95" s="8" t="s">
        <v>5989</v>
      </c>
    </row>
    <row r="96" spans="1:3" ht="72" x14ac:dyDescent="0.25">
      <c r="A96" s="8" t="s">
        <v>6329</v>
      </c>
      <c r="B96" s="10" t="s">
        <v>8207</v>
      </c>
      <c r="C96" s="8" t="s">
        <v>5991</v>
      </c>
    </row>
    <row r="97" spans="1:3" ht="24" x14ac:dyDescent="0.25">
      <c r="A97" s="8" t="s">
        <v>6330</v>
      </c>
      <c r="B97" s="10" t="s">
        <v>8208</v>
      </c>
      <c r="C97" s="8" t="s">
        <v>5992</v>
      </c>
    </row>
    <row r="98" spans="1:3" ht="60" x14ac:dyDescent="0.25">
      <c r="A98" s="8" t="s">
        <v>6331</v>
      </c>
      <c r="B98" s="10" t="s">
        <v>9104</v>
      </c>
      <c r="C98" s="8" t="s">
        <v>5994</v>
      </c>
    </row>
    <row r="99" spans="1:3" ht="48" x14ac:dyDescent="0.25">
      <c r="A99" s="8" t="s">
        <v>6332</v>
      </c>
      <c r="B99" s="10" t="s">
        <v>9105</v>
      </c>
      <c r="C99" s="8" t="s">
        <v>5996</v>
      </c>
    </row>
    <row r="100" spans="1:3" ht="84" x14ac:dyDescent="0.25">
      <c r="A100" s="8" t="s">
        <v>6333</v>
      </c>
      <c r="B100" s="10" t="s">
        <v>8209</v>
      </c>
      <c r="C100" s="8" t="s">
        <v>5998</v>
      </c>
    </row>
    <row r="101" spans="1:3" ht="60" x14ac:dyDescent="0.25">
      <c r="A101" s="8" t="s">
        <v>6334</v>
      </c>
      <c r="B101" s="10" t="s">
        <v>8210</v>
      </c>
      <c r="C101" s="8"/>
    </row>
    <row r="102" spans="1:3" ht="72" x14ac:dyDescent="0.25">
      <c r="A102" s="8" t="s">
        <v>6335</v>
      </c>
      <c r="B102" s="10" t="s">
        <v>8211</v>
      </c>
      <c r="C102" s="8" t="s">
        <v>5999</v>
      </c>
    </row>
    <row r="103" spans="1:3" ht="60" x14ac:dyDescent="0.25">
      <c r="A103" s="8" t="s">
        <v>6336</v>
      </c>
      <c r="B103" s="10" t="s">
        <v>9106</v>
      </c>
      <c r="C103" s="8"/>
    </row>
    <row r="104" spans="1:3" ht="60" x14ac:dyDescent="0.25">
      <c r="A104" s="8" t="s">
        <v>6337</v>
      </c>
      <c r="B104" s="10" t="s">
        <v>9107</v>
      </c>
      <c r="C104" s="8"/>
    </row>
    <row r="105" spans="1:3" ht="84" x14ac:dyDescent="0.25">
      <c r="A105" s="8" t="s">
        <v>6338</v>
      </c>
      <c r="B105" s="10" t="s">
        <v>8212</v>
      </c>
      <c r="C105" s="8" t="s">
        <v>6000</v>
      </c>
    </row>
    <row r="106" spans="1:3" ht="108" x14ac:dyDescent="0.25">
      <c r="A106" s="8" t="s">
        <v>6339</v>
      </c>
      <c r="B106" s="10" t="s">
        <v>8213</v>
      </c>
      <c r="C106" s="8" t="s">
        <v>6001</v>
      </c>
    </row>
    <row r="107" spans="1:3" ht="84" x14ac:dyDescent="0.25">
      <c r="A107" s="8" t="s">
        <v>6340</v>
      </c>
      <c r="B107" s="10" t="s">
        <v>8214</v>
      </c>
      <c r="C107" s="8"/>
    </row>
    <row r="108" spans="1:3" ht="60" x14ac:dyDescent="0.25">
      <c r="A108" s="8" t="s">
        <v>6341</v>
      </c>
      <c r="B108" s="10" t="s">
        <v>8215</v>
      </c>
      <c r="C108" s="8"/>
    </row>
    <row r="109" spans="1:3" ht="72" x14ac:dyDescent="0.25">
      <c r="A109" s="8" t="s">
        <v>6342</v>
      </c>
      <c r="B109" s="10" t="s">
        <v>8216</v>
      </c>
      <c r="C109" s="8" t="s">
        <v>6002</v>
      </c>
    </row>
    <row r="110" spans="1:3" ht="48" x14ac:dyDescent="0.25">
      <c r="A110" s="8" t="s">
        <v>6343</v>
      </c>
      <c r="B110" s="10" t="s">
        <v>9108</v>
      </c>
      <c r="C110" s="8"/>
    </row>
    <row r="111" spans="1:3" ht="84" x14ac:dyDescent="0.25">
      <c r="A111" s="8" t="s">
        <v>6344</v>
      </c>
      <c r="B111" s="10" t="s">
        <v>9109</v>
      </c>
      <c r="C111" s="8" t="s">
        <v>6003</v>
      </c>
    </row>
    <row r="112" spans="1:3" ht="108" x14ac:dyDescent="0.25">
      <c r="A112" s="8" t="s">
        <v>6345</v>
      </c>
      <c r="B112" s="10" t="s">
        <v>8217</v>
      </c>
      <c r="C112" s="8" t="s">
        <v>6004</v>
      </c>
    </row>
    <row r="113" spans="1:3" ht="120" x14ac:dyDescent="0.25">
      <c r="A113" s="8" t="s">
        <v>6346</v>
      </c>
      <c r="B113" s="10" t="s">
        <v>8218</v>
      </c>
      <c r="C113" s="8" t="s">
        <v>6005</v>
      </c>
    </row>
    <row r="114" spans="1:3" ht="108" x14ac:dyDescent="0.25">
      <c r="A114" s="8" t="s">
        <v>6347</v>
      </c>
      <c r="B114" s="10" t="s">
        <v>8219</v>
      </c>
      <c r="C114" s="8" t="s">
        <v>6006</v>
      </c>
    </row>
    <row r="115" spans="1:3" ht="84" x14ac:dyDescent="0.25">
      <c r="A115" s="8" t="s">
        <v>6348</v>
      </c>
      <c r="B115" s="10" t="s">
        <v>8220</v>
      </c>
      <c r="C115" s="8" t="s">
        <v>6007</v>
      </c>
    </row>
    <row r="116" spans="1:3" ht="60" x14ac:dyDescent="0.25">
      <c r="A116" s="8" t="s">
        <v>6349</v>
      </c>
      <c r="B116" s="10" t="s">
        <v>8221</v>
      </c>
      <c r="C116" s="8"/>
    </row>
    <row r="117" spans="1:3" ht="60" x14ac:dyDescent="0.25">
      <c r="A117" s="8" t="s">
        <v>6350</v>
      </c>
      <c r="B117" s="10" t="s">
        <v>9110</v>
      </c>
      <c r="C117" s="8" t="s">
        <v>6009</v>
      </c>
    </row>
    <row r="118" spans="1:3" ht="72" x14ac:dyDescent="0.25">
      <c r="A118" s="8" t="s">
        <v>6351</v>
      </c>
      <c r="B118" s="10" t="s">
        <v>9111</v>
      </c>
      <c r="C118" s="8"/>
    </row>
    <row r="119" spans="1:3" ht="96" x14ac:dyDescent="0.25">
      <c r="A119" s="8" t="s">
        <v>6352</v>
      </c>
      <c r="B119" s="10" t="s">
        <v>8222</v>
      </c>
      <c r="C119" s="8" t="s">
        <v>6011</v>
      </c>
    </row>
    <row r="120" spans="1:3" ht="36" x14ac:dyDescent="0.25">
      <c r="A120" s="8" t="s">
        <v>6353</v>
      </c>
      <c r="B120" s="10" t="s">
        <v>8223</v>
      </c>
      <c r="C120" s="8"/>
    </row>
    <row r="121" spans="1:3" ht="72" x14ac:dyDescent="0.25">
      <c r="A121" s="8" t="s">
        <v>6354</v>
      </c>
      <c r="B121" s="10" t="s">
        <v>8224</v>
      </c>
      <c r="C121" s="8"/>
    </row>
    <row r="122" spans="1:3" ht="48" x14ac:dyDescent="0.25">
      <c r="A122" s="8" t="s">
        <v>6355</v>
      </c>
      <c r="B122" s="10" t="s">
        <v>8225</v>
      </c>
      <c r="C122" s="8" t="s">
        <v>6012</v>
      </c>
    </row>
    <row r="123" spans="1:3" ht="48" x14ac:dyDescent="0.25">
      <c r="A123" s="8" t="s">
        <v>10121</v>
      </c>
      <c r="B123" s="10" t="s">
        <v>9717</v>
      </c>
      <c r="C123" s="8"/>
    </row>
    <row r="124" spans="1:3" ht="36" x14ac:dyDescent="0.25">
      <c r="A124" s="8" t="s">
        <v>10122</v>
      </c>
      <c r="B124" s="10" t="s">
        <v>9718</v>
      </c>
      <c r="C124" s="8"/>
    </row>
    <row r="125" spans="1:3" ht="60" x14ac:dyDescent="0.25">
      <c r="A125" s="8" t="s">
        <v>10123</v>
      </c>
      <c r="B125" s="10" t="s">
        <v>9719</v>
      </c>
      <c r="C125" s="8" t="s">
        <v>6013</v>
      </c>
    </row>
    <row r="126" spans="1:3" ht="36" x14ac:dyDescent="0.25">
      <c r="A126" s="8" t="s">
        <v>10124</v>
      </c>
      <c r="B126" s="10" t="s">
        <v>9720</v>
      </c>
      <c r="C126" s="8" t="s">
        <v>6014</v>
      </c>
    </row>
    <row r="127" spans="1:3" ht="180" x14ac:dyDescent="0.25">
      <c r="A127" s="8" t="s">
        <v>10125</v>
      </c>
      <c r="B127" s="10" t="s">
        <v>9721</v>
      </c>
      <c r="C127" s="8" t="s">
        <v>6015</v>
      </c>
    </row>
    <row r="128" spans="1:3" ht="120" x14ac:dyDescent="0.25">
      <c r="A128" s="8" t="s">
        <v>10126</v>
      </c>
      <c r="B128" s="10" t="s">
        <v>9722</v>
      </c>
      <c r="C128" s="8" t="s">
        <v>6016</v>
      </c>
    </row>
    <row r="129" spans="1:3" ht="108" x14ac:dyDescent="0.25">
      <c r="A129" s="8" t="s">
        <v>10127</v>
      </c>
      <c r="B129" s="10" t="s">
        <v>9723</v>
      </c>
      <c r="C129" s="8" t="s">
        <v>6017</v>
      </c>
    </row>
    <row r="130" spans="1:3" ht="96" x14ac:dyDescent="0.25">
      <c r="A130" s="8" t="s">
        <v>10128</v>
      </c>
      <c r="B130" s="10" t="s">
        <v>9724</v>
      </c>
      <c r="C130" s="8" t="s">
        <v>6018</v>
      </c>
    </row>
    <row r="131" spans="1:3" ht="48" x14ac:dyDescent="0.25">
      <c r="A131" s="8" t="s">
        <v>10129</v>
      </c>
      <c r="B131" s="10" t="s">
        <v>9725</v>
      </c>
      <c r="C131" s="8" t="s">
        <v>6019</v>
      </c>
    </row>
    <row r="132" spans="1:3" ht="84" x14ac:dyDescent="0.25">
      <c r="A132" s="8" t="s">
        <v>10130</v>
      </c>
      <c r="B132" s="10" t="s">
        <v>9726</v>
      </c>
      <c r="C132" s="8" t="s">
        <v>6020</v>
      </c>
    </row>
    <row r="133" spans="1:3" ht="48" x14ac:dyDescent="0.25">
      <c r="A133" s="8" t="s">
        <v>6356</v>
      </c>
      <c r="B133" s="10" t="s">
        <v>7734</v>
      </c>
      <c r="C133" s="8"/>
    </row>
    <row r="134" spans="1:3" ht="84" x14ac:dyDescent="0.25">
      <c r="A134" s="8" t="s">
        <v>6357</v>
      </c>
      <c r="B134" s="10" t="s">
        <v>7843</v>
      </c>
      <c r="C134" s="8"/>
    </row>
    <row r="135" spans="1:3" ht="24" x14ac:dyDescent="0.25">
      <c r="A135" s="8" t="s">
        <v>6358</v>
      </c>
      <c r="B135" s="10" t="s">
        <v>7556</v>
      </c>
      <c r="C135" s="8"/>
    </row>
    <row r="136" spans="1:3" ht="96" x14ac:dyDescent="0.25">
      <c r="A136" s="8" t="s">
        <v>6359</v>
      </c>
      <c r="B136" s="10" t="s">
        <v>7844</v>
      </c>
      <c r="C136" s="8" t="s">
        <v>6021</v>
      </c>
    </row>
    <row r="137" spans="1:3" ht="48" x14ac:dyDescent="0.25">
      <c r="A137" s="8" t="s">
        <v>6360</v>
      </c>
      <c r="B137" s="10" t="s">
        <v>7557</v>
      </c>
      <c r="C137" s="8" t="s">
        <v>6023</v>
      </c>
    </row>
    <row r="138" spans="1:3" ht="48" x14ac:dyDescent="0.25">
      <c r="A138" s="8" t="s">
        <v>6361</v>
      </c>
      <c r="B138" s="10" t="s">
        <v>7558</v>
      </c>
      <c r="C138" s="8" t="s">
        <v>6024</v>
      </c>
    </row>
    <row r="139" spans="1:3" ht="36" x14ac:dyDescent="0.25">
      <c r="A139" s="8" t="s">
        <v>6362</v>
      </c>
      <c r="B139" s="10" t="s">
        <v>7559</v>
      </c>
      <c r="C139" s="8"/>
    </row>
    <row r="140" spans="1:3" ht="60" x14ac:dyDescent="0.25">
      <c r="A140" s="8" t="s">
        <v>6363</v>
      </c>
      <c r="B140" s="10" t="s">
        <v>7560</v>
      </c>
      <c r="C140" s="8" t="s">
        <v>6026</v>
      </c>
    </row>
    <row r="141" spans="1:3" ht="48" x14ac:dyDescent="0.25">
      <c r="A141" s="8" t="s">
        <v>6364</v>
      </c>
      <c r="B141" s="10" t="s">
        <v>7561</v>
      </c>
      <c r="C141" s="8" t="s">
        <v>6027</v>
      </c>
    </row>
    <row r="142" spans="1:3" ht="48" x14ac:dyDescent="0.25">
      <c r="A142" s="8" t="s">
        <v>6365</v>
      </c>
      <c r="B142" s="10" t="s">
        <v>7845</v>
      </c>
      <c r="C142" s="8" t="s">
        <v>6028</v>
      </c>
    </row>
    <row r="143" spans="1:3" ht="72" x14ac:dyDescent="0.25">
      <c r="A143" s="8" t="s">
        <v>10131</v>
      </c>
      <c r="B143" s="10" t="s">
        <v>9727</v>
      </c>
      <c r="C143" s="8" t="s">
        <v>6029</v>
      </c>
    </row>
    <row r="144" spans="1:3" ht="48" x14ac:dyDescent="0.25">
      <c r="A144" s="8" t="s">
        <v>10132</v>
      </c>
      <c r="B144" s="10" t="s">
        <v>9728</v>
      </c>
      <c r="C144" s="8" t="s">
        <v>6030</v>
      </c>
    </row>
    <row r="145" spans="1:3" ht="84" x14ac:dyDescent="0.25">
      <c r="A145" s="8" t="s">
        <v>10133</v>
      </c>
      <c r="B145" s="10" t="s">
        <v>9729</v>
      </c>
      <c r="C145" s="8" t="s">
        <v>6031</v>
      </c>
    </row>
    <row r="146" spans="1:3" ht="96" x14ac:dyDescent="0.25">
      <c r="A146" s="8" t="s">
        <v>6366</v>
      </c>
      <c r="B146" s="10" t="s">
        <v>8226</v>
      </c>
      <c r="C146" s="8"/>
    </row>
    <row r="147" spans="1:3" ht="72" x14ac:dyDescent="0.25">
      <c r="A147" s="8" t="s">
        <v>6367</v>
      </c>
      <c r="B147" s="10" t="s">
        <v>9112</v>
      </c>
      <c r="C147" s="8" t="s">
        <v>6033</v>
      </c>
    </row>
    <row r="148" spans="1:3" ht="60" x14ac:dyDescent="0.25">
      <c r="A148" s="8" t="s">
        <v>6368</v>
      </c>
      <c r="B148" s="10" t="s">
        <v>9113</v>
      </c>
      <c r="C148" s="8"/>
    </row>
    <row r="149" spans="1:3" ht="84" x14ac:dyDescent="0.25">
      <c r="A149" s="8" t="s">
        <v>6369</v>
      </c>
      <c r="B149" s="10" t="s">
        <v>9114</v>
      </c>
      <c r="C149" s="8"/>
    </row>
    <row r="150" spans="1:3" ht="84" x14ac:dyDescent="0.25">
      <c r="A150" s="8" t="s">
        <v>6370</v>
      </c>
      <c r="B150" s="10" t="s">
        <v>9115</v>
      </c>
      <c r="C150" s="8" t="s">
        <v>6034</v>
      </c>
    </row>
    <row r="151" spans="1:3" ht="84" x14ac:dyDescent="0.25">
      <c r="A151" s="8" t="s">
        <v>6371</v>
      </c>
      <c r="B151" s="10" t="s">
        <v>9116</v>
      </c>
      <c r="C151" s="8"/>
    </row>
    <row r="152" spans="1:3" ht="72" x14ac:dyDescent="0.25">
      <c r="A152" s="8" t="s">
        <v>6372</v>
      </c>
      <c r="B152" s="10" t="s">
        <v>8227</v>
      </c>
      <c r="C152" s="8"/>
    </row>
    <row r="153" spans="1:3" ht="72" x14ac:dyDescent="0.25">
      <c r="A153" s="8" t="s">
        <v>6373</v>
      </c>
      <c r="B153" s="10" t="s">
        <v>8228</v>
      </c>
      <c r="C153" s="8"/>
    </row>
    <row r="154" spans="1:3" ht="48" x14ac:dyDescent="0.25">
      <c r="A154" s="8" t="s">
        <v>6374</v>
      </c>
      <c r="B154" s="10" t="s">
        <v>8229</v>
      </c>
      <c r="C154" s="8"/>
    </row>
    <row r="155" spans="1:3" ht="72" x14ac:dyDescent="0.25">
      <c r="A155" s="8" t="s">
        <v>6375</v>
      </c>
      <c r="B155" s="10" t="s">
        <v>8230</v>
      </c>
      <c r="C155" s="8"/>
    </row>
    <row r="156" spans="1:3" ht="48" x14ac:dyDescent="0.25">
      <c r="A156" s="8" t="s">
        <v>6376</v>
      </c>
      <c r="B156" s="10" t="s">
        <v>8231</v>
      </c>
      <c r="C156" s="8"/>
    </row>
    <row r="157" spans="1:3" ht="72" x14ac:dyDescent="0.25">
      <c r="A157" s="8" t="s">
        <v>6377</v>
      </c>
      <c r="B157" s="10" t="s">
        <v>7735</v>
      </c>
      <c r="C157" s="8" t="s">
        <v>6035</v>
      </c>
    </row>
    <row r="158" spans="1:3" ht="84" x14ac:dyDescent="0.25">
      <c r="A158" s="8" t="s">
        <v>6378</v>
      </c>
      <c r="B158" s="10" t="s">
        <v>7846</v>
      </c>
      <c r="C158" s="8"/>
    </row>
    <row r="159" spans="1:3" ht="36" x14ac:dyDescent="0.25">
      <c r="A159" s="8" t="s">
        <v>6379</v>
      </c>
      <c r="B159" s="10" t="s">
        <v>7562</v>
      </c>
      <c r="C159" s="8" t="s">
        <v>6037</v>
      </c>
    </row>
    <row r="160" spans="1:3" ht="60" x14ac:dyDescent="0.25">
      <c r="A160" s="8" t="s">
        <v>6380</v>
      </c>
      <c r="B160" s="10" t="s">
        <v>7563</v>
      </c>
      <c r="C160" s="8"/>
    </row>
    <row r="161" spans="1:3" ht="60" x14ac:dyDescent="0.25">
      <c r="A161" s="8" t="s">
        <v>6381</v>
      </c>
      <c r="B161" s="10" t="s">
        <v>7564</v>
      </c>
      <c r="C161" s="8" t="s">
        <v>6038</v>
      </c>
    </row>
    <row r="162" spans="1:3" ht="48" x14ac:dyDescent="0.25">
      <c r="A162" s="8" t="s">
        <v>6382</v>
      </c>
      <c r="B162" s="10" t="s">
        <v>7565</v>
      </c>
      <c r="C162" s="8" t="s">
        <v>6039</v>
      </c>
    </row>
    <row r="163" spans="1:3" ht="48" x14ac:dyDescent="0.25">
      <c r="A163" s="8" t="s">
        <v>6383</v>
      </c>
      <c r="B163" s="10" t="s">
        <v>7566</v>
      </c>
      <c r="C163" s="8"/>
    </row>
    <row r="164" spans="1:3" ht="60" x14ac:dyDescent="0.25">
      <c r="A164" s="8" t="s">
        <v>6384</v>
      </c>
      <c r="B164" s="10" t="s">
        <v>7847</v>
      </c>
      <c r="C164" s="8"/>
    </row>
    <row r="165" spans="1:3" ht="60" x14ac:dyDescent="0.25">
      <c r="A165" s="8" t="s">
        <v>6385</v>
      </c>
      <c r="B165" s="10" t="s">
        <v>7848</v>
      </c>
      <c r="C165" s="8" t="s">
        <v>6040</v>
      </c>
    </row>
    <row r="166" spans="1:3" ht="48" x14ac:dyDescent="0.25">
      <c r="A166" s="8" t="s">
        <v>6386</v>
      </c>
      <c r="B166" s="10" t="s">
        <v>7849</v>
      </c>
      <c r="C166" s="8" t="s">
        <v>6041</v>
      </c>
    </row>
    <row r="167" spans="1:3" ht="96" x14ac:dyDescent="0.25">
      <c r="A167" s="8" t="s">
        <v>10134</v>
      </c>
      <c r="B167" s="10" t="s">
        <v>9730</v>
      </c>
      <c r="C167" s="8" t="s">
        <v>6042</v>
      </c>
    </row>
    <row r="168" spans="1:3" ht="60" x14ac:dyDescent="0.25">
      <c r="A168" s="8" t="s">
        <v>10135</v>
      </c>
      <c r="B168" s="10" t="s">
        <v>9731</v>
      </c>
      <c r="C168" s="8" t="s">
        <v>6043</v>
      </c>
    </row>
    <row r="169" spans="1:3" ht="96" x14ac:dyDescent="0.25">
      <c r="A169" s="8" t="s">
        <v>6387</v>
      </c>
      <c r="B169" s="10" t="s">
        <v>8232</v>
      </c>
      <c r="C169" s="8" t="s">
        <v>6044</v>
      </c>
    </row>
    <row r="170" spans="1:3" ht="96" x14ac:dyDescent="0.25">
      <c r="A170" s="8" t="s">
        <v>6388</v>
      </c>
      <c r="B170" s="10" t="s">
        <v>8233</v>
      </c>
      <c r="C170" s="8" t="s">
        <v>6045</v>
      </c>
    </row>
    <row r="171" spans="1:3" ht="84" x14ac:dyDescent="0.25">
      <c r="A171" s="8" t="s">
        <v>6389</v>
      </c>
      <c r="B171" s="10" t="s">
        <v>8234</v>
      </c>
      <c r="C171" s="8"/>
    </row>
    <row r="172" spans="1:3" ht="84" x14ac:dyDescent="0.25">
      <c r="A172" s="8" t="s">
        <v>6390</v>
      </c>
      <c r="B172" s="10" t="s">
        <v>8235</v>
      </c>
      <c r="C172" s="8"/>
    </row>
    <row r="173" spans="1:3" ht="96" x14ac:dyDescent="0.25">
      <c r="A173" s="8" t="s">
        <v>6391</v>
      </c>
      <c r="B173" s="10" t="s">
        <v>8236</v>
      </c>
      <c r="C173" s="8"/>
    </row>
    <row r="174" spans="1:3" ht="84" x14ac:dyDescent="0.25">
      <c r="A174" s="8" t="s">
        <v>6392</v>
      </c>
      <c r="B174" s="10" t="s">
        <v>8237</v>
      </c>
      <c r="C174" s="8" t="s">
        <v>6046</v>
      </c>
    </row>
    <row r="175" spans="1:3" ht="84" x14ac:dyDescent="0.25">
      <c r="A175" s="8" t="s">
        <v>6393</v>
      </c>
      <c r="B175" s="10" t="s">
        <v>9117</v>
      </c>
      <c r="C175" s="8"/>
    </row>
    <row r="176" spans="1:3" ht="60" x14ac:dyDescent="0.25">
      <c r="A176" s="8" t="s">
        <v>6394</v>
      </c>
      <c r="B176" s="10" t="s">
        <v>9118</v>
      </c>
      <c r="C176" s="8"/>
    </row>
    <row r="177" spans="1:3" ht="72" x14ac:dyDescent="0.25">
      <c r="A177" s="8" t="s">
        <v>6395</v>
      </c>
      <c r="B177" s="10" t="s">
        <v>9119</v>
      </c>
      <c r="C177" s="8"/>
    </row>
    <row r="178" spans="1:3" ht="60" x14ac:dyDescent="0.25">
      <c r="A178" s="8" t="s">
        <v>6396</v>
      </c>
      <c r="B178" s="10" t="s">
        <v>9120</v>
      </c>
      <c r="C178" s="8"/>
    </row>
    <row r="179" spans="1:3" ht="48" x14ac:dyDescent="0.25">
      <c r="A179" s="8" t="s">
        <v>6397</v>
      </c>
      <c r="B179" s="10" t="s">
        <v>8238</v>
      </c>
      <c r="C179" s="8"/>
    </row>
    <row r="180" spans="1:3" ht="84" x14ac:dyDescent="0.25">
      <c r="A180" s="8" t="s">
        <v>6398</v>
      </c>
      <c r="B180" s="10" t="s">
        <v>8239</v>
      </c>
      <c r="C180" s="8" t="s">
        <v>6047</v>
      </c>
    </row>
    <row r="181" spans="1:3" ht="60" x14ac:dyDescent="0.25">
      <c r="A181" s="8" t="s">
        <v>6399</v>
      </c>
      <c r="B181" s="10" t="s">
        <v>8240</v>
      </c>
      <c r="C181" s="8"/>
    </row>
    <row r="182" spans="1:3" ht="60" x14ac:dyDescent="0.25">
      <c r="A182" s="8" t="s">
        <v>6400</v>
      </c>
      <c r="B182" s="10" t="s">
        <v>7736</v>
      </c>
      <c r="C182" s="8"/>
    </row>
    <row r="183" spans="1:3" ht="84" x14ac:dyDescent="0.25">
      <c r="A183" s="8" t="s">
        <v>6401</v>
      </c>
      <c r="B183" s="10" t="s">
        <v>7850</v>
      </c>
      <c r="C183" s="8"/>
    </row>
    <row r="184" spans="1:3" ht="36" x14ac:dyDescent="0.25">
      <c r="A184" s="8" t="s">
        <v>6402</v>
      </c>
      <c r="B184" s="10" t="s">
        <v>7851</v>
      </c>
      <c r="C184" s="8" t="s">
        <v>6048</v>
      </c>
    </row>
    <row r="185" spans="1:3" ht="108" x14ac:dyDescent="0.25">
      <c r="A185" s="8" t="s">
        <v>6403</v>
      </c>
      <c r="B185" s="10" t="s">
        <v>7567</v>
      </c>
      <c r="C185" s="8" t="s">
        <v>6049</v>
      </c>
    </row>
    <row r="186" spans="1:3" ht="36" x14ac:dyDescent="0.25">
      <c r="A186" s="8" t="s">
        <v>6404</v>
      </c>
      <c r="B186" s="10" t="s">
        <v>7568</v>
      </c>
      <c r="C186" s="8" t="s">
        <v>6050</v>
      </c>
    </row>
    <row r="187" spans="1:3" ht="84" x14ac:dyDescent="0.25">
      <c r="A187" s="8" t="s">
        <v>6405</v>
      </c>
      <c r="B187" s="10" t="s">
        <v>7852</v>
      </c>
      <c r="C187" s="8" t="s">
        <v>6052</v>
      </c>
    </row>
    <row r="188" spans="1:3" ht="60" x14ac:dyDescent="0.25">
      <c r="A188" s="8" t="s">
        <v>6406</v>
      </c>
      <c r="B188" s="10" t="s">
        <v>7569</v>
      </c>
      <c r="C188" s="8" t="s">
        <v>6053</v>
      </c>
    </row>
    <row r="189" spans="1:3" ht="48" x14ac:dyDescent="0.25">
      <c r="A189" s="8" t="s">
        <v>6407</v>
      </c>
      <c r="B189" s="10" t="s">
        <v>7570</v>
      </c>
      <c r="C189" s="8"/>
    </row>
    <row r="190" spans="1:3" ht="36" x14ac:dyDescent="0.25">
      <c r="A190" s="8" t="s">
        <v>6408</v>
      </c>
      <c r="B190" s="10" t="s">
        <v>7571</v>
      </c>
      <c r="C190" s="8" t="s">
        <v>6054</v>
      </c>
    </row>
    <row r="191" spans="1:3" ht="96" x14ac:dyDescent="0.25">
      <c r="A191" s="8" t="s">
        <v>6409</v>
      </c>
      <c r="B191" s="10" t="s">
        <v>7572</v>
      </c>
      <c r="C191" s="8" t="s">
        <v>6056</v>
      </c>
    </row>
    <row r="192" spans="1:3" ht="48" x14ac:dyDescent="0.25">
      <c r="A192" s="8" t="s">
        <v>10136</v>
      </c>
      <c r="B192" s="10" t="s">
        <v>9732</v>
      </c>
      <c r="C192" s="8"/>
    </row>
    <row r="193" spans="1:3" ht="96" x14ac:dyDescent="0.25">
      <c r="A193" s="8" t="s">
        <v>10137</v>
      </c>
      <c r="B193" s="10" t="s">
        <v>9733</v>
      </c>
      <c r="C193" s="8" t="s">
        <v>6058</v>
      </c>
    </row>
    <row r="194" spans="1:3" ht="84" x14ac:dyDescent="0.25">
      <c r="A194" s="8" t="s">
        <v>10138</v>
      </c>
      <c r="B194" s="10" t="s">
        <v>9734</v>
      </c>
      <c r="C194" s="8" t="s">
        <v>6059</v>
      </c>
    </row>
    <row r="195" spans="1:3" ht="60" x14ac:dyDescent="0.25">
      <c r="A195" s="8" t="s">
        <v>6410</v>
      </c>
      <c r="B195" s="10" t="s">
        <v>8241</v>
      </c>
      <c r="C195" s="8" t="s">
        <v>6060</v>
      </c>
    </row>
    <row r="196" spans="1:3" ht="72" x14ac:dyDescent="0.25">
      <c r="A196" s="8" t="s">
        <v>6411</v>
      </c>
      <c r="B196" s="10" t="s">
        <v>8242</v>
      </c>
      <c r="C196" s="8"/>
    </row>
    <row r="197" spans="1:3" ht="108" x14ac:dyDescent="0.25">
      <c r="A197" s="8" t="s">
        <v>6412</v>
      </c>
      <c r="B197" s="10" t="s">
        <v>9121</v>
      </c>
      <c r="C197" s="8" t="s">
        <v>6061</v>
      </c>
    </row>
    <row r="198" spans="1:3" ht="72" x14ac:dyDescent="0.25">
      <c r="A198" s="8" t="s">
        <v>6413</v>
      </c>
      <c r="B198" s="10" t="s">
        <v>9122</v>
      </c>
      <c r="C198" s="8" t="s">
        <v>6063</v>
      </c>
    </row>
    <row r="199" spans="1:3" ht="36" x14ac:dyDescent="0.25">
      <c r="A199" s="8" t="s">
        <v>6414</v>
      </c>
      <c r="B199" s="10" t="s">
        <v>8243</v>
      </c>
      <c r="C199" s="8"/>
    </row>
    <row r="200" spans="1:3" ht="60" x14ac:dyDescent="0.25">
      <c r="A200" s="8" t="s">
        <v>6415</v>
      </c>
      <c r="B200" s="10" t="s">
        <v>8244</v>
      </c>
      <c r="C200" s="8" t="s">
        <v>6064</v>
      </c>
    </row>
    <row r="201" spans="1:3" ht="48" x14ac:dyDescent="0.25">
      <c r="A201" s="8" t="s">
        <v>6416</v>
      </c>
      <c r="B201" s="10" t="s">
        <v>8245</v>
      </c>
      <c r="C201" s="8"/>
    </row>
    <row r="202" spans="1:3" ht="84" x14ac:dyDescent="0.25">
      <c r="A202" s="8" t="s">
        <v>6417</v>
      </c>
      <c r="B202" s="10" t="s">
        <v>8246</v>
      </c>
      <c r="C202" s="8"/>
    </row>
    <row r="203" spans="1:3" ht="84" x14ac:dyDescent="0.25">
      <c r="A203" s="8" t="s">
        <v>6418</v>
      </c>
      <c r="B203" s="10" t="s">
        <v>8247</v>
      </c>
      <c r="C203" s="8"/>
    </row>
    <row r="204" spans="1:3" ht="72" x14ac:dyDescent="0.25">
      <c r="A204" s="8" t="s">
        <v>6419</v>
      </c>
      <c r="B204" s="10" t="s">
        <v>7737</v>
      </c>
      <c r="C204" s="8" t="s">
        <v>6065</v>
      </c>
    </row>
    <row r="205" spans="1:3" ht="96" x14ac:dyDescent="0.25">
      <c r="A205" s="8" t="s">
        <v>6420</v>
      </c>
      <c r="B205" s="10" t="s">
        <v>7573</v>
      </c>
      <c r="C205" s="8"/>
    </row>
    <row r="206" spans="1:3" ht="36" x14ac:dyDescent="0.25">
      <c r="A206" s="8" t="s">
        <v>6421</v>
      </c>
      <c r="B206" s="10" t="s">
        <v>7853</v>
      </c>
      <c r="C206" s="8"/>
    </row>
    <row r="207" spans="1:3" ht="84" x14ac:dyDescent="0.25">
      <c r="A207" s="8" t="s">
        <v>6422</v>
      </c>
      <c r="B207" s="10" t="s">
        <v>7574</v>
      </c>
      <c r="C207" s="8" t="s">
        <v>6068</v>
      </c>
    </row>
    <row r="208" spans="1:3" ht="24" x14ac:dyDescent="0.25">
      <c r="A208" s="8" t="s">
        <v>6423</v>
      </c>
      <c r="B208" s="10" t="s">
        <v>7575</v>
      </c>
      <c r="C208" s="8" t="s">
        <v>6069</v>
      </c>
    </row>
    <row r="209" spans="1:3" ht="60" x14ac:dyDescent="0.25">
      <c r="A209" s="8" t="s">
        <v>6424</v>
      </c>
      <c r="B209" s="10" t="s">
        <v>7576</v>
      </c>
      <c r="C209" s="8" t="s">
        <v>6070</v>
      </c>
    </row>
    <row r="210" spans="1:3" ht="36" x14ac:dyDescent="0.25">
      <c r="A210" s="8" t="s">
        <v>6425</v>
      </c>
      <c r="B210" s="10" t="s">
        <v>7577</v>
      </c>
      <c r="C210" s="8" t="s">
        <v>6071</v>
      </c>
    </row>
    <row r="211" spans="1:3" ht="72" x14ac:dyDescent="0.25">
      <c r="A211" s="8" t="s">
        <v>6426</v>
      </c>
      <c r="B211" s="10" t="s">
        <v>7578</v>
      </c>
      <c r="C211" s="8" t="s">
        <v>6072</v>
      </c>
    </row>
    <row r="212" spans="1:3" ht="60" x14ac:dyDescent="0.25">
      <c r="A212" s="8" t="s">
        <v>6427</v>
      </c>
      <c r="B212" s="10" t="s">
        <v>7579</v>
      </c>
      <c r="C212" s="8"/>
    </row>
    <row r="213" spans="1:3" ht="48" x14ac:dyDescent="0.25">
      <c r="A213" s="8" t="s">
        <v>6428</v>
      </c>
      <c r="B213" s="10" t="s">
        <v>7854</v>
      </c>
      <c r="C213" s="8" t="s">
        <v>6073</v>
      </c>
    </row>
    <row r="214" spans="1:3" ht="96" x14ac:dyDescent="0.25">
      <c r="A214" s="8" t="s">
        <v>10139</v>
      </c>
      <c r="B214" s="10" t="s">
        <v>9735</v>
      </c>
      <c r="C214" s="8" t="s">
        <v>6074</v>
      </c>
    </row>
    <row r="215" spans="1:3" ht="72" x14ac:dyDescent="0.25">
      <c r="A215" s="8" t="s">
        <v>6429</v>
      </c>
      <c r="B215" s="10" t="s">
        <v>9123</v>
      </c>
      <c r="C215" s="8"/>
    </row>
    <row r="216" spans="1:3" ht="84" x14ac:dyDescent="0.25">
      <c r="A216" s="8" t="s">
        <v>6430</v>
      </c>
      <c r="B216" s="10" t="s">
        <v>9124</v>
      </c>
      <c r="C216" s="8"/>
    </row>
    <row r="217" spans="1:3" ht="72" x14ac:dyDescent="0.25">
      <c r="A217" s="8" t="s">
        <v>6431</v>
      </c>
      <c r="B217" s="10" t="s">
        <v>9125</v>
      </c>
      <c r="C217" s="8"/>
    </row>
    <row r="218" spans="1:3" ht="84" x14ac:dyDescent="0.25">
      <c r="A218" s="8" t="s">
        <v>6432</v>
      </c>
      <c r="B218" s="10" t="s">
        <v>9126</v>
      </c>
      <c r="C218" s="8"/>
    </row>
    <row r="219" spans="1:3" ht="96" x14ac:dyDescent="0.25">
      <c r="A219" s="8" t="s">
        <v>6433</v>
      </c>
      <c r="B219" s="10" t="s">
        <v>9127</v>
      </c>
      <c r="C219" s="8"/>
    </row>
    <row r="220" spans="1:3" ht="96" x14ac:dyDescent="0.25">
      <c r="A220" s="8" t="s">
        <v>6434</v>
      </c>
      <c r="B220" s="10" t="s">
        <v>9128</v>
      </c>
      <c r="C220" s="8"/>
    </row>
    <row r="221" spans="1:3" ht="96" x14ac:dyDescent="0.25">
      <c r="A221" s="8" t="s">
        <v>6435</v>
      </c>
      <c r="B221" s="10" t="s">
        <v>9129</v>
      </c>
      <c r="C221" s="8"/>
    </row>
    <row r="222" spans="1:3" ht="72" x14ac:dyDescent="0.25">
      <c r="A222" s="8" t="s">
        <v>6436</v>
      </c>
      <c r="B222" s="10" t="s">
        <v>9130</v>
      </c>
      <c r="C222" s="8"/>
    </row>
    <row r="223" spans="1:3" ht="60" x14ac:dyDescent="0.25">
      <c r="A223" s="8" t="s">
        <v>6437</v>
      </c>
      <c r="B223" s="10" t="s">
        <v>8248</v>
      </c>
      <c r="C223" s="8"/>
    </row>
    <row r="224" spans="1:3" ht="72" x14ac:dyDescent="0.25">
      <c r="A224" s="8" t="s">
        <v>6438</v>
      </c>
      <c r="B224" s="10" t="s">
        <v>8249</v>
      </c>
      <c r="C224" s="8"/>
    </row>
    <row r="225" spans="1:3" ht="60" x14ac:dyDescent="0.25">
      <c r="A225" s="8" t="s">
        <v>6439</v>
      </c>
      <c r="B225" s="10" t="s">
        <v>8250</v>
      </c>
      <c r="C225" s="8"/>
    </row>
    <row r="226" spans="1:3" ht="60" x14ac:dyDescent="0.25">
      <c r="A226" s="8" t="s">
        <v>6440</v>
      </c>
      <c r="B226" s="10" t="s">
        <v>8251</v>
      </c>
      <c r="C226" s="8"/>
    </row>
    <row r="227" spans="1:3" ht="84" x14ac:dyDescent="0.25">
      <c r="A227" s="8" t="s">
        <v>6441</v>
      </c>
      <c r="B227" s="10" t="s">
        <v>7738</v>
      </c>
      <c r="C227" s="8" t="s">
        <v>6075</v>
      </c>
    </row>
    <row r="228" spans="1:3" ht="60" x14ac:dyDescent="0.25">
      <c r="A228" s="8" t="s">
        <v>6442</v>
      </c>
      <c r="B228" s="10" t="s">
        <v>7580</v>
      </c>
      <c r="C228" s="8"/>
    </row>
    <row r="229" spans="1:3" ht="84" x14ac:dyDescent="0.25">
      <c r="A229" s="8" t="s">
        <v>6443</v>
      </c>
      <c r="B229" s="10" t="s">
        <v>7581</v>
      </c>
      <c r="C229" s="8"/>
    </row>
    <row r="230" spans="1:3" ht="96" x14ac:dyDescent="0.25">
      <c r="A230" s="8" t="s">
        <v>6444</v>
      </c>
      <c r="B230" s="10" t="s">
        <v>7582</v>
      </c>
      <c r="C230" s="8" t="s">
        <v>6076</v>
      </c>
    </row>
    <row r="231" spans="1:3" ht="60" x14ac:dyDescent="0.25">
      <c r="A231" s="8" t="s">
        <v>6445</v>
      </c>
      <c r="B231" s="10" t="s">
        <v>7583</v>
      </c>
      <c r="C231" s="8" t="s">
        <v>6077</v>
      </c>
    </row>
    <row r="232" spans="1:3" ht="72" x14ac:dyDescent="0.25">
      <c r="A232" s="8" t="s">
        <v>6446</v>
      </c>
      <c r="B232" s="10" t="s">
        <v>7584</v>
      </c>
      <c r="C232" s="8" t="s">
        <v>6078</v>
      </c>
    </row>
    <row r="233" spans="1:3" ht="36" x14ac:dyDescent="0.25">
      <c r="A233" s="8" t="s">
        <v>6447</v>
      </c>
      <c r="B233" s="10" t="s">
        <v>7585</v>
      </c>
      <c r="C233" s="8"/>
    </row>
    <row r="234" spans="1:3" ht="60" x14ac:dyDescent="0.25">
      <c r="A234" s="8" t="s">
        <v>6448</v>
      </c>
      <c r="B234" s="10" t="s">
        <v>7586</v>
      </c>
      <c r="C234" s="8"/>
    </row>
    <row r="235" spans="1:3" ht="48" x14ac:dyDescent="0.25">
      <c r="A235" s="8" t="s">
        <v>6449</v>
      </c>
      <c r="B235" s="10" t="s">
        <v>7587</v>
      </c>
      <c r="C235" s="8"/>
    </row>
    <row r="236" spans="1:3" ht="48" x14ac:dyDescent="0.25">
      <c r="A236" s="8" t="s">
        <v>6450</v>
      </c>
      <c r="B236" s="10" t="s">
        <v>7855</v>
      </c>
      <c r="C236" s="8" t="s">
        <v>6079</v>
      </c>
    </row>
    <row r="237" spans="1:3" ht="48" x14ac:dyDescent="0.25">
      <c r="A237" s="8" t="s">
        <v>10140</v>
      </c>
      <c r="B237" s="10" t="s">
        <v>9736</v>
      </c>
      <c r="C237" s="8"/>
    </row>
    <row r="238" spans="1:3" ht="96" x14ac:dyDescent="0.25">
      <c r="A238" s="8" t="s">
        <v>10141</v>
      </c>
      <c r="B238" s="10" t="s">
        <v>9737</v>
      </c>
      <c r="C238" s="8" t="s">
        <v>6080</v>
      </c>
    </row>
    <row r="239" spans="1:3" ht="96" x14ac:dyDescent="0.25">
      <c r="A239" s="8" t="s">
        <v>6451</v>
      </c>
      <c r="B239" s="10" t="s">
        <v>8252</v>
      </c>
      <c r="C239" s="8" t="s">
        <v>6081</v>
      </c>
    </row>
    <row r="240" spans="1:3" ht="72" x14ac:dyDescent="0.25">
      <c r="A240" s="8" t="s">
        <v>6452</v>
      </c>
      <c r="B240" s="10" t="s">
        <v>8253</v>
      </c>
      <c r="C240" s="8"/>
    </row>
    <row r="241" spans="1:3" ht="84" x14ac:dyDescent="0.25">
      <c r="A241" s="8" t="s">
        <v>6453</v>
      </c>
      <c r="B241" s="10" t="s">
        <v>8254</v>
      </c>
      <c r="C241" s="8"/>
    </row>
    <row r="242" spans="1:3" ht="84" x14ac:dyDescent="0.25">
      <c r="A242" s="8" t="s">
        <v>6454</v>
      </c>
      <c r="B242" s="10" t="s">
        <v>8255</v>
      </c>
      <c r="C242" s="8"/>
    </row>
    <row r="243" spans="1:3" ht="84" x14ac:dyDescent="0.25">
      <c r="A243" s="8" t="s">
        <v>6455</v>
      </c>
      <c r="B243" s="10" t="s">
        <v>8256</v>
      </c>
      <c r="C243" s="8"/>
    </row>
    <row r="244" spans="1:3" ht="84" x14ac:dyDescent="0.25">
      <c r="A244" s="8" t="s">
        <v>6456</v>
      </c>
      <c r="B244" s="10" t="s">
        <v>8257</v>
      </c>
      <c r="C244" s="8"/>
    </row>
    <row r="245" spans="1:3" ht="96" x14ac:dyDescent="0.25">
      <c r="A245" s="8" t="s">
        <v>6457</v>
      </c>
      <c r="B245" s="10" t="s">
        <v>9131</v>
      </c>
      <c r="C245" s="8" t="s">
        <v>6082</v>
      </c>
    </row>
    <row r="246" spans="1:3" ht="96" x14ac:dyDescent="0.25">
      <c r="A246" s="8" t="s">
        <v>6458</v>
      </c>
      <c r="B246" s="10" t="s">
        <v>9132</v>
      </c>
      <c r="C246" s="8"/>
    </row>
    <row r="247" spans="1:3" ht="84" x14ac:dyDescent="0.25">
      <c r="A247" s="8" t="s">
        <v>6459</v>
      </c>
      <c r="B247" s="10" t="s">
        <v>9133</v>
      </c>
      <c r="C247" s="8"/>
    </row>
    <row r="248" spans="1:3" ht="48" x14ac:dyDescent="0.25">
      <c r="A248" s="8" t="s">
        <v>6460</v>
      </c>
      <c r="B248" s="10" t="s">
        <v>7856</v>
      </c>
      <c r="C248" s="8" t="s">
        <v>6083</v>
      </c>
    </row>
    <row r="249" spans="1:3" ht="84" x14ac:dyDescent="0.25">
      <c r="A249" s="8" t="s">
        <v>6461</v>
      </c>
      <c r="B249" s="10" t="s">
        <v>7588</v>
      </c>
      <c r="C249" s="8"/>
    </row>
    <row r="250" spans="1:3" ht="60" x14ac:dyDescent="0.25">
      <c r="A250" s="8" t="s">
        <v>6462</v>
      </c>
      <c r="B250" s="10" t="s">
        <v>7589</v>
      </c>
      <c r="C250" s="8" t="s">
        <v>6085</v>
      </c>
    </row>
    <row r="251" spans="1:3" ht="108" x14ac:dyDescent="0.25">
      <c r="A251" s="8" t="s">
        <v>6463</v>
      </c>
      <c r="B251" s="10" t="s">
        <v>7857</v>
      </c>
      <c r="C251" s="8"/>
    </row>
    <row r="252" spans="1:3" ht="72" x14ac:dyDescent="0.25">
      <c r="A252" s="8" t="s">
        <v>6464</v>
      </c>
      <c r="B252" s="10" t="s">
        <v>7858</v>
      </c>
      <c r="C252" s="8" t="s">
        <v>6086</v>
      </c>
    </row>
    <row r="253" spans="1:3" ht="60" x14ac:dyDescent="0.25">
      <c r="A253" s="8" t="s">
        <v>6465</v>
      </c>
      <c r="B253" s="10" t="s">
        <v>7590</v>
      </c>
      <c r="C253" s="8" t="s">
        <v>6087</v>
      </c>
    </row>
    <row r="254" spans="1:3" ht="24" x14ac:dyDescent="0.25">
      <c r="A254" s="8" t="s">
        <v>6466</v>
      </c>
      <c r="B254" s="10" t="s">
        <v>7859</v>
      </c>
      <c r="C254" s="8"/>
    </row>
    <row r="255" spans="1:3" ht="60" x14ac:dyDescent="0.25">
      <c r="A255" s="8" t="s">
        <v>6467</v>
      </c>
      <c r="B255" s="10" t="s">
        <v>7860</v>
      </c>
      <c r="C255" s="8"/>
    </row>
    <row r="256" spans="1:3" ht="36" x14ac:dyDescent="0.25">
      <c r="A256" s="8" t="s">
        <v>6468</v>
      </c>
      <c r="B256" s="10" t="s">
        <v>7861</v>
      </c>
      <c r="C256" s="8" t="s">
        <v>6089</v>
      </c>
    </row>
    <row r="257" spans="1:3" ht="36" x14ac:dyDescent="0.25">
      <c r="A257" s="8" t="s">
        <v>6469</v>
      </c>
      <c r="B257" s="10" t="s">
        <v>7591</v>
      </c>
      <c r="C257" s="8"/>
    </row>
    <row r="258" spans="1:3" ht="60" x14ac:dyDescent="0.25">
      <c r="A258" s="8" t="s">
        <v>10142</v>
      </c>
      <c r="B258" s="10" t="s">
        <v>9738</v>
      </c>
      <c r="C258" s="8"/>
    </row>
    <row r="259" spans="1:3" ht="72" x14ac:dyDescent="0.25">
      <c r="A259" s="8" t="s">
        <v>10143</v>
      </c>
      <c r="B259" s="10" t="s">
        <v>9739</v>
      </c>
      <c r="C259" s="8"/>
    </row>
    <row r="260" spans="1:3" ht="36" x14ac:dyDescent="0.25">
      <c r="A260" s="8" t="s">
        <v>10144</v>
      </c>
      <c r="B260" s="10" t="s">
        <v>9740</v>
      </c>
      <c r="C260" s="8"/>
    </row>
    <row r="261" spans="1:3" ht="72" x14ac:dyDescent="0.25">
      <c r="A261" s="8" t="s">
        <v>10145</v>
      </c>
      <c r="B261" s="10" t="s">
        <v>9741</v>
      </c>
      <c r="C261" s="8"/>
    </row>
    <row r="262" spans="1:3" ht="96" x14ac:dyDescent="0.25">
      <c r="A262" s="8" t="s">
        <v>6470</v>
      </c>
      <c r="B262" s="10" t="s">
        <v>8258</v>
      </c>
      <c r="C262" s="8" t="s">
        <v>6090</v>
      </c>
    </row>
    <row r="263" spans="1:3" ht="84" x14ac:dyDescent="0.25">
      <c r="A263" s="8" t="s">
        <v>6471</v>
      </c>
      <c r="B263" s="10" t="s">
        <v>9134</v>
      </c>
      <c r="C263" s="8" t="s">
        <v>6092</v>
      </c>
    </row>
    <row r="264" spans="1:3" ht="60" x14ac:dyDescent="0.25">
      <c r="A264" s="8" t="s">
        <v>6472</v>
      </c>
      <c r="B264" s="10" t="s">
        <v>9135</v>
      </c>
      <c r="C264" s="8"/>
    </row>
    <row r="265" spans="1:3" ht="96" x14ac:dyDescent="0.25">
      <c r="A265" s="8" t="s">
        <v>6473</v>
      </c>
      <c r="B265" s="10" t="s">
        <v>9136</v>
      </c>
      <c r="C265" s="8"/>
    </row>
    <row r="266" spans="1:3" ht="60" x14ac:dyDescent="0.25">
      <c r="A266" s="8" t="s">
        <v>6474</v>
      </c>
      <c r="B266" s="10" t="s">
        <v>9137</v>
      </c>
      <c r="C266" s="8"/>
    </row>
    <row r="267" spans="1:3" ht="60" x14ac:dyDescent="0.25">
      <c r="A267" s="8" t="s">
        <v>6475</v>
      </c>
      <c r="B267" s="10" t="s">
        <v>8259</v>
      </c>
      <c r="C267" s="8"/>
    </row>
    <row r="268" spans="1:3" ht="84" x14ac:dyDescent="0.25">
      <c r="A268" s="8" t="s">
        <v>6476</v>
      </c>
      <c r="B268" s="10" t="s">
        <v>8260</v>
      </c>
      <c r="C268" s="8"/>
    </row>
    <row r="269" spans="1:3" ht="84" x14ac:dyDescent="0.25">
      <c r="A269" s="8" t="s">
        <v>6477</v>
      </c>
      <c r="B269" s="10" t="s">
        <v>8261</v>
      </c>
      <c r="C269" s="8"/>
    </row>
    <row r="270" spans="1:3" ht="72" x14ac:dyDescent="0.25">
      <c r="A270" s="8" t="s">
        <v>6478</v>
      </c>
      <c r="B270" s="10" t="s">
        <v>8262</v>
      </c>
      <c r="C270" s="8"/>
    </row>
    <row r="271" spans="1:3" ht="60" x14ac:dyDescent="0.25">
      <c r="A271" s="8" t="s">
        <v>6479</v>
      </c>
      <c r="B271" s="10" t="s">
        <v>8263</v>
      </c>
      <c r="C271" s="8"/>
    </row>
    <row r="272" spans="1:3" ht="60" x14ac:dyDescent="0.25">
      <c r="A272" s="8" t="s">
        <v>6480</v>
      </c>
      <c r="B272" s="10" t="s">
        <v>7739</v>
      </c>
      <c r="C272" s="8"/>
    </row>
    <row r="273" spans="1:3" ht="72" x14ac:dyDescent="0.25">
      <c r="A273" s="8" t="s">
        <v>6481</v>
      </c>
      <c r="B273" s="10" t="s">
        <v>7740</v>
      </c>
      <c r="C273" s="8"/>
    </row>
    <row r="274" spans="1:3" ht="60" x14ac:dyDescent="0.25">
      <c r="A274" s="8" t="s">
        <v>6482</v>
      </c>
      <c r="B274" s="10" t="s">
        <v>7862</v>
      </c>
      <c r="C274" s="8" t="s">
        <v>6093</v>
      </c>
    </row>
    <row r="275" spans="1:3" ht="48" x14ac:dyDescent="0.25">
      <c r="A275" s="8" t="s">
        <v>6483</v>
      </c>
      <c r="B275" s="10" t="s">
        <v>7863</v>
      </c>
      <c r="C275" s="8"/>
    </row>
    <row r="276" spans="1:3" ht="36" x14ac:dyDescent="0.25">
      <c r="A276" s="8" t="s">
        <v>6484</v>
      </c>
      <c r="B276" s="10" t="s">
        <v>7592</v>
      </c>
      <c r="C276" s="8"/>
    </row>
    <row r="277" spans="1:3" ht="48" x14ac:dyDescent="0.25">
      <c r="A277" s="8" t="s">
        <v>6485</v>
      </c>
      <c r="B277" s="10" t="s">
        <v>7593</v>
      </c>
      <c r="C277" s="8"/>
    </row>
    <row r="278" spans="1:3" ht="84" x14ac:dyDescent="0.25">
      <c r="A278" s="8" t="s">
        <v>6486</v>
      </c>
      <c r="B278" s="10" t="s">
        <v>7864</v>
      </c>
      <c r="C278" s="8" t="s">
        <v>6094</v>
      </c>
    </row>
    <row r="279" spans="1:3" ht="36" x14ac:dyDescent="0.25">
      <c r="A279" s="8" t="s">
        <v>6487</v>
      </c>
      <c r="B279" s="10" t="s">
        <v>7865</v>
      </c>
      <c r="C279" s="8" t="s">
        <v>6038</v>
      </c>
    </row>
    <row r="280" spans="1:3" ht="84" x14ac:dyDescent="0.25">
      <c r="A280" s="8" t="s">
        <v>6488</v>
      </c>
      <c r="B280" s="10" t="s">
        <v>7594</v>
      </c>
      <c r="C280" s="8" t="s">
        <v>6096</v>
      </c>
    </row>
    <row r="281" spans="1:3" ht="36" x14ac:dyDescent="0.25">
      <c r="A281" s="8" t="s">
        <v>6489</v>
      </c>
      <c r="B281" s="10" t="s">
        <v>7866</v>
      </c>
      <c r="C281" s="8"/>
    </row>
    <row r="282" spans="1:3" ht="84" x14ac:dyDescent="0.25">
      <c r="A282" s="8" t="s">
        <v>6490</v>
      </c>
      <c r="B282" s="10" t="s">
        <v>7867</v>
      </c>
      <c r="C282" s="8"/>
    </row>
    <row r="283" spans="1:3" ht="48" x14ac:dyDescent="0.25">
      <c r="A283" s="8" t="s">
        <v>6491</v>
      </c>
      <c r="B283" s="10" t="s">
        <v>7595</v>
      </c>
      <c r="C283" s="8" t="s">
        <v>6098</v>
      </c>
    </row>
    <row r="284" spans="1:3" ht="72" x14ac:dyDescent="0.25">
      <c r="A284" s="8" t="s">
        <v>6492</v>
      </c>
      <c r="B284" s="10" t="s">
        <v>7596</v>
      </c>
      <c r="C284" s="8"/>
    </row>
    <row r="285" spans="1:3" ht="72" x14ac:dyDescent="0.25">
      <c r="A285" s="8" t="s">
        <v>6493</v>
      </c>
      <c r="B285" s="10" t="s">
        <v>8264</v>
      </c>
      <c r="C285" s="8" t="s">
        <v>6099</v>
      </c>
    </row>
    <row r="286" spans="1:3" ht="48" x14ac:dyDescent="0.25">
      <c r="A286" s="8" t="s">
        <v>6494</v>
      </c>
      <c r="B286" s="10" t="s">
        <v>8265</v>
      </c>
      <c r="C286" s="8"/>
    </row>
    <row r="287" spans="1:3" ht="120" x14ac:dyDescent="0.25">
      <c r="A287" s="8" t="s">
        <v>6495</v>
      </c>
      <c r="B287" s="10" t="s">
        <v>9138</v>
      </c>
      <c r="C287" s="8" t="s">
        <v>6101</v>
      </c>
    </row>
    <row r="288" spans="1:3" ht="96" x14ac:dyDescent="0.25">
      <c r="A288" s="8" t="s">
        <v>6496</v>
      </c>
      <c r="B288" s="10" t="s">
        <v>9139</v>
      </c>
      <c r="C288" s="8"/>
    </row>
    <row r="289" spans="1:3" ht="72" x14ac:dyDescent="0.25">
      <c r="A289" s="8" t="s">
        <v>6497</v>
      </c>
      <c r="B289" s="10" t="s">
        <v>9140</v>
      </c>
      <c r="C289" s="8"/>
    </row>
    <row r="290" spans="1:3" ht="72" x14ac:dyDescent="0.25">
      <c r="A290" s="8" t="s">
        <v>6498</v>
      </c>
      <c r="B290" s="10" t="s">
        <v>9141</v>
      </c>
      <c r="C290" s="8"/>
    </row>
    <row r="291" spans="1:3" ht="84" x14ac:dyDescent="0.25">
      <c r="A291" s="8" t="s">
        <v>6499</v>
      </c>
      <c r="B291" s="10" t="s">
        <v>7597</v>
      </c>
      <c r="C291" s="8" t="s">
        <v>6102</v>
      </c>
    </row>
    <row r="292" spans="1:3" ht="72" x14ac:dyDescent="0.25">
      <c r="A292" s="8" t="s">
        <v>6500</v>
      </c>
      <c r="B292" s="10" t="s">
        <v>8266</v>
      </c>
      <c r="C292" s="8"/>
    </row>
    <row r="293" spans="1:3" ht="36" x14ac:dyDescent="0.25">
      <c r="A293" s="8" t="s">
        <v>6501</v>
      </c>
      <c r="B293" s="10" t="s">
        <v>8267</v>
      </c>
      <c r="C293" s="8" t="s">
        <v>6103</v>
      </c>
    </row>
    <row r="294" spans="1:3" ht="48" x14ac:dyDescent="0.25">
      <c r="A294" s="8" t="s">
        <v>6502</v>
      </c>
      <c r="B294" s="10" t="s">
        <v>9142</v>
      </c>
      <c r="C294" s="8"/>
    </row>
    <row r="295" spans="1:3" ht="96" x14ac:dyDescent="0.25">
      <c r="A295" s="8" t="s">
        <v>6503</v>
      </c>
      <c r="B295" s="10" t="s">
        <v>8268</v>
      </c>
      <c r="C295" s="8" t="s">
        <v>6104</v>
      </c>
    </row>
    <row r="296" spans="1:3" ht="84" x14ac:dyDescent="0.25">
      <c r="A296" s="8" t="s">
        <v>6504</v>
      </c>
      <c r="B296" s="10" t="s">
        <v>8269</v>
      </c>
      <c r="C296" s="8" t="s">
        <v>6105</v>
      </c>
    </row>
    <row r="297" spans="1:3" ht="72" x14ac:dyDescent="0.25">
      <c r="A297" s="8" t="s">
        <v>6505</v>
      </c>
      <c r="B297" s="10" t="s">
        <v>8270</v>
      </c>
      <c r="C297" s="8" t="s">
        <v>6106</v>
      </c>
    </row>
    <row r="298" spans="1:3" ht="72" x14ac:dyDescent="0.25">
      <c r="A298" s="8" t="s">
        <v>6506</v>
      </c>
      <c r="B298" s="10" t="s">
        <v>8271</v>
      </c>
      <c r="C298" s="8"/>
    </row>
    <row r="299" spans="1:3" ht="60" x14ac:dyDescent="0.25">
      <c r="A299" s="8" t="s">
        <v>6507</v>
      </c>
      <c r="B299" s="10" t="s">
        <v>8272</v>
      </c>
      <c r="C299" s="8"/>
    </row>
    <row r="300" spans="1:3" ht="72" x14ac:dyDescent="0.25">
      <c r="A300" s="8" t="s">
        <v>6508</v>
      </c>
      <c r="B300" s="10" t="s">
        <v>8273</v>
      </c>
      <c r="C300" s="8"/>
    </row>
    <row r="301" spans="1:3" ht="84" x14ac:dyDescent="0.25">
      <c r="A301" s="8" t="s">
        <v>6509</v>
      </c>
      <c r="B301" s="10" t="s">
        <v>8274</v>
      </c>
      <c r="C301" s="8"/>
    </row>
    <row r="302" spans="1:3" ht="60" x14ac:dyDescent="0.25">
      <c r="A302" s="8" t="s">
        <v>6510</v>
      </c>
      <c r="B302" s="10" t="s">
        <v>8275</v>
      </c>
      <c r="C302" s="8"/>
    </row>
    <row r="303" spans="1:3" ht="108" x14ac:dyDescent="0.25">
      <c r="A303" s="8" t="s">
        <v>6511</v>
      </c>
      <c r="B303" s="10" t="s">
        <v>8276</v>
      </c>
      <c r="C303" s="8"/>
    </row>
    <row r="304" spans="1:3" ht="60" x14ac:dyDescent="0.25">
      <c r="A304" s="8" t="s">
        <v>6512</v>
      </c>
      <c r="B304" s="10" t="s">
        <v>8277</v>
      </c>
      <c r="C304" s="8"/>
    </row>
    <row r="305" spans="1:3" ht="96" x14ac:dyDescent="0.25">
      <c r="A305" s="8" t="s">
        <v>6513</v>
      </c>
      <c r="B305" s="10" t="s">
        <v>9143</v>
      </c>
      <c r="C305" s="8"/>
    </row>
    <row r="306" spans="1:3" ht="72" x14ac:dyDescent="0.25">
      <c r="A306" s="8" t="s">
        <v>6514</v>
      </c>
      <c r="B306" s="10" t="s">
        <v>8278</v>
      </c>
      <c r="C306" s="8" t="s">
        <v>6108</v>
      </c>
    </row>
    <row r="307" spans="1:3" ht="108" x14ac:dyDescent="0.25">
      <c r="A307" s="8" t="s">
        <v>6515</v>
      </c>
      <c r="B307" s="10" t="s">
        <v>9144</v>
      </c>
      <c r="C307" s="8" t="s">
        <v>6109</v>
      </c>
    </row>
    <row r="308" spans="1:3" ht="60" x14ac:dyDescent="0.25">
      <c r="A308" s="8" t="s">
        <v>6516</v>
      </c>
      <c r="B308" s="10" t="s">
        <v>9145</v>
      </c>
      <c r="C308" s="8" t="s">
        <v>6110</v>
      </c>
    </row>
    <row r="309" spans="1:3" ht="60" x14ac:dyDescent="0.25">
      <c r="A309" s="8" t="s">
        <v>6517</v>
      </c>
      <c r="B309" s="10" t="s">
        <v>9146</v>
      </c>
      <c r="C309" s="8" t="s">
        <v>6111</v>
      </c>
    </row>
    <row r="310" spans="1:3" ht="48" x14ac:dyDescent="0.25">
      <c r="A310" s="8" t="s">
        <v>6518</v>
      </c>
      <c r="B310" s="10" t="s">
        <v>8279</v>
      </c>
      <c r="C310" s="8"/>
    </row>
    <row r="311" spans="1:3" ht="60" x14ac:dyDescent="0.25">
      <c r="A311" s="8" t="s">
        <v>6519</v>
      </c>
      <c r="B311" s="10" t="s">
        <v>8280</v>
      </c>
      <c r="C311" s="8"/>
    </row>
    <row r="312" spans="1:3" ht="96" x14ac:dyDescent="0.25">
      <c r="A312" s="8" t="s">
        <v>6520</v>
      </c>
      <c r="B312" s="10" t="s">
        <v>8281</v>
      </c>
      <c r="C312" s="8" t="s">
        <v>6112</v>
      </c>
    </row>
    <row r="313" spans="1:3" ht="72" x14ac:dyDescent="0.25">
      <c r="A313" s="8" t="s">
        <v>6521</v>
      </c>
      <c r="B313" s="10" t="s">
        <v>8282</v>
      </c>
      <c r="C313" s="8" t="s">
        <v>6113</v>
      </c>
    </row>
    <row r="314" spans="1:3" ht="60" x14ac:dyDescent="0.25">
      <c r="A314" s="8" t="s">
        <v>6522</v>
      </c>
      <c r="B314" s="10" t="s">
        <v>8283</v>
      </c>
      <c r="C314" s="8"/>
    </row>
    <row r="315" spans="1:3" ht="72" x14ac:dyDescent="0.25">
      <c r="A315" s="8" t="s">
        <v>6523</v>
      </c>
      <c r="B315" s="10" t="s">
        <v>8284</v>
      </c>
      <c r="C315" s="8"/>
    </row>
    <row r="316" spans="1:3" ht="72" x14ac:dyDescent="0.25">
      <c r="A316" s="8" t="s">
        <v>6524</v>
      </c>
      <c r="B316" s="10" t="s">
        <v>8285</v>
      </c>
      <c r="C316" s="8" t="s">
        <v>6114</v>
      </c>
    </row>
    <row r="317" spans="1:3" ht="72" x14ac:dyDescent="0.25">
      <c r="A317" s="8" t="s">
        <v>6525</v>
      </c>
      <c r="B317" s="10" t="s">
        <v>8286</v>
      </c>
      <c r="C317" s="8"/>
    </row>
    <row r="318" spans="1:3" ht="72" x14ac:dyDescent="0.25">
      <c r="A318" s="8" t="s">
        <v>6526</v>
      </c>
      <c r="B318" s="10" t="s">
        <v>9147</v>
      </c>
      <c r="C318" s="8"/>
    </row>
    <row r="319" spans="1:3" ht="48" x14ac:dyDescent="0.25">
      <c r="A319" s="8" t="s">
        <v>6527</v>
      </c>
      <c r="B319" s="10" t="s">
        <v>8287</v>
      </c>
      <c r="C319" s="8"/>
    </row>
    <row r="320" spans="1:3" ht="72" x14ac:dyDescent="0.25">
      <c r="A320" s="8" t="s">
        <v>6528</v>
      </c>
      <c r="B320" s="10" t="s">
        <v>8288</v>
      </c>
      <c r="C320" s="8" t="s">
        <v>6115</v>
      </c>
    </row>
    <row r="321" spans="1:3" ht="60" x14ac:dyDescent="0.25">
      <c r="A321" s="8" t="s">
        <v>6529</v>
      </c>
      <c r="B321" s="10" t="s">
        <v>8289</v>
      </c>
      <c r="C321" s="8"/>
    </row>
    <row r="322" spans="1:3" ht="60" x14ac:dyDescent="0.25">
      <c r="A322" s="8" t="s">
        <v>6530</v>
      </c>
      <c r="B322" s="10" t="s">
        <v>8290</v>
      </c>
      <c r="C322" s="8"/>
    </row>
    <row r="323" spans="1:3" ht="96" x14ac:dyDescent="0.25">
      <c r="A323" s="8" t="s">
        <v>6531</v>
      </c>
      <c r="B323" s="10" t="s">
        <v>9148</v>
      </c>
      <c r="C323" s="8"/>
    </row>
    <row r="324" spans="1:3" ht="60" x14ac:dyDescent="0.25">
      <c r="A324" s="8" t="s">
        <v>6532</v>
      </c>
      <c r="B324" s="10" t="s">
        <v>9149</v>
      </c>
      <c r="C324" s="8"/>
    </row>
    <row r="325" spans="1:3" ht="84" x14ac:dyDescent="0.25">
      <c r="A325" s="8" t="s">
        <v>6533</v>
      </c>
      <c r="B325" s="10" t="s">
        <v>8291</v>
      </c>
      <c r="C325" s="8" t="s">
        <v>6117</v>
      </c>
    </row>
    <row r="326" spans="1:3" ht="84" x14ac:dyDescent="0.25">
      <c r="A326" s="8" t="s">
        <v>6534</v>
      </c>
      <c r="B326" s="10" t="s">
        <v>8292</v>
      </c>
      <c r="C326" s="8" t="s">
        <v>6118</v>
      </c>
    </row>
    <row r="327" spans="1:3" ht="60" x14ac:dyDescent="0.25">
      <c r="A327" s="8" t="s">
        <v>6535</v>
      </c>
      <c r="B327" s="10" t="s">
        <v>8293</v>
      </c>
      <c r="C327" s="8" t="s">
        <v>6119</v>
      </c>
    </row>
    <row r="328" spans="1:3" ht="60" x14ac:dyDescent="0.25">
      <c r="A328" s="8" t="s">
        <v>6536</v>
      </c>
      <c r="B328" s="10" t="s">
        <v>9150</v>
      </c>
      <c r="C328" s="8"/>
    </row>
    <row r="329" spans="1:3" ht="60" x14ac:dyDescent="0.25">
      <c r="A329" s="8" t="s">
        <v>6537</v>
      </c>
      <c r="B329" s="10" t="s">
        <v>9151</v>
      </c>
      <c r="C329" s="8"/>
    </row>
    <row r="330" spans="1:3" ht="108" x14ac:dyDescent="0.25">
      <c r="A330" s="8" t="s">
        <v>6538</v>
      </c>
      <c r="B330" s="10" t="s">
        <v>9152</v>
      </c>
      <c r="C330" s="8"/>
    </row>
    <row r="331" spans="1:3" ht="60" x14ac:dyDescent="0.25">
      <c r="A331" s="8" t="s">
        <v>6539</v>
      </c>
      <c r="B331" s="10" t="s">
        <v>8294</v>
      </c>
      <c r="C331" s="8"/>
    </row>
    <row r="332" spans="1:3" ht="60" x14ac:dyDescent="0.25">
      <c r="A332" s="8" t="s">
        <v>6540</v>
      </c>
      <c r="B332" s="10" t="s">
        <v>8295</v>
      </c>
      <c r="C332" s="8"/>
    </row>
    <row r="333" spans="1:3" ht="60" x14ac:dyDescent="0.25">
      <c r="A333" s="8" t="s">
        <v>6541</v>
      </c>
      <c r="B333" s="10" t="s">
        <v>8296</v>
      </c>
      <c r="C333" s="8"/>
    </row>
    <row r="334" spans="1:3" ht="96" x14ac:dyDescent="0.25">
      <c r="A334" s="8" t="s">
        <v>6542</v>
      </c>
      <c r="B334" s="10" t="s">
        <v>9153</v>
      </c>
      <c r="C334" s="8"/>
    </row>
    <row r="335" spans="1:3" ht="132" x14ac:dyDescent="0.25">
      <c r="A335" s="8" t="s">
        <v>10146</v>
      </c>
      <c r="B335" s="10" t="s">
        <v>9742</v>
      </c>
      <c r="C335" s="8"/>
    </row>
    <row r="336" spans="1:3" ht="84" x14ac:dyDescent="0.25">
      <c r="A336" s="8" t="s">
        <v>10147</v>
      </c>
      <c r="B336" s="10" t="s">
        <v>9743</v>
      </c>
      <c r="C336" s="8" t="s">
        <v>6120</v>
      </c>
    </row>
    <row r="337" spans="1:3" ht="120" x14ac:dyDescent="0.25">
      <c r="A337" s="8" t="s">
        <v>10148</v>
      </c>
      <c r="B337" s="10" t="s">
        <v>9744</v>
      </c>
      <c r="C337" s="8"/>
    </row>
    <row r="338" spans="1:3" ht="60" x14ac:dyDescent="0.25">
      <c r="A338" s="8" t="s">
        <v>10149</v>
      </c>
      <c r="B338" s="10" t="s">
        <v>9745</v>
      </c>
      <c r="C338" s="8"/>
    </row>
    <row r="339" spans="1:3" ht="96" x14ac:dyDescent="0.25">
      <c r="A339" s="8" t="s">
        <v>10150</v>
      </c>
      <c r="B339" s="10" t="s">
        <v>9746</v>
      </c>
      <c r="C339" s="8"/>
    </row>
    <row r="340" spans="1:3" ht="48" x14ac:dyDescent="0.25">
      <c r="A340" s="8" t="s">
        <v>10151</v>
      </c>
      <c r="B340" s="10" t="s">
        <v>9747</v>
      </c>
      <c r="C340" s="8" t="s">
        <v>6121</v>
      </c>
    </row>
    <row r="341" spans="1:3" ht="132" x14ac:dyDescent="0.25">
      <c r="A341" s="8" t="s">
        <v>10152</v>
      </c>
      <c r="B341" s="10" t="s">
        <v>9748</v>
      </c>
      <c r="C341" s="8" t="s">
        <v>6122</v>
      </c>
    </row>
    <row r="342" spans="1:3" ht="132" x14ac:dyDescent="0.25">
      <c r="A342" s="8" t="s">
        <v>10153</v>
      </c>
      <c r="B342" s="10" t="s">
        <v>9749</v>
      </c>
      <c r="C342" s="8"/>
    </row>
    <row r="343" spans="1:3" ht="96" x14ac:dyDescent="0.25">
      <c r="A343" s="8" t="s">
        <v>10154</v>
      </c>
      <c r="B343" s="10" t="s">
        <v>9750</v>
      </c>
      <c r="C343" s="8" t="s">
        <v>6122</v>
      </c>
    </row>
    <row r="344" spans="1:3" ht="144" x14ac:dyDescent="0.25">
      <c r="A344" s="8" t="s">
        <v>10155</v>
      </c>
      <c r="B344" s="10" t="s">
        <v>9751</v>
      </c>
      <c r="C344" s="8" t="s">
        <v>6122</v>
      </c>
    </row>
    <row r="345" spans="1:3" ht="84" x14ac:dyDescent="0.25">
      <c r="A345" s="8" t="s">
        <v>10156</v>
      </c>
      <c r="B345" s="10" t="s">
        <v>9752</v>
      </c>
      <c r="C345" s="8" t="s">
        <v>6123</v>
      </c>
    </row>
    <row r="346" spans="1:3" ht="96" x14ac:dyDescent="0.25">
      <c r="A346" s="8" t="s">
        <v>10157</v>
      </c>
      <c r="B346" s="10" t="s">
        <v>9753</v>
      </c>
      <c r="C346" s="8" t="s">
        <v>6122</v>
      </c>
    </row>
    <row r="347" spans="1:3" ht="84" x14ac:dyDescent="0.25">
      <c r="A347" s="8" t="s">
        <v>10158</v>
      </c>
      <c r="B347" s="10" t="s">
        <v>9754</v>
      </c>
      <c r="C347" s="8" t="s">
        <v>6125</v>
      </c>
    </row>
    <row r="348" spans="1:3" ht="84" x14ac:dyDescent="0.25">
      <c r="A348" s="8" t="s">
        <v>6543</v>
      </c>
      <c r="B348" s="10" t="s">
        <v>7868</v>
      </c>
      <c r="C348" s="8"/>
    </row>
    <row r="349" spans="1:3" ht="48" x14ac:dyDescent="0.25">
      <c r="A349" s="8" t="s">
        <v>6544</v>
      </c>
      <c r="B349" s="10" t="s">
        <v>7598</v>
      </c>
      <c r="C349" s="8" t="s">
        <v>6126</v>
      </c>
    </row>
    <row r="350" spans="1:3" ht="48" x14ac:dyDescent="0.25">
      <c r="A350" s="8" t="s">
        <v>6545</v>
      </c>
      <c r="B350" s="10" t="s">
        <v>7599</v>
      </c>
      <c r="C350" s="8"/>
    </row>
    <row r="351" spans="1:3" ht="48" x14ac:dyDescent="0.25">
      <c r="A351" s="8" t="s">
        <v>6546</v>
      </c>
      <c r="B351" s="10" t="s">
        <v>7869</v>
      </c>
      <c r="C351" s="8" t="s">
        <v>6023</v>
      </c>
    </row>
    <row r="352" spans="1:3" ht="96" x14ac:dyDescent="0.25">
      <c r="A352" s="8" t="s">
        <v>6547</v>
      </c>
      <c r="B352" s="10" t="s">
        <v>7870</v>
      </c>
      <c r="C352" s="8" t="s">
        <v>6023</v>
      </c>
    </row>
    <row r="353" spans="1:3" ht="72" x14ac:dyDescent="0.25">
      <c r="A353" s="8" t="s">
        <v>6548</v>
      </c>
      <c r="B353" s="10" t="s">
        <v>7871</v>
      </c>
      <c r="C353" s="8" t="s">
        <v>6127</v>
      </c>
    </row>
    <row r="354" spans="1:3" ht="48" x14ac:dyDescent="0.25">
      <c r="A354" s="8" t="s">
        <v>6549</v>
      </c>
      <c r="B354" s="10" t="s">
        <v>7600</v>
      </c>
      <c r="C354" s="8" t="s">
        <v>6129</v>
      </c>
    </row>
    <row r="355" spans="1:3" ht="60" x14ac:dyDescent="0.25">
      <c r="A355" s="8" t="s">
        <v>6550</v>
      </c>
      <c r="B355" s="10" t="s">
        <v>7601</v>
      </c>
      <c r="C355" s="8"/>
    </row>
    <row r="356" spans="1:3" ht="48" x14ac:dyDescent="0.25">
      <c r="A356" s="8" t="s">
        <v>6551</v>
      </c>
      <c r="B356" s="10" t="s">
        <v>7602</v>
      </c>
      <c r="C356" s="8" t="s">
        <v>6130</v>
      </c>
    </row>
    <row r="357" spans="1:3" ht="48" x14ac:dyDescent="0.25">
      <c r="A357" s="8" t="s">
        <v>6552</v>
      </c>
      <c r="B357" s="10" t="s">
        <v>7603</v>
      </c>
      <c r="C357" s="8"/>
    </row>
    <row r="358" spans="1:3" ht="72" x14ac:dyDescent="0.25">
      <c r="A358" s="8" t="s">
        <v>10159</v>
      </c>
      <c r="B358" s="10" t="s">
        <v>10488</v>
      </c>
      <c r="C358" s="8"/>
    </row>
    <row r="359" spans="1:3" ht="72" x14ac:dyDescent="0.25">
      <c r="A359" s="8" t="s">
        <v>10160</v>
      </c>
      <c r="B359" s="10" t="s">
        <v>9755</v>
      </c>
      <c r="C359" s="8" t="s">
        <v>6131</v>
      </c>
    </row>
    <row r="360" spans="1:3" ht="96" x14ac:dyDescent="0.25">
      <c r="A360" s="8" t="s">
        <v>10161</v>
      </c>
      <c r="B360" s="10" t="s">
        <v>9756</v>
      </c>
      <c r="C360" s="8"/>
    </row>
    <row r="361" spans="1:3" ht="96" x14ac:dyDescent="0.25">
      <c r="A361" s="8" t="s">
        <v>6553</v>
      </c>
      <c r="B361" s="10" t="s">
        <v>10489</v>
      </c>
      <c r="C361" s="8" t="s">
        <v>6132</v>
      </c>
    </row>
    <row r="362" spans="1:3" ht="84" x14ac:dyDescent="0.25">
      <c r="A362" s="8" t="s">
        <v>6554</v>
      </c>
      <c r="B362" s="10" t="s">
        <v>9154</v>
      </c>
      <c r="C362" s="8"/>
    </row>
    <row r="363" spans="1:3" ht="72" x14ac:dyDescent="0.25">
      <c r="A363" s="8" t="s">
        <v>6555</v>
      </c>
      <c r="B363" s="10" t="s">
        <v>9155</v>
      </c>
      <c r="C363" s="8" t="s">
        <v>6133</v>
      </c>
    </row>
    <row r="364" spans="1:3" ht="72" x14ac:dyDescent="0.25">
      <c r="A364" s="8" t="s">
        <v>6556</v>
      </c>
      <c r="B364" s="10" t="s">
        <v>9156</v>
      </c>
      <c r="C364" s="8"/>
    </row>
    <row r="365" spans="1:3" ht="84" x14ac:dyDescent="0.25">
      <c r="A365" s="8" t="s">
        <v>6557</v>
      </c>
      <c r="B365" s="10" t="s">
        <v>9157</v>
      </c>
      <c r="C365" s="8"/>
    </row>
    <row r="366" spans="1:3" ht="84" x14ac:dyDescent="0.25">
      <c r="A366" s="8" t="s">
        <v>6558</v>
      </c>
      <c r="B366" s="10" t="s">
        <v>9158</v>
      </c>
      <c r="C366" s="8"/>
    </row>
    <row r="367" spans="1:3" ht="48" x14ac:dyDescent="0.25">
      <c r="A367" s="8" t="s">
        <v>6559</v>
      </c>
      <c r="B367" s="10" t="s">
        <v>8297</v>
      </c>
      <c r="C367" s="8"/>
    </row>
    <row r="368" spans="1:3" ht="72" x14ac:dyDescent="0.25">
      <c r="A368" s="8" t="s">
        <v>6560</v>
      </c>
      <c r="B368" s="10" t="s">
        <v>8298</v>
      </c>
      <c r="C368" s="8"/>
    </row>
    <row r="369" spans="1:3" ht="72" x14ac:dyDescent="0.25">
      <c r="A369" s="8" t="s">
        <v>6561</v>
      </c>
      <c r="B369" s="10" t="s">
        <v>8299</v>
      </c>
      <c r="C369" s="8"/>
    </row>
    <row r="370" spans="1:3" ht="72" x14ac:dyDescent="0.25">
      <c r="A370" s="8" t="s">
        <v>6562</v>
      </c>
      <c r="B370" s="10" t="s">
        <v>8300</v>
      </c>
      <c r="C370" s="8" t="s">
        <v>6134</v>
      </c>
    </row>
    <row r="371" spans="1:3" ht="48" x14ac:dyDescent="0.25">
      <c r="A371" s="8" t="s">
        <v>6563</v>
      </c>
      <c r="B371" s="10" t="s">
        <v>8301</v>
      </c>
      <c r="C371" s="8" t="s">
        <v>6135</v>
      </c>
    </row>
    <row r="372" spans="1:3" ht="72" x14ac:dyDescent="0.25">
      <c r="A372" s="8" t="s">
        <v>6564</v>
      </c>
      <c r="B372" s="10" t="s">
        <v>8302</v>
      </c>
      <c r="C372" s="8"/>
    </row>
    <row r="373" spans="1:3" ht="72" x14ac:dyDescent="0.25">
      <c r="A373" s="8" t="s">
        <v>6565</v>
      </c>
      <c r="B373" s="10" t="s">
        <v>8303</v>
      </c>
      <c r="C373" s="8"/>
    </row>
    <row r="374" spans="1:3" ht="84" x14ac:dyDescent="0.25">
      <c r="A374" s="8" t="s">
        <v>6566</v>
      </c>
      <c r="B374" s="10" t="s">
        <v>8304</v>
      </c>
      <c r="C374" s="8" t="s">
        <v>6136</v>
      </c>
    </row>
    <row r="375" spans="1:3" ht="84" x14ac:dyDescent="0.25">
      <c r="A375" s="8" t="s">
        <v>6567</v>
      </c>
      <c r="B375" s="10" t="s">
        <v>7872</v>
      </c>
      <c r="C375" s="8"/>
    </row>
    <row r="376" spans="1:3" ht="48" x14ac:dyDescent="0.25">
      <c r="A376" s="8" t="s">
        <v>6568</v>
      </c>
      <c r="B376" s="10" t="s">
        <v>7604</v>
      </c>
      <c r="C376" s="8"/>
    </row>
    <row r="377" spans="1:3" ht="24" x14ac:dyDescent="0.25">
      <c r="A377" s="8" t="s">
        <v>6569</v>
      </c>
      <c r="B377" s="10" t="s">
        <v>7605</v>
      </c>
      <c r="C377" s="8"/>
    </row>
    <row r="378" spans="1:3" ht="60" x14ac:dyDescent="0.25">
      <c r="A378" s="8" t="s">
        <v>6570</v>
      </c>
      <c r="B378" s="10" t="s">
        <v>7873</v>
      </c>
      <c r="C378" s="8"/>
    </row>
    <row r="379" spans="1:3" ht="36" x14ac:dyDescent="0.25">
      <c r="A379" s="8" t="s">
        <v>6571</v>
      </c>
      <c r="B379" s="10" t="s">
        <v>7606</v>
      </c>
      <c r="C379" s="8"/>
    </row>
    <row r="380" spans="1:3" ht="96" x14ac:dyDescent="0.25">
      <c r="A380" s="8" t="s">
        <v>6572</v>
      </c>
      <c r="B380" s="10" t="s">
        <v>7874</v>
      </c>
      <c r="C380" s="8" t="s">
        <v>6137</v>
      </c>
    </row>
    <row r="381" spans="1:3" ht="84" x14ac:dyDescent="0.25">
      <c r="A381" s="8" t="s">
        <v>6573</v>
      </c>
      <c r="B381" s="10" t="s">
        <v>7875</v>
      </c>
      <c r="C381" s="8"/>
    </row>
    <row r="382" spans="1:3" ht="72" x14ac:dyDescent="0.25">
      <c r="A382" s="8" t="s">
        <v>6574</v>
      </c>
      <c r="B382" s="10" t="s">
        <v>7876</v>
      </c>
      <c r="C382" s="8"/>
    </row>
    <row r="383" spans="1:3" ht="60" x14ac:dyDescent="0.25">
      <c r="A383" s="8" t="s">
        <v>6575</v>
      </c>
      <c r="B383" s="10" t="s">
        <v>7607</v>
      </c>
      <c r="C383" s="8"/>
    </row>
    <row r="384" spans="1:3" ht="36" x14ac:dyDescent="0.25">
      <c r="A384" s="8" t="s">
        <v>6576</v>
      </c>
      <c r="B384" s="10" t="s">
        <v>7608</v>
      </c>
      <c r="C384" s="8"/>
    </row>
    <row r="385" spans="1:3" ht="48" x14ac:dyDescent="0.25">
      <c r="A385" s="8" t="s">
        <v>10162</v>
      </c>
      <c r="B385" s="10" t="s">
        <v>10490</v>
      </c>
      <c r="C385" s="8"/>
    </row>
    <row r="386" spans="1:3" ht="48" x14ac:dyDescent="0.25">
      <c r="A386" s="8" t="s">
        <v>10163</v>
      </c>
      <c r="B386" s="10" t="s">
        <v>9757</v>
      </c>
      <c r="C386" s="8"/>
    </row>
    <row r="387" spans="1:3" ht="84" x14ac:dyDescent="0.25">
      <c r="A387" s="8" t="s">
        <v>10164</v>
      </c>
      <c r="B387" s="10" t="s">
        <v>9758</v>
      </c>
      <c r="C387" s="8"/>
    </row>
    <row r="388" spans="1:3" ht="96" x14ac:dyDescent="0.25">
      <c r="A388" s="8" t="s">
        <v>6577</v>
      </c>
      <c r="B388" s="10" t="s">
        <v>10491</v>
      </c>
      <c r="C388" s="8"/>
    </row>
    <row r="389" spans="1:3" ht="84" x14ac:dyDescent="0.25">
      <c r="A389" s="8" t="s">
        <v>6578</v>
      </c>
      <c r="B389" s="10" t="s">
        <v>9159</v>
      </c>
      <c r="C389" s="8"/>
    </row>
    <row r="390" spans="1:3" ht="72" x14ac:dyDescent="0.25">
      <c r="A390" s="8" t="s">
        <v>6579</v>
      </c>
      <c r="B390" s="10" t="s">
        <v>9160</v>
      </c>
      <c r="C390" s="8"/>
    </row>
    <row r="391" spans="1:3" ht="72" x14ac:dyDescent="0.25">
      <c r="A391" s="8" t="s">
        <v>6580</v>
      </c>
      <c r="B391" s="10" t="s">
        <v>9161</v>
      </c>
      <c r="C391" s="8"/>
    </row>
    <row r="392" spans="1:3" ht="72" x14ac:dyDescent="0.25">
      <c r="A392" s="8" t="s">
        <v>6581</v>
      </c>
      <c r="B392" s="10" t="s">
        <v>9162</v>
      </c>
      <c r="C392" s="8"/>
    </row>
    <row r="393" spans="1:3" ht="60" x14ac:dyDescent="0.25">
      <c r="A393" s="8" t="s">
        <v>6582</v>
      </c>
      <c r="B393" s="10" t="s">
        <v>8305</v>
      </c>
      <c r="C393" s="8"/>
    </row>
    <row r="394" spans="1:3" ht="72" x14ac:dyDescent="0.25">
      <c r="A394" s="8" t="s">
        <v>6583</v>
      </c>
      <c r="B394" s="10" t="s">
        <v>8306</v>
      </c>
      <c r="C394" s="8"/>
    </row>
    <row r="395" spans="1:3" ht="60" x14ac:dyDescent="0.25">
      <c r="A395" s="8" t="s">
        <v>6584</v>
      </c>
      <c r="B395" s="10" t="s">
        <v>8307</v>
      </c>
      <c r="C395" s="8"/>
    </row>
    <row r="396" spans="1:3" ht="72" x14ac:dyDescent="0.25">
      <c r="A396" s="8" t="s">
        <v>6585</v>
      </c>
      <c r="B396" s="10" t="s">
        <v>8308</v>
      </c>
      <c r="C396" s="8"/>
    </row>
    <row r="397" spans="1:3" ht="72" x14ac:dyDescent="0.25">
      <c r="A397" s="8" t="s">
        <v>6586</v>
      </c>
      <c r="B397" s="10" t="s">
        <v>8309</v>
      </c>
      <c r="C397" s="8"/>
    </row>
    <row r="398" spans="1:3" ht="96" x14ac:dyDescent="0.25">
      <c r="A398" s="8" t="s">
        <v>6587</v>
      </c>
      <c r="B398" s="10" t="s">
        <v>8310</v>
      </c>
      <c r="C398" s="8"/>
    </row>
    <row r="399" spans="1:3" ht="60" x14ac:dyDescent="0.25">
      <c r="A399" s="8" t="s">
        <v>6588</v>
      </c>
      <c r="B399" s="10" t="s">
        <v>8311</v>
      </c>
      <c r="C399" s="8"/>
    </row>
    <row r="400" spans="1:3" ht="72" x14ac:dyDescent="0.25">
      <c r="A400" s="8" t="s">
        <v>6589</v>
      </c>
      <c r="B400" s="10" t="s">
        <v>7741</v>
      </c>
      <c r="C400" s="8"/>
    </row>
    <row r="401" spans="1:3" ht="36" x14ac:dyDescent="0.25">
      <c r="A401" s="8" t="s">
        <v>6590</v>
      </c>
      <c r="B401" s="10" t="s">
        <v>7877</v>
      </c>
      <c r="C401" s="8"/>
    </row>
    <row r="402" spans="1:3" ht="72" x14ac:dyDescent="0.25">
      <c r="A402" s="8" t="s">
        <v>6591</v>
      </c>
      <c r="B402" s="10" t="s">
        <v>7878</v>
      </c>
      <c r="C402" s="8" t="s">
        <v>6139</v>
      </c>
    </row>
    <row r="403" spans="1:3" ht="96" x14ac:dyDescent="0.25">
      <c r="A403" s="8" t="s">
        <v>6592</v>
      </c>
      <c r="B403" s="10" t="s">
        <v>7609</v>
      </c>
      <c r="C403" s="8"/>
    </row>
    <row r="404" spans="1:3" ht="96" x14ac:dyDescent="0.25">
      <c r="A404" s="8" t="s">
        <v>6593</v>
      </c>
      <c r="B404" s="10" t="s">
        <v>7879</v>
      </c>
      <c r="C404" s="8" t="s">
        <v>6142</v>
      </c>
    </row>
    <row r="405" spans="1:3" ht="60" x14ac:dyDescent="0.25">
      <c r="A405" s="8" t="s">
        <v>6594</v>
      </c>
      <c r="B405" s="10" t="s">
        <v>10492</v>
      </c>
      <c r="C405" s="8"/>
    </row>
    <row r="406" spans="1:3" ht="36" x14ac:dyDescent="0.25">
      <c r="A406" s="8" t="s">
        <v>6595</v>
      </c>
      <c r="B406" s="10" t="s">
        <v>7880</v>
      </c>
      <c r="C406" s="8" t="s">
        <v>6129</v>
      </c>
    </row>
    <row r="407" spans="1:3" ht="48" x14ac:dyDescent="0.25">
      <c r="A407" s="8" t="s">
        <v>6596</v>
      </c>
      <c r="B407" s="10" t="s">
        <v>7610</v>
      </c>
      <c r="C407" s="8"/>
    </row>
    <row r="408" spans="1:3" ht="48" x14ac:dyDescent="0.25">
      <c r="A408" s="8" t="s">
        <v>6597</v>
      </c>
      <c r="B408" s="10" t="s">
        <v>7611</v>
      </c>
      <c r="C408" s="8" t="s">
        <v>6144</v>
      </c>
    </row>
    <row r="409" spans="1:3" ht="72" x14ac:dyDescent="0.25">
      <c r="A409" s="8" t="s">
        <v>6598</v>
      </c>
      <c r="B409" s="10" t="s">
        <v>7612</v>
      </c>
      <c r="C409" s="8"/>
    </row>
    <row r="410" spans="1:3" ht="72" x14ac:dyDescent="0.25">
      <c r="A410" s="8" t="s">
        <v>10165</v>
      </c>
      <c r="B410" s="10" t="s">
        <v>9759</v>
      </c>
      <c r="C410" s="8"/>
    </row>
    <row r="411" spans="1:3" ht="96" x14ac:dyDescent="0.25">
      <c r="A411" s="8" t="s">
        <v>10166</v>
      </c>
      <c r="B411" s="10" t="s">
        <v>9760</v>
      </c>
      <c r="C411" s="8"/>
    </row>
    <row r="412" spans="1:3" ht="132" x14ac:dyDescent="0.25">
      <c r="A412" s="8" t="s">
        <v>6599</v>
      </c>
      <c r="B412" s="10" t="s">
        <v>9163</v>
      </c>
      <c r="C412" s="8"/>
    </row>
    <row r="413" spans="1:3" ht="60" x14ac:dyDescent="0.25">
      <c r="A413" s="8" t="s">
        <v>6600</v>
      </c>
      <c r="B413" s="10" t="s">
        <v>9164</v>
      </c>
      <c r="C413" s="8"/>
    </row>
    <row r="414" spans="1:3" ht="72" x14ac:dyDescent="0.25">
      <c r="A414" s="8" t="s">
        <v>6601</v>
      </c>
      <c r="B414" s="10" t="s">
        <v>9165</v>
      </c>
      <c r="C414" s="8"/>
    </row>
    <row r="415" spans="1:3" ht="60" x14ac:dyDescent="0.25">
      <c r="A415" s="8" t="s">
        <v>6602</v>
      </c>
      <c r="B415" s="10" t="s">
        <v>9166</v>
      </c>
      <c r="C415" s="8"/>
    </row>
    <row r="416" spans="1:3" ht="72" x14ac:dyDescent="0.25">
      <c r="A416" s="8" t="s">
        <v>6603</v>
      </c>
      <c r="B416" s="10" t="s">
        <v>9167</v>
      </c>
      <c r="C416" s="8"/>
    </row>
    <row r="417" spans="1:3" ht="72" x14ac:dyDescent="0.25">
      <c r="A417" s="8" t="s">
        <v>6604</v>
      </c>
      <c r="B417" s="10" t="s">
        <v>8312</v>
      </c>
      <c r="C417" s="8"/>
    </row>
    <row r="418" spans="1:3" ht="36" x14ac:dyDescent="0.25">
      <c r="A418" s="8" t="s">
        <v>6605</v>
      </c>
      <c r="B418" s="10" t="s">
        <v>8313</v>
      </c>
      <c r="C418" s="8"/>
    </row>
    <row r="419" spans="1:3" ht="120" x14ac:dyDescent="0.25">
      <c r="A419" s="8" t="s">
        <v>6606</v>
      </c>
      <c r="B419" s="10" t="s">
        <v>8314</v>
      </c>
      <c r="C419" s="8"/>
    </row>
    <row r="420" spans="1:3" ht="84" x14ac:dyDescent="0.25">
      <c r="A420" s="8" t="s">
        <v>6607</v>
      </c>
      <c r="B420" s="10" t="s">
        <v>8315</v>
      </c>
      <c r="C420" s="8" t="s">
        <v>6145</v>
      </c>
    </row>
    <row r="421" spans="1:3" ht="72" x14ac:dyDescent="0.25">
      <c r="A421" s="8" t="s">
        <v>6608</v>
      </c>
      <c r="B421" s="10" t="s">
        <v>8316</v>
      </c>
      <c r="C421" s="8"/>
    </row>
    <row r="422" spans="1:3" ht="84" x14ac:dyDescent="0.25">
      <c r="A422" s="8" t="s">
        <v>6609</v>
      </c>
      <c r="B422" s="10" t="s">
        <v>8317</v>
      </c>
      <c r="C422" s="8"/>
    </row>
    <row r="423" spans="1:3" ht="84" x14ac:dyDescent="0.25">
      <c r="A423" s="8" t="s">
        <v>6610</v>
      </c>
      <c r="B423" s="10" t="s">
        <v>8318</v>
      </c>
      <c r="C423" s="8"/>
    </row>
    <row r="424" spans="1:3" ht="72" x14ac:dyDescent="0.25">
      <c r="A424" s="8" t="s">
        <v>6611</v>
      </c>
      <c r="B424" s="10" t="s">
        <v>7881</v>
      </c>
      <c r="C424" s="8" t="s">
        <v>6147</v>
      </c>
    </row>
    <row r="425" spans="1:3" ht="60" x14ac:dyDescent="0.25">
      <c r="A425" s="8" t="s">
        <v>6612</v>
      </c>
      <c r="B425" s="10" t="s">
        <v>7613</v>
      </c>
      <c r="C425" s="8"/>
    </row>
    <row r="426" spans="1:3" ht="48" x14ac:dyDescent="0.25">
      <c r="A426" s="8" t="s">
        <v>6613</v>
      </c>
      <c r="B426" s="10" t="s">
        <v>7614</v>
      </c>
      <c r="C426" s="8" t="s">
        <v>6149</v>
      </c>
    </row>
    <row r="427" spans="1:3" ht="48" x14ac:dyDescent="0.25">
      <c r="A427" s="8" t="s">
        <v>6614</v>
      </c>
      <c r="B427" s="10" t="s">
        <v>7882</v>
      </c>
      <c r="C427" s="8"/>
    </row>
    <row r="428" spans="1:3" ht="48" x14ac:dyDescent="0.25">
      <c r="A428" s="8" t="s">
        <v>6615</v>
      </c>
      <c r="B428" s="10" t="s">
        <v>7883</v>
      </c>
      <c r="C428" s="8"/>
    </row>
    <row r="429" spans="1:3" ht="36" x14ac:dyDescent="0.25">
      <c r="A429" s="8" t="s">
        <v>6616</v>
      </c>
      <c r="B429" s="10" t="s">
        <v>7615</v>
      </c>
      <c r="C429" s="8" t="s">
        <v>6151</v>
      </c>
    </row>
    <row r="430" spans="1:3" ht="60" x14ac:dyDescent="0.25">
      <c r="A430" s="8" t="s">
        <v>6617</v>
      </c>
      <c r="B430" s="10" t="s">
        <v>7616</v>
      </c>
      <c r="C430" s="8"/>
    </row>
    <row r="431" spans="1:3" ht="60" x14ac:dyDescent="0.25">
      <c r="A431" s="8" t="s">
        <v>6618</v>
      </c>
      <c r="B431" s="10" t="s">
        <v>7884</v>
      </c>
      <c r="C431" s="8"/>
    </row>
    <row r="432" spans="1:3" ht="36" x14ac:dyDescent="0.25">
      <c r="A432" s="8" t="s">
        <v>6619</v>
      </c>
      <c r="B432" s="10" t="s">
        <v>7617</v>
      </c>
      <c r="C432" s="8"/>
    </row>
    <row r="433" spans="1:3" ht="60" x14ac:dyDescent="0.25">
      <c r="A433" s="8" t="s">
        <v>6620</v>
      </c>
      <c r="B433" s="10" t="s">
        <v>7885</v>
      </c>
      <c r="C433" s="8"/>
    </row>
    <row r="434" spans="1:3" ht="108" x14ac:dyDescent="0.25">
      <c r="A434" s="8" t="s">
        <v>10167</v>
      </c>
      <c r="B434" s="10" t="s">
        <v>9761</v>
      </c>
      <c r="C434" s="8"/>
    </row>
    <row r="435" spans="1:3" ht="96" x14ac:dyDescent="0.25">
      <c r="A435" s="8" t="s">
        <v>10168</v>
      </c>
      <c r="B435" s="10" t="s">
        <v>9762</v>
      </c>
      <c r="C435" s="8"/>
    </row>
    <row r="436" spans="1:3" ht="72" x14ac:dyDescent="0.25">
      <c r="A436" s="8" t="s">
        <v>6621</v>
      </c>
      <c r="B436" s="10" t="s">
        <v>8319</v>
      </c>
      <c r="C436" s="8"/>
    </row>
    <row r="437" spans="1:3" ht="72" x14ac:dyDescent="0.25">
      <c r="A437" s="8" t="s">
        <v>6622</v>
      </c>
      <c r="B437" s="10" t="s">
        <v>9168</v>
      </c>
      <c r="C437" s="8"/>
    </row>
    <row r="438" spans="1:3" ht="60" x14ac:dyDescent="0.25">
      <c r="A438" s="8" t="s">
        <v>6623</v>
      </c>
      <c r="B438" s="10" t="s">
        <v>9169</v>
      </c>
      <c r="C438" s="8"/>
    </row>
    <row r="439" spans="1:3" ht="60" x14ac:dyDescent="0.25">
      <c r="A439" s="8" t="s">
        <v>6624</v>
      </c>
      <c r="B439" s="10" t="s">
        <v>9170</v>
      </c>
      <c r="C439" s="8"/>
    </row>
    <row r="440" spans="1:3" ht="84" x14ac:dyDescent="0.25">
      <c r="A440" s="8" t="s">
        <v>6625</v>
      </c>
      <c r="B440" s="10" t="s">
        <v>9171</v>
      </c>
      <c r="C440" s="8"/>
    </row>
    <row r="441" spans="1:3" ht="72" x14ac:dyDescent="0.25">
      <c r="A441" s="8" t="s">
        <v>6626</v>
      </c>
      <c r="B441" s="10" t="s">
        <v>8320</v>
      </c>
      <c r="C441" s="8"/>
    </row>
    <row r="442" spans="1:3" ht="48" x14ac:dyDescent="0.25">
      <c r="A442" s="8" t="s">
        <v>6627</v>
      </c>
      <c r="B442" s="10" t="s">
        <v>8321</v>
      </c>
      <c r="C442" s="8"/>
    </row>
    <row r="443" spans="1:3" ht="72" x14ac:dyDescent="0.25">
      <c r="A443" s="8" t="s">
        <v>6628</v>
      </c>
      <c r="B443" s="10" t="s">
        <v>8322</v>
      </c>
      <c r="C443" s="8"/>
    </row>
    <row r="444" spans="1:3" ht="48" x14ac:dyDescent="0.25">
      <c r="A444" s="8" t="s">
        <v>6629</v>
      </c>
      <c r="B444" s="10" t="s">
        <v>8323</v>
      </c>
      <c r="C444" s="8"/>
    </row>
    <row r="445" spans="1:3" ht="96" x14ac:dyDescent="0.25">
      <c r="A445" s="8" t="s">
        <v>6630</v>
      </c>
      <c r="B445" s="10" t="s">
        <v>8324</v>
      </c>
      <c r="C445" s="8"/>
    </row>
    <row r="446" spans="1:3" ht="84" x14ac:dyDescent="0.25">
      <c r="A446" s="8" t="s">
        <v>6631</v>
      </c>
      <c r="B446" s="10" t="s">
        <v>8325</v>
      </c>
      <c r="C446" s="8"/>
    </row>
    <row r="447" spans="1:3" ht="72" x14ac:dyDescent="0.25">
      <c r="A447" s="8" t="s">
        <v>6632</v>
      </c>
      <c r="B447" s="10" t="s">
        <v>8326</v>
      </c>
      <c r="C447" s="8"/>
    </row>
    <row r="448" spans="1:3" ht="84" x14ac:dyDescent="0.25">
      <c r="A448" s="8" t="s">
        <v>6633</v>
      </c>
      <c r="B448" s="10" t="s">
        <v>8327</v>
      </c>
      <c r="C448" s="8"/>
    </row>
    <row r="449" spans="1:3" ht="60" x14ac:dyDescent="0.25">
      <c r="A449" s="8" t="s">
        <v>6634</v>
      </c>
      <c r="B449" s="10" t="s">
        <v>7742</v>
      </c>
      <c r="C449" s="8"/>
    </row>
    <row r="450" spans="1:3" ht="84" x14ac:dyDescent="0.25">
      <c r="A450" s="8" t="s">
        <v>6635</v>
      </c>
      <c r="B450" s="10" t="s">
        <v>7886</v>
      </c>
      <c r="C450" s="8"/>
    </row>
    <row r="451" spans="1:3" ht="60" x14ac:dyDescent="0.25">
      <c r="A451" s="8" t="s">
        <v>6636</v>
      </c>
      <c r="B451" s="10" t="s">
        <v>7618</v>
      </c>
      <c r="C451" s="8"/>
    </row>
    <row r="452" spans="1:3" ht="96" x14ac:dyDescent="0.25">
      <c r="A452" s="8" t="s">
        <v>6637</v>
      </c>
      <c r="B452" s="10" t="s">
        <v>7619</v>
      </c>
      <c r="C452" s="8"/>
    </row>
    <row r="453" spans="1:3" ht="72" x14ac:dyDescent="0.25">
      <c r="A453" s="8" t="s">
        <v>6638</v>
      </c>
      <c r="B453" s="10" t="s">
        <v>7620</v>
      </c>
      <c r="C453" s="8" t="s">
        <v>6152</v>
      </c>
    </row>
    <row r="454" spans="1:3" ht="72" x14ac:dyDescent="0.25">
      <c r="A454" s="8" t="s">
        <v>6639</v>
      </c>
      <c r="B454" s="10" t="s">
        <v>7621</v>
      </c>
      <c r="C454" s="8"/>
    </row>
    <row r="455" spans="1:3" ht="48" x14ac:dyDescent="0.25">
      <c r="A455" s="8" t="s">
        <v>6640</v>
      </c>
      <c r="B455" s="10" t="s">
        <v>7622</v>
      </c>
      <c r="C455" s="8"/>
    </row>
    <row r="456" spans="1:3" ht="24" x14ac:dyDescent="0.25">
      <c r="A456" s="8" t="s">
        <v>6641</v>
      </c>
      <c r="B456" s="10" t="s">
        <v>7623</v>
      </c>
      <c r="C456" s="8"/>
    </row>
    <row r="457" spans="1:3" ht="48" x14ac:dyDescent="0.25">
      <c r="A457" s="8" t="s">
        <v>6642</v>
      </c>
      <c r="B457" s="10" t="s">
        <v>7887</v>
      </c>
      <c r="C457" s="8"/>
    </row>
    <row r="458" spans="1:3" ht="60" x14ac:dyDescent="0.25">
      <c r="A458" s="8" t="s">
        <v>6643</v>
      </c>
      <c r="B458" s="10" t="s">
        <v>7624</v>
      </c>
      <c r="C458" s="8"/>
    </row>
    <row r="459" spans="1:3" ht="60" x14ac:dyDescent="0.25">
      <c r="A459" s="8" t="s">
        <v>10169</v>
      </c>
      <c r="B459" s="10" t="s">
        <v>9763</v>
      </c>
      <c r="C459" s="8"/>
    </row>
    <row r="460" spans="1:3" ht="36" x14ac:dyDescent="0.25">
      <c r="A460" s="8" t="s">
        <v>10170</v>
      </c>
      <c r="B460" s="10" t="s">
        <v>9764</v>
      </c>
      <c r="C460" s="8"/>
    </row>
    <row r="461" spans="1:3" ht="96" x14ac:dyDescent="0.25">
      <c r="A461" s="8" t="s">
        <v>10171</v>
      </c>
      <c r="B461" s="10" t="s">
        <v>9765</v>
      </c>
      <c r="C461" s="8"/>
    </row>
    <row r="462" spans="1:3" ht="84" x14ac:dyDescent="0.25">
      <c r="A462" s="8" t="s">
        <v>10172</v>
      </c>
      <c r="B462" s="10" t="s">
        <v>9766</v>
      </c>
      <c r="C462" s="8"/>
    </row>
    <row r="463" spans="1:3" ht="84" x14ac:dyDescent="0.25">
      <c r="A463" s="8" t="s">
        <v>10173</v>
      </c>
      <c r="B463" s="10" t="s">
        <v>9767</v>
      </c>
      <c r="C463" s="8"/>
    </row>
    <row r="464" spans="1:3" ht="84" x14ac:dyDescent="0.25">
      <c r="A464" s="8" t="s">
        <v>10174</v>
      </c>
      <c r="B464" s="10" t="s">
        <v>9768</v>
      </c>
      <c r="C464" s="8"/>
    </row>
    <row r="465" spans="1:3" ht="84" x14ac:dyDescent="0.25">
      <c r="A465" s="8" t="s">
        <v>10175</v>
      </c>
      <c r="B465" s="10" t="s">
        <v>9769</v>
      </c>
      <c r="C465" s="8"/>
    </row>
    <row r="466" spans="1:3" ht="96" x14ac:dyDescent="0.25">
      <c r="A466" s="8" t="s">
        <v>10176</v>
      </c>
      <c r="B466" s="10" t="s">
        <v>9770</v>
      </c>
      <c r="C466" s="8"/>
    </row>
    <row r="467" spans="1:3" ht="84" x14ac:dyDescent="0.25">
      <c r="A467" s="8" t="s">
        <v>6644</v>
      </c>
      <c r="B467" s="10" t="s">
        <v>8328</v>
      </c>
      <c r="C467" s="8"/>
    </row>
    <row r="468" spans="1:3" ht="84" x14ac:dyDescent="0.25">
      <c r="A468" s="8" t="s">
        <v>6645</v>
      </c>
      <c r="B468" s="10" t="s">
        <v>8329</v>
      </c>
      <c r="C468" s="8"/>
    </row>
    <row r="469" spans="1:3" ht="96" x14ac:dyDescent="0.25">
      <c r="A469" s="8" t="s">
        <v>6646</v>
      </c>
      <c r="B469" s="10" t="s">
        <v>9172</v>
      </c>
      <c r="C469" s="8"/>
    </row>
    <row r="470" spans="1:3" ht="96" x14ac:dyDescent="0.25">
      <c r="A470" s="8" t="s">
        <v>6647</v>
      </c>
      <c r="B470" s="10" t="s">
        <v>9173</v>
      </c>
      <c r="C470" s="8"/>
    </row>
    <row r="471" spans="1:3" ht="72" x14ac:dyDescent="0.25">
      <c r="A471" s="8" t="s">
        <v>6648</v>
      </c>
      <c r="B471" s="10" t="s">
        <v>8330</v>
      </c>
      <c r="C471" s="8"/>
    </row>
    <row r="472" spans="1:3" ht="60" x14ac:dyDescent="0.25">
      <c r="A472" s="8" t="s">
        <v>6649</v>
      </c>
      <c r="B472" s="10" t="s">
        <v>8331</v>
      </c>
      <c r="C472" s="8"/>
    </row>
    <row r="473" spans="1:3" ht="108" x14ac:dyDescent="0.25">
      <c r="A473" s="8" t="s">
        <v>6650</v>
      </c>
      <c r="B473" s="10" t="s">
        <v>8332</v>
      </c>
      <c r="C473" s="8"/>
    </row>
    <row r="474" spans="1:3" ht="108" x14ac:dyDescent="0.25">
      <c r="A474" s="8" t="s">
        <v>6651</v>
      </c>
      <c r="B474" s="10" t="s">
        <v>7625</v>
      </c>
      <c r="C474" s="8"/>
    </row>
    <row r="475" spans="1:3" ht="84" x14ac:dyDescent="0.25">
      <c r="A475" s="8" t="s">
        <v>6652</v>
      </c>
      <c r="B475" s="10" t="s">
        <v>8333</v>
      </c>
      <c r="C475" s="8"/>
    </row>
    <row r="476" spans="1:3" ht="96" x14ac:dyDescent="0.25">
      <c r="A476" s="8" t="s">
        <v>6653</v>
      </c>
      <c r="B476" s="10" t="s">
        <v>7888</v>
      </c>
      <c r="C476" s="8"/>
    </row>
    <row r="477" spans="1:3" ht="36" x14ac:dyDescent="0.25">
      <c r="A477" s="8" t="s">
        <v>6654</v>
      </c>
      <c r="B477" s="10" t="s">
        <v>7626</v>
      </c>
      <c r="C477" s="8"/>
    </row>
    <row r="478" spans="1:3" ht="36" x14ac:dyDescent="0.25">
      <c r="A478" s="8" t="s">
        <v>6655</v>
      </c>
      <c r="B478" s="10" t="s">
        <v>7889</v>
      </c>
      <c r="C478" s="8"/>
    </row>
    <row r="479" spans="1:3" ht="48" x14ac:dyDescent="0.25">
      <c r="A479" s="8" t="s">
        <v>6656</v>
      </c>
      <c r="B479" s="10" t="s">
        <v>7890</v>
      </c>
      <c r="C479" s="8" t="s">
        <v>6154</v>
      </c>
    </row>
    <row r="480" spans="1:3" ht="60" x14ac:dyDescent="0.25">
      <c r="A480" s="8" t="s">
        <v>6657</v>
      </c>
      <c r="B480" s="10" t="s">
        <v>7627</v>
      </c>
      <c r="C480" s="8" t="s">
        <v>6156</v>
      </c>
    </row>
    <row r="481" spans="1:3" ht="72" x14ac:dyDescent="0.25">
      <c r="A481" s="8" t="s">
        <v>6658</v>
      </c>
      <c r="B481" s="10" t="s">
        <v>7891</v>
      </c>
      <c r="C481" s="8"/>
    </row>
    <row r="482" spans="1:3" ht="72" x14ac:dyDescent="0.25">
      <c r="A482" s="8" t="s">
        <v>6659</v>
      </c>
      <c r="B482" s="10" t="s">
        <v>7628</v>
      </c>
      <c r="C482" s="8"/>
    </row>
    <row r="483" spans="1:3" ht="24" x14ac:dyDescent="0.25">
      <c r="A483" s="8" t="s">
        <v>6660</v>
      </c>
      <c r="B483" s="10" t="s">
        <v>7629</v>
      </c>
      <c r="C483" s="8" t="s">
        <v>6157</v>
      </c>
    </row>
    <row r="484" spans="1:3" ht="60" x14ac:dyDescent="0.25">
      <c r="A484" s="8" t="s">
        <v>6661</v>
      </c>
      <c r="B484" s="10" t="s">
        <v>7630</v>
      </c>
      <c r="C484" s="8"/>
    </row>
    <row r="485" spans="1:3" ht="72" x14ac:dyDescent="0.25">
      <c r="A485" s="8" t="s">
        <v>6662</v>
      </c>
      <c r="B485" s="10" t="s">
        <v>7892</v>
      </c>
      <c r="C485" s="8" t="s">
        <v>6158</v>
      </c>
    </row>
    <row r="486" spans="1:3" ht="84" x14ac:dyDescent="0.25">
      <c r="A486" s="8" t="s">
        <v>10177</v>
      </c>
      <c r="B486" s="10" t="s">
        <v>9771</v>
      </c>
      <c r="C486" s="8"/>
    </row>
    <row r="487" spans="1:3" ht="84" x14ac:dyDescent="0.25">
      <c r="A487" s="8" t="s">
        <v>10178</v>
      </c>
      <c r="B487" s="10" t="s">
        <v>9772</v>
      </c>
      <c r="C487" s="8"/>
    </row>
    <row r="488" spans="1:3" ht="72" x14ac:dyDescent="0.25">
      <c r="A488" s="8" t="s">
        <v>10179</v>
      </c>
      <c r="B488" s="10" t="s">
        <v>9773</v>
      </c>
      <c r="C488" s="8"/>
    </row>
    <row r="489" spans="1:3" ht="84" x14ac:dyDescent="0.25">
      <c r="A489" s="8" t="s">
        <v>6663</v>
      </c>
      <c r="B489" s="10" t="s">
        <v>9174</v>
      </c>
      <c r="C489" s="8" t="s">
        <v>6159</v>
      </c>
    </row>
    <row r="490" spans="1:3" ht="72" x14ac:dyDescent="0.25">
      <c r="A490" s="8" t="s">
        <v>6664</v>
      </c>
      <c r="B490" s="10" t="s">
        <v>9175</v>
      </c>
      <c r="C490" s="8"/>
    </row>
    <row r="491" spans="1:3" ht="60" x14ac:dyDescent="0.25">
      <c r="A491" s="8" t="s">
        <v>6665</v>
      </c>
      <c r="B491" s="10" t="s">
        <v>9176</v>
      </c>
      <c r="C491" s="8"/>
    </row>
    <row r="492" spans="1:3" ht="60" x14ac:dyDescent="0.25">
      <c r="A492" s="8" t="s">
        <v>6666</v>
      </c>
      <c r="B492" s="10" t="s">
        <v>8334</v>
      </c>
      <c r="C492" s="8"/>
    </row>
    <row r="493" spans="1:3" ht="84" x14ac:dyDescent="0.25">
      <c r="A493" s="8" t="s">
        <v>6667</v>
      </c>
      <c r="B493" s="10" t="s">
        <v>8335</v>
      </c>
      <c r="C493" s="8"/>
    </row>
    <row r="494" spans="1:3" ht="60" x14ac:dyDescent="0.25">
      <c r="A494" s="8" t="s">
        <v>6668</v>
      </c>
      <c r="B494" s="10" t="s">
        <v>8336</v>
      </c>
      <c r="C494" s="8"/>
    </row>
    <row r="495" spans="1:3" ht="60" x14ac:dyDescent="0.25">
      <c r="A495" s="8" t="s">
        <v>6669</v>
      </c>
      <c r="B495" s="10" t="s">
        <v>8337</v>
      </c>
      <c r="C495" s="8"/>
    </row>
    <row r="496" spans="1:3" ht="60" x14ac:dyDescent="0.25">
      <c r="A496" s="8" t="s">
        <v>6670</v>
      </c>
      <c r="B496" s="10" t="s">
        <v>8338</v>
      </c>
      <c r="C496" s="8"/>
    </row>
    <row r="497" spans="1:3" ht="48" x14ac:dyDescent="0.25">
      <c r="A497" s="8" t="s">
        <v>6671</v>
      </c>
      <c r="B497" s="10" t="s">
        <v>8339</v>
      </c>
      <c r="C497" s="8"/>
    </row>
    <row r="498" spans="1:3" ht="120" x14ac:dyDescent="0.25">
      <c r="A498" s="8" t="s">
        <v>6672</v>
      </c>
      <c r="B498" s="10" t="s">
        <v>8340</v>
      </c>
      <c r="C498" s="8" t="s">
        <v>6160</v>
      </c>
    </row>
    <row r="499" spans="1:3" ht="84" x14ac:dyDescent="0.25">
      <c r="A499" s="8" t="s">
        <v>6673</v>
      </c>
      <c r="B499" s="10" t="s">
        <v>8341</v>
      </c>
      <c r="C499" s="8"/>
    </row>
    <row r="500" spans="1:3" ht="48" x14ac:dyDescent="0.25">
      <c r="A500" s="8" t="s">
        <v>6674</v>
      </c>
      <c r="B500" s="10" t="s">
        <v>8342</v>
      </c>
      <c r="C500" s="8"/>
    </row>
    <row r="501" spans="1:3" ht="60" x14ac:dyDescent="0.25">
      <c r="A501" s="8" t="s">
        <v>6675</v>
      </c>
      <c r="B501" s="10" t="s">
        <v>8343</v>
      </c>
      <c r="C501" s="8"/>
    </row>
    <row r="502" spans="1:3" ht="60" x14ac:dyDescent="0.25">
      <c r="A502" s="8" t="s">
        <v>6676</v>
      </c>
      <c r="B502" s="10" t="s">
        <v>7743</v>
      </c>
      <c r="C502" s="8"/>
    </row>
    <row r="503" spans="1:3" ht="60" x14ac:dyDescent="0.25">
      <c r="A503" s="8" t="s">
        <v>6677</v>
      </c>
      <c r="B503" s="10" t="s">
        <v>7893</v>
      </c>
      <c r="C503" s="8"/>
    </row>
    <row r="504" spans="1:3" ht="60" x14ac:dyDescent="0.25">
      <c r="A504" s="8" t="s">
        <v>6678</v>
      </c>
      <c r="B504" s="10" t="s">
        <v>7631</v>
      </c>
      <c r="C504" s="8" t="s">
        <v>6164</v>
      </c>
    </row>
    <row r="505" spans="1:3" ht="48" x14ac:dyDescent="0.25">
      <c r="A505" s="8" t="s">
        <v>6679</v>
      </c>
      <c r="B505" s="10" t="s">
        <v>7632</v>
      </c>
      <c r="C505" s="8"/>
    </row>
    <row r="506" spans="1:3" ht="36" x14ac:dyDescent="0.25">
      <c r="A506" s="8" t="s">
        <v>6680</v>
      </c>
      <c r="B506" s="10" t="s">
        <v>7633</v>
      </c>
      <c r="C506" s="8"/>
    </row>
    <row r="507" spans="1:3" ht="36" x14ac:dyDescent="0.25">
      <c r="A507" s="8" t="s">
        <v>6681</v>
      </c>
      <c r="B507" s="10" t="s">
        <v>7634</v>
      </c>
      <c r="C507" s="8"/>
    </row>
    <row r="508" spans="1:3" ht="36" x14ac:dyDescent="0.25">
      <c r="A508" s="8" t="s">
        <v>6682</v>
      </c>
      <c r="B508" s="10" t="s">
        <v>7635</v>
      </c>
      <c r="C508" s="8"/>
    </row>
    <row r="509" spans="1:3" ht="36" x14ac:dyDescent="0.25">
      <c r="A509" s="8" t="s">
        <v>6683</v>
      </c>
      <c r="B509" s="10" t="s">
        <v>7894</v>
      </c>
      <c r="C509" s="8" t="s">
        <v>6170</v>
      </c>
    </row>
    <row r="510" spans="1:3" ht="84" x14ac:dyDescent="0.25">
      <c r="A510" s="8" t="s">
        <v>6684</v>
      </c>
      <c r="B510" s="10" t="s">
        <v>7895</v>
      </c>
      <c r="C510" s="8"/>
    </row>
    <row r="511" spans="1:3" ht="60" x14ac:dyDescent="0.25">
      <c r="A511" s="8" t="s">
        <v>6685</v>
      </c>
      <c r="B511" s="10" t="s">
        <v>7636</v>
      </c>
      <c r="C511" s="8"/>
    </row>
    <row r="512" spans="1:3" ht="36" x14ac:dyDescent="0.25">
      <c r="A512" s="8" t="s">
        <v>6686</v>
      </c>
      <c r="B512" s="10" t="s">
        <v>7896</v>
      </c>
      <c r="C512" s="8"/>
    </row>
    <row r="513" spans="1:3" ht="36" x14ac:dyDescent="0.25">
      <c r="A513" s="8" t="s">
        <v>6687</v>
      </c>
      <c r="B513" s="10" t="s">
        <v>7637</v>
      </c>
      <c r="C513" s="8"/>
    </row>
    <row r="514" spans="1:3" ht="72" x14ac:dyDescent="0.25">
      <c r="A514" s="8" t="s">
        <v>6688</v>
      </c>
      <c r="B514" s="10" t="s">
        <v>7897</v>
      </c>
      <c r="C514" s="8"/>
    </row>
    <row r="515" spans="1:3" ht="72" x14ac:dyDescent="0.25">
      <c r="A515" s="8" t="s">
        <v>6689</v>
      </c>
      <c r="B515" s="10" t="s">
        <v>7638</v>
      </c>
      <c r="C515" s="8" t="s">
        <v>6172</v>
      </c>
    </row>
    <row r="516" spans="1:3" ht="60" x14ac:dyDescent="0.25">
      <c r="A516" s="8" t="s">
        <v>6690</v>
      </c>
      <c r="B516" s="10" t="s">
        <v>7898</v>
      </c>
      <c r="C516" s="8"/>
    </row>
    <row r="517" spans="1:3" ht="72" x14ac:dyDescent="0.25">
      <c r="A517" s="8" t="s">
        <v>6691</v>
      </c>
      <c r="B517" s="10" t="s">
        <v>7899</v>
      </c>
      <c r="C517" s="8" t="s">
        <v>6173</v>
      </c>
    </row>
    <row r="518" spans="1:3" ht="108" x14ac:dyDescent="0.25">
      <c r="A518" s="8" t="s">
        <v>6692</v>
      </c>
      <c r="B518" s="10" t="s">
        <v>7900</v>
      </c>
      <c r="C518" s="8" t="s">
        <v>6174</v>
      </c>
    </row>
    <row r="519" spans="1:3" ht="60" x14ac:dyDescent="0.25">
      <c r="A519" s="8" t="s">
        <v>6693</v>
      </c>
      <c r="B519" s="10" t="s">
        <v>7639</v>
      </c>
      <c r="C519" s="8"/>
    </row>
    <row r="520" spans="1:3" ht="84" x14ac:dyDescent="0.25">
      <c r="A520" s="8" t="s">
        <v>6694</v>
      </c>
      <c r="B520" s="10" t="s">
        <v>8344</v>
      </c>
      <c r="C520" s="8"/>
    </row>
    <row r="521" spans="1:3" ht="84" x14ac:dyDescent="0.25">
      <c r="A521" s="8" t="s">
        <v>6695</v>
      </c>
      <c r="B521" s="10" t="s">
        <v>8345</v>
      </c>
      <c r="C521" s="8"/>
    </row>
    <row r="522" spans="1:3" ht="96" x14ac:dyDescent="0.25">
      <c r="A522" s="8" t="s">
        <v>6696</v>
      </c>
      <c r="B522" s="10" t="s">
        <v>9177</v>
      </c>
      <c r="C522" s="8"/>
    </row>
    <row r="523" spans="1:3" ht="48" x14ac:dyDescent="0.25">
      <c r="A523" s="8" t="s">
        <v>6697</v>
      </c>
      <c r="B523" s="10" t="s">
        <v>9178</v>
      </c>
      <c r="C523" s="8"/>
    </row>
    <row r="524" spans="1:3" ht="84" x14ac:dyDescent="0.25">
      <c r="A524" s="8" t="s">
        <v>6698</v>
      </c>
      <c r="B524" s="10" t="s">
        <v>9179</v>
      </c>
      <c r="C524" s="8"/>
    </row>
    <row r="525" spans="1:3" ht="84" x14ac:dyDescent="0.25">
      <c r="A525" s="8" t="s">
        <v>6699</v>
      </c>
      <c r="B525" s="10" t="s">
        <v>8346</v>
      </c>
      <c r="C525" s="8"/>
    </row>
    <row r="526" spans="1:3" ht="96" x14ac:dyDescent="0.25">
      <c r="A526" s="8" t="s">
        <v>6700</v>
      </c>
      <c r="B526" s="10" t="s">
        <v>8347</v>
      </c>
      <c r="C526" s="8"/>
    </row>
    <row r="527" spans="1:3" ht="84" x14ac:dyDescent="0.25">
      <c r="A527" s="8" t="s">
        <v>6701</v>
      </c>
      <c r="B527" s="10" t="s">
        <v>8348</v>
      </c>
      <c r="C527" s="8"/>
    </row>
    <row r="528" spans="1:3" ht="84" x14ac:dyDescent="0.25">
      <c r="A528" s="8" t="s">
        <v>6702</v>
      </c>
      <c r="B528" s="10" t="s">
        <v>8349</v>
      </c>
      <c r="C528" s="8"/>
    </row>
    <row r="529" spans="1:3" ht="84" x14ac:dyDescent="0.25">
      <c r="A529" s="8" t="s">
        <v>6703</v>
      </c>
      <c r="B529" s="10" t="s">
        <v>9180</v>
      </c>
      <c r="C529" s="8"/>
    </row>
    <row r="530" spans="1:3" ht="48" x14ac:dyDescent="0.25">
      <c r="A530" s="8" t="s">
        <v>6704</v>
      </c>
      <c r="B530" s="10" t="s">
        <v>9774</v>
      </c>
      <c r="C530" s="8" t="s">
        <v>6176</v>
      </c>
    </row>
    <row r="531" spans="1:3" ht="96" x14ac:dyDescent="0.25">
      <c r="A531" s="8" t="s">
        <v>6705</v>
      </c>
      <c r="B531" s="10" t="s">
        <v>8350</v>
      </c>
      <c r="C531" s="8"/>
    </row>
    <row r="532" spans="1:3" ht="96" x14ac:dyDescent="0.25">
      <c r="A532" s="8" t="s">
        <v>6706</v>
      </c>
      <c r="B532" s="10" t="s">
        <v>8351</v>
      </c>
      <c r="C532" s="8"/>
    </row>
    <row r="533" spans="1:3" ht="84" x14ac:dyDescent="0.25">
      <c r="A533" s="8" t="s">
        <v>6707</v>
      </c>
      <c r="B533" s="10" t="s">
        <v>8352</v>
      </c>
      <c r="C533" s="8"/>
    </row>
    <row r="534" spans="1:3" ht="108" x14ac:dyDescent="0.25">
      <c r="A534" s="8" t="s">
        <v>6708</v>
      </c>
      <c r="B534" s="10" t="s">
        <v>9181</v>
      </c>
      <c r="C534" s="8"/>
    </row>
    <row r="535" spans="1:3" ht="108" x14ac:dyDescent="0.25">
      <c r="A535" s="8" t="s">
        <v>6709</v>
      </c>
      <c r="B535" s="10" t="s">
        <v>9182</v>
      </c>
      <c r="C535" s="8"/>
    </row>
    <row r="536" spans="1:3" ht="108" x14ac:dyDescent="0.25">
      <c r="A536" s="8" t="s">
        <v>6710</v>
      </c>
      <c r="B536" s="10" t="s">
        <v>9183</v>
      </c>
      <c r="C536" s="8"/>
    </row>
    <row r="537" spans="1:3" ht="48" x14ac:dyDescent="0.25">
      <c r="A537" s="8" t="s">
        <v>6711</v>
      </c>
      <c r="B537" s="10" t="s">
        <v>8353</v>
      </c>
      <c r="C537" s="8"/>
    </row>
    <row r="538" spans="1:3" ht="96" x14ac:dyDescent="0.25">
      <c r="A538" s="8" t="s">
        <v>6712</v>
      </c>
      <c r="B538" s="10" t="s">
        <v>8354</v>
      </c>
      <c r="C538" s="8"/>
    </row>
    <row r="539" spans="1:3" ht="84" x14ac:dyDescent="0.25">
      <c r="A539" s="8" t="s">
        <v>6713</v>
      </c>
      <c r="B539" s="10" t="s">
        <v>9184</v>
      </c>
      <c r="C539" s="8"/>
    </row>
    <row r="540" spans="1:3" ht="96" x14ac:dyDescent="0.25">
      <c r="A540" s="8" t="s">
        <v>6714</v>
      </c>
      <c r="B540" s="10" t="s">
        <v>9185</v>
      </c>
      <c r="C540" s="8"/>
    </row>
    <row r="541" spans="1:3" ht="60" x14ac:dyDescent="0.25">
      <c r="A541" s="8" t="s">
        <v>6715</v>
      </c>
      <c r="B541" s="10" t="s">
        <v>8355</v>
      </c>
      <c r="C541" s="8"/>
    </row>
    <row r="542" spans="1:3" ht="60" x14ac:dyDescent="0.25">
      <c r="A542" s="8" t="s">
        <v>6716</v>
      </c>
      <c r="B542" s="10" t="s">
        <v>8356</v>
      </c>
      <c r="C542" s="8"/>
    </row>
    <row r="543" spans="1:3" ht="72" x14ac:dyDescent="0.25">
      <c r="A543" s="8" t="s">
        <v>6717</v>
      </c>
      <c r="B543" s="10" t="s">
        <v>8357</v>
      </c>
      <c r="C543" s="8"/>
    </row>
    <row r="544" spans="1:3" ht="72" x14ac:dyDescent="0.25">
      <c r="A544" s="8" t="s">
        <v>6718</v>
      </c>
      <c r="B544" s="10" t="s">
        <v>8358</v>
      </c>
      <c r="C544" s="8"/>
    </row>
    <row r="545" spans="1:3" ht="84" x14ac:dyDescent="0.25">
      <c r="A545" s="8" t="s">
        <v>6719</v>
      </c>
      <c r="B545" s="10" t="s">
        <v>8359</v>
      </c>
      <c r="C545" s="8"/>
    </row>
    <row r="546" spans="1:3" ht="72" x14ac:dyDescent="0.25">
      <c r="A546" s="8" t="s">
        <v>6720</v>
      </c>
      <c r="B546" s="10" t="s">
        <v>8360</v>
      </c>
      <c r="C546" s="8"/>
    </row>
    <row r="547" spans="1:3" ht="84" x14ac:dyDescent="0.25">
      <c r="A547" s="8" t="s">
        <v>6721</v>
      </c>
      <c r="B547" s="10" t="s">
        <v>9186</v>
      </c>
      <c r="C547" s="8"/>
    </row>
    <row r="548" spans="1:3" ht="72" x14ac:dyDescent="0.25">
      <c r="A548" s="8" t="s">
        <v>6722</v>
      </c>
      <c r="B548" s="10" t="s">
        <v>9187</v>
      </c>
      <c r="C548" s="8"/>
    </row>
    <row r="549" spans="1:3" ht="48" x14ac:dyDescent="0.25">
      <c r="A549" s="8" t="s">
        <v>6723</v>
      </c>
      <c r="B549" s="10" t="s">
        <v>8361</v>
      </c>
      <c r="C549" s="8"/>
    </row>
    <row r="550" spans="1:3" ht="60" x14ac:dyDescent="0.25">
      <c r="A550" s="8" t="s">
        <v>6724</v>
      </c>
      <c r="B550" s="10" t="s">
        <v>8362</v>
      </c>
      <c r="C550" s="8"/>
    </row>
    <row r="551" spans="1:3" ht="84" x14ac:dyDescent="0.25">
      <c r="A551" s="8" t="s">
        <v>6725</v>
      </c>
      <c r="B551" s="10" t="s">
        <v>8363</v>
      </c>
      <c r="C551" s="8"/>
    </row>
    <row r="552" spans="1:3" ht="72" x14ac:dyDescent="0.25">
      <c r="A552" s="8" t="s">
        <v>6726</v>
      </c>
      <c r="B552" s="10" t="s">
        <v>8364</v>
      </c>
      <c r="C552" s="8"/>
    </row>
    <row r="553" spans="1:3" ht="84" x14ac:dyDescent="0.25">
      <c r="A553" s="8" t="s">
        <v>6727</v>
      </c>
      <c r="B553" s="10" t="s">
        <v>8365</v>
      </c>
      <c r="C553" s="8"/>
    </row>
    <row r="554" spans="1:3" ht="84" x14ac:dyDescent="0.25">
      <c r="A554" s="8" t="s">
        <v>6728</v>
      </c>
      <c r="B554" s="10" t="s">
        <v>8366</v>
      </c>
      <c r="C554" s="8"/>
    </row>
    <row r="555" spans="1:3" ht="72" x14ac:dyDescent="0.25">
      <c r="A555" s="8" t="s">
        <v>6729</v>
      </c>
      <c r="B555" s="10" t="s">
        <v>8367</v>
      </c>
      <c r="C555" s="8"/>
    </row>
    <row r="556" spans="1:3" ht="60" x14ac:dyDescent="0.25">
      <c r="A556" s="8" t="s">
        <v>6730</v>
      </c>
      <c r="B556" s="10" t="s">
        <v>8368</v>
      </c>
      <c r="C556" s="8"/>
    </row>
    <row r="557" spans="1:3" ht="108" x14ac:dyDescent="0.25">
      <c r="A557" s="8" t="s">
        <v>6731</v>
      </c>
      <c r="B557" s="10" t="s">
        <v>8369</v>
      </c>
      <c r="C557" s="8"/>
    </row>
    <row r="558" spans="1:3" ht="84" x14ac:dyDescent="0.25">
      <c r="A558" s="8" t="s">
        <v>6732</v>
      </c>
      <c r="B558" s="10" t="s">
        <v>8370</v>
      </c>
      <c r="C558" s="8"/>
    </row>
    <row r="559" spans="1:3" ht="72" x14ac:dyDescent="0.25">
      <c r="A559" s="8" t="s">
        <v>6733</v>
      </c>
      <c r="B559" s="10" t="s">
        <v>8371</v>
      </c>
      <c r="C559" s="8"/>
    </row>
    <row r="560" spans="1:3" ht="84" x14ac:dyDescent="0.25">
      <c r="A560" s="8" t="s">
        <v>6734</v>
      </c>
      <c r="B560" s="10" t="s">
        <v>9188</v>
      </c>
      <c r="C560" s="8"/>
    </row>
    <row r="561" spans="1:3" ht="48" x14ac:dyDescent="0.25">
      <c r="A561" s="8" t="s">
        <v>6735</v>
      </c>
      <c r="B561" s="10" t="s">
        <v>8372</v>
      </c>
      <c r="C561" s="8"/>
    </row>
    <row r="562" spans="1:3" ht="72" x14ac:dyDescent="0.25">
      <c r="A562" s="8" t="s">
        <v>6736</v>
      </c>
      <c r="B562" s="10" t="s">
        <v>8373</v>
      </c>
      <c r="C562" s="8"/>
    </row>
    <row r="563" spans="1:3" ht="84" x14ac:dyDescent="0.25">
      <c r="A563" s="8" t="s">
        <v>6737</v>
      </c>
      <c r="B563" s="10" t="s">
        <v>8374</v>
      </c>
      <c r="C563" s="8"/>
    </row>
    <row r="564" spans="1:3" ht="84" x14ac:dyDescent="0.25">
      <c r="A564" s="8" t="s">
        <v>6738</v>
      </c>
      <c r="B564" s="10" t="s">
        <v>8375</v>
      </c>
      <c r="C564" s="8"/>
    </row>
    <row r="565" spans="1:3" ht="72" x14ac:dyDescent="0.25">
      <c r="A565" s="8" t="s">
        <v>6739</v>
      </c>
      <c r="B565" s="10" t="s">
        <v>8376</v>
      </c>
      <c r="C565" s="8"/>
    </row>
    <row r="566" spans="1:3" ht="84" x14ac:dyDescent="0.25">
      <c r="A566" s="8" t="s">
        <v>10180</v>
      </c>
      <c r="B566" s="10" t="s">
        <v>9775</v>
      </c>
      <c r="C566" s="8"/>
    </row>
    <row r="567" spans="1:3" ht="72" x14ac:dyDescent="0.25">
      <c r="A567" s="8" t="s">
        <v>10181</v>
      </c>
      <c r="B567" s="10" t="s">
        <v>9776</v>
      </c>
      <c r="C567" s="8"/>
    </row>
    <row r="568" spans="1:3" ht="132" x14ac:dyDescent="0.25">
      <c r="A568" s="8" t="s">
        <v>10182</v>
      </c>
      <c r="B568" s="10" t="s">
        <v>9777</v>
      </c>
      <c r="C568" s="8"/>
    </row>
    <row r="569" spans="1:3" ht="84" x14ac:dyDescent="0.25">
      <c r="A569" s="8" t="s">
        <v>10183</v>
      </c>
      <c r="B569" s="10" t="s">
        <v>9778</v>
      </c>
      <c r="C569" s="8"/>
    </row>
    <row r="570" spans="1:3" ht="48" x14ac:dyDescent="0.25">
      <c r="A570" s="8" t="s">
        <v>10184</v>
      </c>
      <c r="B570" s="10" t="s">
        <v>9779</v>
      </c>
      <c r="C570" s="8"/>
    </row>
    <row r="571" spans="1:3" ht="60" x14ac:dyDescent="0.25">
      <c r="A571" s="8" t="s">
        <v>10185</v>
      </c>
      <c r="B571" s="10" t="s">
        <v>9780</v>
      </c>
      <c r="C571" s="8"/>
    </row>
    <row r="572" spans="1:3" ht="72" x14ac:dyDescent="0.25">
      <c r="A572" s="8" t="s">
        <v>10186</v>
      </c>
      <c r="B572" s="10" t="s">
        <v>9781</v>
      </c>
      <c r="C572" s="8"/>
    </row>
    <row r="573" spans="1:3" ht="72" x14ac:dyDescent="0.25">
      <c r="A573" s="8" t="s">
        <v>10187</v>
      </c>
      <c r="B573" s="10" t="s">
        <v>9782</v>
      </c>
      <c r="C573" s="8"/>
    </row>
    <row r="574" spans="1:3" ht="36" x14ac:dyDescent="0.25">
      <c r="A574" s="8" t="s">
        <v>10188</v>
      </c>
      <c r="B574" s="10" t="s">
        <v>9783</v>
      </c>
      <c r="C574" s="8"/>
    </row>
    <row r="575" spans="1:3" ht="36" x14ac:dyDescent="0.25">
      <c r="A575" s="8" t="s">
        <v>10189</v>
      </c>
      <c r="B575" s="10" t="s">
        <v>9784</v>
      </c>
      <c r="C575" s="8"/>
    </row>
    <row r="576" spans="1:3" ht="36" x14ac:dyDescent="0.25">
      <c r="A576" s="8" t="s">
        <v>10190</v>
      </c>
      <c r="B576" s="10" t="s">
        <v>9785</v>
      </c>
      <c r="C576" s="8"/>
    </row>
    <row r="577" spans="1:3" ht="96" x14ac:dyDescent="0.25">
      <c r="A577" s="8" t="s">
        <v>10191</v>
      </c>
      <c r="B577" s="10" t="s">
        <v>9786</v>
      </c>
      <c r="C577" s="8"/>
    </row>
    <row r="578" spans="1:3" ht="72" x14ac:dyDescent="0.25">
      <c r="A578" s="8" t="s">
        <v>6740</v>
      </c>
      <c r="B578" s="10" t="s">
        <v>7744</v>
      </c>
      <c r="C578" s="8"/>
    </row>
    <row r="579" spans="1:3" ht="48" x14ac:dyDescent="0.25">
      <c r="A579" s="8" t="s">
        <v>6741</v>
      </c>
      <c r="B579" s="10" t="s">
        <v>7901</v>
      </c>
      <c r="C579" s="8"/>
    </row>
    <row r="580" spans="1:3" ht="36" x14ac:dyDescent="0.25">
      <c r="A580" s="8" t="s">
        <v>6742</v>
      </c>
      <c r="B580" s="10" t="s">
        <v>7640</v>
      </c>
      <c r="C580" s="8"/>
    </row>
    <row r="581" spans="1:3" ht="48" x14ac:dyDescent="0.25">
      <c r="A581" s="8" t="s">
        <v>6743</v>
      </c>
      <c r="B581" s="10" t="s">
        <v>7902</v>
      </c>
      <c r="C581" s="8"/>
    </row>
    <row r="582" spans="1:3" ht="60" x14ac:dyDescent="0.25">
      <c r="A582" s="8" t="s">
        <v>6744</v>
      </c>
      <c r="B582" s="10" t="s">
        <v>7903</v>
      </c>
      <c r="C582" s="8"/>
    </row>
    <row r="583" spans="1:3" ht="48" x14ac:dyDescent="0.25">
      <c r="A583" s="8" t="s">
        <v>6745</v>
      </c>
      <c r="B583" s="10" t="s">
        <v>7904</v>
      </c>
      <c r="C583" s="8"/>
    </row>
    <row r="584" spans="1:3" ht="72" x14ac:dyDescent="0.25">
      <c r="A584" s="8" t="s">
        <v>6746</v>
      </c>
      <c r="B584" s="10" t="s">
        <v>7905</v>
      </c>
      <c r="C584" s="8"/>
    </row>
    <row r="585" spans="1:3" ht="48" x14ac:dyDescent="0.25">
      <c r="A585" s="8" t="s">
        <v>6747</v>
      </c>
      <c r="B585" s="10" t="s">
        <v>7641</v>
      </c>
      <c r="C585" s="8"/>
    </row>
    <row r="586" spans="1:3" ht="36" x14ac:dyDescent="0.25">
      <c r="A586" s="8" t="s">
        <v>6748</v>
      </c>
      <c r="B586" s="10" t="s">
        <v>7906</v>
      </c>
      <c r="C586" s="8"/>
    </row>
    <row r="587" spans="1:3" ht="48" x14ac:dyDescent="0.25">
      <c r="A587" s="8" t="s">
        <v>6749</v>
      </c>
      <c r="B587" s="10" t="s">
        <v>7642</v>
      </c>
      <c r="C587" s="8" t="s">
        <v>6177</v>
      </c>
    </row>
    <row r="588" spans="1:3" ht="156" x14ac:dyDescent="0.25">
      <c r="A588" s="8" t="s">
        <v>10192</v>
      </c>
      <c r="B588" s="10" t="s">
        <v>9787</v>
      </c>
      <c r="C588" s="8"/>
    </row>
    <row r="589" spans="1:3" ht="132" x14ac:dyDescent="0.25">
      <c r="A589" s="8" t="s">
        <v>10193</v>
      </c>
      <c r="B589" s="10" t="s">
        <v>9788</v>
      </c>
      <c r="C589" s="8"/>
    </row>
    <row r="590" spans="1:3" ht="84" x14ac:dyDescent="0.25">
      <c r="A590" s="8" t="s">
        <v>10194</v>
      </c>
      <c r="B590" s="10" t="s">
        <v>9789</v>
      </c>
      <c r="C590" s="8"/>
    </row>
    <row r="591" spans="1:3" ht="72" x14ac:dyDescent="0.25">
      <c r="A591" s="8" t="s">
        <v>6750</v>
      </c>
      <c r="B591" s="10" t="s">
        <v>8377</v>
      </c>
      <c r="C591" s="8"/>
    </row>
    <row r="592" spans="1:3" ht="84" x14ac:dyDescent="0.25">
      <c r="A592" s="8" t="s">
        <v>6751</v>
      </c>
      <c r="B592" s="10" t="s">
        <v>8378</v>
      </c>
      <c r="C592" s="8"/>
    </row>
    <row r="593" spans="1:3" ht="96" x14ac:dyDescent="0.25">
      <c r="A593" s="8" t="s">
        <v>6752</v>
      </c>
      <c r="B593" s="10" t="s">
        <v>8379</v>
      </c>
      <c r="C593" s="8" t="s">
        <v>6178</v>
      </c>
    </row>
    <row r="594" spans="1:3" ht="96" x14ac:dyDescent="0.25">
      <c r="A594" s="8" t="s">
        <v>6753</v>
      </c>
      <c r="B594" s="10" t="s">
        <v>8380</v>
      </c>
      <c r="C594" s="8"/>
    </row>
    <row r="595" spans="1:3" ht="72" x14ac:dyDescent="0.25">
      <c r="A595" s="8" t="s">
        <v>6754</v>
      </c>
      <c r="B595" s="10" t="s">
        <v>9189</v>
      </c>
      <c r="C595" s="8"/>
    </row>
    <row r="596" spans="1:3" ht="60" x14ac:dyDescent="0.25">
      <c r="A596" s="8" t="s">
        <v>6755</v>
      </c>
      <c r="B596" s="10" t="s">
        <v>9190</v>
      </c>
      <c r="C596" s="8" t="s">
        <v>6180</v>
      </c>
    </row>
    <row r="597" spans="1:3" ht="72" x14ac:dyDescent="0.25">
      <c r="A597" s="8" t="s">
        <v>6756</v>
      </c>
      <c r="B597" s="10" t="s">
        <v>9191</v>
      </c>
      <c r="C597" s="8"/>
    </row>
    <row r="598" spans="1:3" ht="72" x14ac:dyDescent="0.25">
      <c r="A598" s="8" t="s">
        <v>6757</v>
      </c>
      <c r="B598" s="10" t="s">
        <v>9192</v>
      </c>
      <c r="C598" s="8"/>
    </row>
    <row r="599" spans="1:3" ht="72" x14ac:dyDescent="0.25">
      <c r="A599" s="8" t="s">
        <v>6758</v>
      </c>
      <c r="B599" s="10" t="s">
        <v>9193</v>
      </c>
      <c r="C599" s="8"/>
    </row>
    <row r="600" spans="1:3" ht="48" x14ac:dyDescent="0.25">
      <c r="A600" s="8" t="s">
        <v>6759</v>
      </c>
      <c r="B600" s="10" t="s">
        <v>8381</v>
      </c>
      <c r="C600" s="8"/>
    </row>
    <row r="601" spans="1:3" ht="60" x14ac:dyDescent="0.25">
      <c r="A601" s="8" t="s">
        <v>6760</v>
      </c>
      <c r="B601" s="10" t="s">
        <v>8382</v>
      </c>
      <c r="C601" s="8"/>
    </row>
    <row r="602" spans="1:3" ht="48" x14ac:dyDescent="0.25">
      <c r="A602" s="8" t="s">
        <v>6761</v>
      </c>
      <c r="B602" s="10" t="s">
        <v>8383</v>
      </c>
      <c r="C602" s="8"/>
    </row>
    <row r="603" spans="1:3" ht="60" x14ac:dyDescent="0.25">
      <c r="A603" s="8" t="s">
        <v>6762</v>
      </c>
      <c r="B603" s="10" t="s">
        <v>7643</v>
      </c>
      <c r="C603" s="8"/>
    </row>
    <row r="604" spans="1:3" ht="84" x14ac:dyDescent="0.25">
      <c r="A604" s="8" t="s">
        <v>6763</v>
      </c>
      <c r="B604" s="10" t="s">
        <v>7644</v>
      </c>
      <c r="C604" s="8"/>
    </row>
    <row r="605" spans="1:3" ht="60" x14ac:dyDescent="0.25">
      <c r="A605" s="8" t="s">
        <v>6764</v>
      </c>
      <c r="B605" s="10" t="s">
        <v>7645</v>
      </c>
      <c r="C605" s="8"/>
    </row>
    <row r="606" spans="1:3" ht="72" x14ac:dyDescent="0.25">
      <c r="A606" s="8" t="s">
        <v>6765</v>
      </c>
      <c r="B606" s="10" t="s">
        <v>8384</v>
      </c>
      <c r="C606" s="8"/>
    </row>
    <row r="607" spans="1:3" ht="84" x14ac:dyDescent="0.25">
      <c r="A607" s="8" t="s">
        <v>6766</v>
      </c>
      <c r="B607" s="10" t="s">
        <v>8385</v>
      </c>
      <c r="C607" s="8"/>
    </row>
    <row r="608" spans="1:3" ht="36" x14ac:dyDescent="0.25">
      <c r="A608" s="8" t="s">
        <v>6767</v>
      </c>
      <c r="B608" s="10" t="s">
        <v>8386</v>
      </c>
      <c r="C608" s="8" t="s">
        <v>6181</v>
      </c>
    </row>
    <row r="609" spans="1:3" ht="48" x14ac:dyDescent="0.25">
      <c r="A609" s="8" t="s">
        <v>6768</v>
      </c>
      <c r="B609" s="10" t="s">
        <v>7907</v>
      </c>
      <c r="C609" s="8"/>
    </row>
    <row r="610" spans="1:3" ht="60" x14ac:dyDescent="0.25">
      <c r="A610" s="8" t="s">
        <v>6769</v>
      </c>
      <c r="B610" s="10" t="s">
        <v>7646</v>
      </c>
      <c r="C610" s="8"/>
    </row>
    <row r="611" spans="1:3" ht="48" x14ac:dyDescent="0.25">
      <c r="A611" s="8" t="s">
        <v>6770</v>
      </c>
      <c r="B611" s="10" t="s">
        <v>7908</v>
      </c>
      <c r="C611" s="8"/>
    </row>
    <row r="612" spans="1:3" ht="60" x14ac:dyDescent="0.25">
      <c r="A612" s="8" t="s">
        <v>6771</v>
      </c>
      <c r="B612" s="10" t="s">
        <v>7909</v>
      </c>
      <c r="C612" s="8"/>
    </row>
    <row r="613" spans="1:3" ht="60" x14ac:dyDescent="0.25">
      <c r="A613" s="8" t="s">
        <v>6772</v>
      </c>
      <c r="B613" s="10" t="s">
        <v>7910</v>
      </c>
      <c r="C613" s="8"/>
    </row>
    <row r="614" spans="1:3" ht="48" x14ac:dyDescent="0.25">
      <c r="A614" s="8" t="s">
        <v>6773</v>
      </c>
      <c r="B614" s="10" t="s">
        <v>7647</v>
      </c>
      <c r="C614" s="8"/>
    </row>
    <row r="615" spans="1:3" ht="48" x14ac:dyDescent="0.25">
      <c r="A615" s="8" t="s">
        <v>6774</v>
      </c>
      <c r="B615" s="10" t="s">
        <v>7911</v>
      </c>
      <c r="C615" s="8"/>
    </row>
    <row r="616" spans="1:3" ht="72" x14ac:dyDescent="0.25">
      <c r="A616" s="8" t="s">
        <v>6775</v>
      </c>
      <c r="B616" s="10" t="s">
        <v>7912</v>
      </c>
      <c r="C616" s="8"/>
    </row>
    <row r="617" spans="1:3" ht="60" x14ac:dyDescent="0.25">
      <c r="A617" s="8" t="s">
        <v>6776</v>
      </c>
      <c r="B617" s="10" t="s">
        <v>7913</v>
      </c>
      <c r="C617" s="8"/>
    </row>
    <row r="618" spans="1:3" ht="72" x14ac:dyDescent="0.25">
      <c r="A618" s="8" t="s">
        <v>6777</v>
      </c>
      <c r="B618" s="10" t="s">
        <v>7648</v>
      </c>
      <c r="C618" s="8" t="s">
        <v>6182</v>
      </c>
    </row>
    <row r="619" spans="1:3" ht="60" x14ac:dyDescent="0.25">
      <c r="A619" s="8" t="s">
        <v>10195</v>
      </c>
      <c r="B619" s="10" t="s">
        <v>9790</v>
      </c>
      <c r="C619" s="8"/>
    </row>
    <row r="620" spans="1:3" ht="36" x14ac:dyDescent="0.25">
      <c r="A620" s="8" t="s">
        <v>10196</v>
      </c>
      <c r="B620" s="10" t="s">
        <v>9791</v>
      </c>
      <c r="C620" s="8"/>
    </row>
    <row r="621" spans="1:3" ht="108" x14ac:dyDescent="0.25">
      <c r="A621" s="8" t="s">
        <v>6778</v>
      </c>
      <c r="B621" s="10" t="s">
        <v>8387</v>
      </c>
      <c r="C621" s="8"/>
    </row>
    <row r="622" spans="1:3" ht="96" x14ac:dyDescent="0.25">
      <c r="A622" s="8" t="s">
        <v>10197</v>
      </c>
      <c r="B622" s="10" t="s">
        <v>9792</v>
      </c>
      <c r="C622" s="8"/>
    </row>
    <row r="623" spans="1:3" ht="72" x14ac:dyDescent="0.25">
      <c r="A623" s="8" t="s">
        <v>6779</v>
      </c>
      <c r="B623" s="10" t="s">
        <v>8388</v>
      </c>
      <c r="C623" s="8"/>
    </row>
    <row r="624" spans="1:3" ht="96" x14ac:dyDescent="0.25">
      <c r="A624" s="8" t="s">
        <v>6780</v>
      </c>
      <c r="B624" s="10" t="s">
        <v>8389</v>
      </c>
      <c r="C624" s="8"/>
    </row>
    <row r="625" spans="1:3" ht="84" x14ac:dyDescent="0.25">
      <c r="A625" s="8" t="s">
        <v>6781</v>
      </c>
      <c r="B625" s="10" t="s">
        <v>8390</v>
      </c>
      <c r="C625" s="8"/>
    </row>
    <row r="626" spans="1:3" ht="72" x14ac:dyDescent="0.25">
      <c r="A626" s="8" t="s">
        <v>6782</v>
      </c>
      <c r="B626" s="10" t="s">
        <v>8391</v>
      </c>
      <c r="C626" s="8"/>
    </row>
    <row r="627" spans="1:3" ht="72" x14ac:dyDescent="0.25">
      <c r="A627" s="8" t="s">
        <v>6783</v>
      </c>
      <c r="B627" s="10" t="s">
        <v>9194</v>
      </c>
      <c r="C627" s="8"/>
    </row>
    <row r="628" spans="1:3" ht="72" x14ac:dyDescent="0.25">
      <c r="A628" s="8" t="s">
        <v>6784</v>
      </c>
      <c r="B628" s="10" t="s">
        <v>9195</v>
      </c>
      <c r="C628" s="8"/>
    </row>
    <row r="629" spans="1:3" ht="84" x14ac:dyDescent="0.25">
      <c r="A629" s="8" t="s">
        <v>6785</v>
      </c>
      <c r="B629" s="10" t="s">
        <v>9196</v>
      </c>
      <c r="C629" s="8"/>
    </row>
    <row r="630" spans="1:3" ht="60" x14ac:dyDescent="0.25">
      <c r="A630" s="8" t="s">
        <v>6786</v>
      </c>
      <c r="B630" s="10" t="s">
        <v>8392</v>
      </c>
      <c r="C630" s="8"/>
    </row>
    <row r="631" spans="1:3" ht="72" x14ac:dyDescent="0.25">
      <c r="A631" s="8" t="s">
        <v>6787</v>
      </c>
      <c r="B631" s="10" t="s">
        <v>8393</v>
      </c>
      <c r="C631" s="8"/>
    </row>
    <row r="632" spans="1:3" ht="60" x14ac:dyDescent="0.25">
      <c r="A632" s="8" t="s">
        <v>6788</v>
      </c>
      <c r="B632" s="10" t="s">
        <v>8394</v>
      </c>
      <c r="C632" s="8"/>
    </row>
    <row r="633" spans="1:3" ht="72" x14ac:dyDescent="0.25">
      <c r="A633" s="8" t="s">
        <v>6789</v>
      </c>
      <c r="B633" s="10" t="s">
        <v>7745</v>
      </c>
      <c r="C633" s="8"/>
    </row>
    <row r="634" spans="1:3" ht="72" x14ac:dyDescent="0.25">
      <c r="A634" s="8" t="s">
        <v>6790</v>
      </c>
      <c r="B634" s="10" t="s">
        <v>7914</v>
      </c>
      <c r="C634" s="8"/>
    </row>
    <row r="635" spans="1:3" ht="60" x14ac:dyDescent="0.25">
      <c r="A635" s="8" t="s">
        <v>6791</v>
      </c>
      <c r="B635" s="10" t="s">
        <v>7915</v>
      </c>
      <c r="C635" s="8"/>
    </row>
    <row r="636" spans="1:3" ht="108" x14ac:dyDescent="0.25">
      <c r="A636" s="8" t="s">
        <v>6792</v>
      </c>
      <c r="B636" s="10" t="s">
        <v>7916</v>
      </c>
      <c r="C636" s="8"/>
    </row>
    <row r="637" spans="1:3" ht="48" x14ac:dyDescent="0.25">
      <c r="A637" s="8" t="s">
        <v>6793</v>
      </c>
      <c r="B637" s="10" t="s">
        <v>7649</v>
      </c>
      <c r="C637" s="8"/>
    </row>
    <row r="638" spans="1:3" ht="84" x14ac:dyDescent="0.25">
      <c r="A638" s="8" t="s">
        <v>6794</v>
      </c>
      <c r="B638" s="10" t="s">
        <v>7650</v>
      </c>
      <c r="C638" s="8"/>
    </row>
    <row r="639" spans="1:3" ht="72" x14ac:dyDescent="0.25">
      <c r="A639" s="8" t="s">
        <v>6795</v>
      </c>
      <c r="B639" s="10" t="s">
        <v>7651</v>
      </c>
      <c r="C639" s="8"/>
    </row>
    <row r="640" spans="1:3" ht="72" x14ac:dyDescent="0.25">
      <c r="A640" s="8" t="s">
        <v>6796</v>
      </c>
      <c r="B640" s="10" t="s">
        <v>7652</v>
      </c>
      <c r="C640" s="8"/>
    </row>
    <row r="641" spans="1:3" ht="96" x14ac:dyDescent="0.25">
      <c r="A641" s="8" t="s">
        <v>6797</v>
      </c>
      <c r="B641" s="10" t="s">
        <v>7653</v>
      </c>
      <c r="C641" s="8"/>
    </row>
    <row r="642" spans="1:3" ht="48" x14ac:dyDescent="0.25">
      <c r="A642" s="8" t="s">
        <v>6798</v>
      </c>
      <c r="B642" s="10" t="s">
        <v>7654</v>
      </c>
      <c r="C642" s="8"/>
    </row>
    <row r="643" spans="1:3" ht="144" x14ac:dyDescent="0.25">
      <c r="A643" s="8" t="s">
        <v>10198</v>
      </c>
      <c r="B643" s="10" t="s">
        <v>9793</v>
      </c>
      <c r="C643" s="8"/>
    </row>
    <row r="644" spans="1:3" ht="96" x14ac:dyDescent="0.25">
      <c r="A644" s="8" t="s">
        <v>10199</v>
      </c>
      <c r="B644" s="10" t="s">
        <v>9794</v>
      </c>
      <c r="C644" s="8"/>
    </row>
    <row r="645" spans="1:3" ht="72" x14ac:dyDescent="0.25">
      <c r="A645" s="8" t="s">
        <v>6799</v>
      </c>
      <c r="B645" s="10" t="s">
        <v>8395</v>
      </c>
      <c r="C645" s="8"/>
    </row>
    <row r="646" spans="1:3" ht="72" x14ac:dyDescent="0.25">
      <c r="A646" s="8" t="s">
        <v>6800</v>
      </c>
      <c r="B646" s="10" t="s">
        <v>8396</v>
      </c>
      <c r="C646" s="8"/>
    </row>
    <row r="647" spans="1:3" ht="84" x14ac:dyDescent="0.25">
      <c r="A647" s="8" t="s">
        <v>6801</v>
      </c>
      <c r="B647" s="10" t="s">
        <v>8397</v>
      </c>
      <c r="C647" s="8"/>
    </row>
    <row r="648" spans="1:3" ht="96" x14ac:dyDescent="0.25">
      <c r="A648" s="8" t="s">
        <v>6802</v>
      </c>
      <c r="B648" s="10" t="s">
        <v>8398</v>
      </c>
      <c r="C648" s="8"/>
    </row>
    <row r="649" spans="1:3" ht="84" x14ac:dyDescent="0.25">
      <c r="A649" s="8" t="s">
        <v>6803</v>
      </c>
      <c r="B649" s="10" t="s">
        <v>8399</v>
      </c>
      <c r="C649" s="8"/>
    </row>
    <row r="650" spans="1:3" ht="84" x14ac:dyDescent="0.25">
      <c r="A650" s="8" t="s">
        <v>6804</v>
      </c>
      <c r="B650" s="10" t="s">
        <v>8400</v>
      </c>
      <c r="C650" s="8"/>
    </row>
    <row r="651" spans="1:3" ht="72" x14ac:dyDescent="0.25">
      <c r="A651" s="8" t="s">
        <v>6805</v>
      </c>
      <c r="B651" s="10" t="s">
        <v>8401</v>
      </c>
      <c r="C651" s="8"/>
    </row>
    <row r="652" spans="1:3" ht="84" x14ac:dyDescent="0.25">
      <c r="A652" s="8" t="s">
        <v>6806</v>
      </c>
      <c r="B652" s="10" t="s">
        <v>9197</v>
      </c>
      <c r="C652" s="8"/>
    </row>
    <row r="653" spans="1:3" ht="96" x14ac:dyDescent="0.25">
      <c r="A653" s="8" t="s">
        <v>6807</v>
      </c>
      <c r="B653" s="10" t="s">
        <v>9198</v>
      </c>
      <c r="C653" s="8"/>
    </row>
    <row r="654" spans="1:3" ht="84" x14ac:dyDescent="0.25">
      <c r="A654" s="8" t="s">
        <v>6808</v>
      </c>
      <c r="B654" s="10" t="s">
        <v>9199</v>
      </c>
      <c r="C654" s="8"/>
    </row>
    <row r="655" spans="1:3" ht="72" x14ac:dyDescent="0.25">
      <c r="A655" s="8" t="s">
        <v>6809</v>
      </c>
      <c r="B655" s="10" t="s">
        <v>8402</v>
      </c>
      <c r="C655" s="8"/>
    </row>
    <row r="656" spans="1:3" ht="84" x14ac:dyDescent="0.25">
      <c r="A656" s="8" t="s">
        <v>6810</v>
      </c>
      <c r="B656" s="10" t="s">
        <v>8403</v>
      </c>
      <c r="C656" s="8"/>
    </row>
    <row r="657" spans="1:3" ht="72" x14ac:dyDescent="0.25">
      <c r="A657" s="8" t="s">
        <v>6811</v>
      </c>
      <c r="B657" s="10" t="s">
        <v>8404</v>
      </c>
      <c r="C657" s="8"/>
    </row>
    <row r="658" spans="1:3" ht="60" x14ac:dyDescent="0.25">
      <c r="A658" s="8" t="s">
        <v>6812</v>
      </c>
      <c r="B658" s="10" t="s">
        <v>7917</v>
      </c>
      <c r="C658" s="8"/>
    </row>
    <row r="659" spans="1:3" ht="48" x14ac:dyDescent="0.25">
      <c r="A659" s="8" t="s">
        <v>6813</v>
      </c>
      <c r="B659" s="10" t="s">
        <v>7655</v>
      </c>
      <c r="C659" s="8"/>
    </row>
    <row r="660" spans="1:3" ht="36" x14ac:dyDescent="0.25">
      <c r="A660" s="8" t="s">
        <v>6814</v>
      </c>
      <c r="B660" s="10" t="s">
        <v>7656</v>
      </c>
      <c r="C660" s="8"/>
    </row>
    <row r="661" spans="1:3" ht="96" x14ac:dyDescent="0.25">
      <c r="A661" s="8" t="s">
        <v>6815</v>
      </c>
      <c r="B661" s="10" t="s">
        <v>7918</v>
      </c>
      <c r="C661" s="8"/>
    </row>
    <row r="662" spans="1:3" ht="72" x14ac:dyDescent="0.25">
      <c r="A662" s="8" t="s">
        <v>6816</v>
      </c>
      <c r="B662" s="10" t="s">
        <v>7919</v>
      </c>
      <c r="C662" s="8"/>
    </row>
    <row r="663" spans="1:3" ht="60" x14ac:dyDescent="0.25">
      <c r="A663" s="8" t="s">
        <v>6817</v>
      </c>
      <c r="B663" s="10" t="s">
        <v>7920</v>
      </c>
      <c r="C663" s="8"/>
    </row>
    <row r="664" spans="1:3" ht="108" x14ac:dyDescent="0.25">
      <c r="A664" s="8" t="s">
        <v>6818</v>
      </c>
      <c r="B664" s="10" t="s">
        <v>7921</v>
      </c>
      <c r="C664" s="8"/>
    </row>
    <row r="665" spans="1:3" ht="60" x14ac:dyDescent="0.25">
      <c r="A665" s="8" t="s">
        <v>6819</v>
      </c>
      <c r="B665" s="10" t="s">
        <v>7657</v>
      </c>
      <c r="C665" s="8"/>
    </row>
    <row r="666" spans="1:3" ht="48" x14ac:dyDescent="0.25">
      <c r="A666" s="8" t="s">
        <v>6820</v>
      </c>
      <c r="B666" s="10" t="s">
        <v>7658</v>
      </c>
      <c r="C666" s="8"/>
    </row>
    <row r="667" spans="1:3" ht="84" x14ac:dyDescent="0.25">
      <c r="A667" s="8" t="s">
        <v>6821</v>
      </c>
      <c r="B667" s="10" t="s">
        <v>7659</v>
      </c>
      <c r="C667" s="8"/>
    </row>
    <row r="668" spans="1:3" ht="96" x14ac:dyDescent="0.25">
      <c r="A668" s="8" t="s">
        <v>10200</v>
      </c>
      <c r="B668" s="10" t="s">
        <v>9795</v>
      </c>
      <c r="C668" s="8"/>
    </row>
    <row r="669" spans="1:3" ht="84" x14ac:dyDescent="0.25">
      <c r="A669" s="8" t="s">
        <v>6822</v>
      </c>
      <c r="B669" s="10" t="s">
        <v>8405</v>
      </c>
      <c r="C669" s="8"/>
    </row>
    <row r="670" spans="1:3" ht="96" x14ac:dyDescent="0.25">
      <c r="A670" s="8" t="s">
        <v>6823</v>
      </c>
      <c r="B670" s="10" t="s">
        <v>8406</v>
      </c>
      <c r="C670" s="8"/>
    </row>
    <row r="671" spans="1:3" ht="84" x14ac:dyDescent="0.25">
      <c r="A671" s="8" t="s">
        <v>6824</v>
      </c>
      <c r="B671" s="10" t="s">
        <v>8407</v>
      </c>
      <c r="C671" s="8"/>
    </row>
    <row r="672" spans="1:3" ht="60" x14ac:dyDescent="0.25">
      <c r="A672" s="8" t="s">
        <v>6825</v>
      </c>
      <c r="B672" s="10" t="s">
        <v>8408</v>
      </c>
      <c r="C672" s="8"/>
    </row>
    <row r="673" spans="1:3" ht="108" x14ac:dyDescent="0.25">
      <c r="A673" s="8" t="s">
        <v>6826</v>
      </c>
      <c r="B673" s="10" t="s">
        <v>9200</v>
      </c>
      <c r="C673" s="8"/>
    </row>
    <row r="674" spans="1:3" ht="96" x14ac:dyDescent="0.25">
      <c r="A674" s="8" t="s">
        <v>6827</v>
      </c>
      <c r="B674" s="10" t="s">
        <v>9201</v>
      </c>
      <c r="C674" s="8"/>
    </row>
    <row r="675" spans="1:3" ht="108" x14ac:dyDescent="0.25">
      <c r="A675" s="8" t="s">
        <v>6828</v>
      </c>
      <c r="B675" s="10" t="s">
        <v>9202</v>
      </c>
      <c r="C675" s="8"/>
    </row>
    <row r="676" spans="1:3" ht="120" x14ac:dyDescent="0.25">
      <c r="A676" s="8" t="s">
        <v>6829</v>
      </c>
      <c r="B676" s="10" t="s">
        <v>9203</v>
      </c>
      <c r="C676" s="8"/>
    </row>
    <row r="677" spans="1:3" ht="96" x14ac:dyDescent="0.25">
      <c r="A677" s="8" t="s">
        <v>6830</v>
      </c>
      <c r="B677" s="10" t="s">
        <v>9204</v>
      </c>
      <c r="C677" s="8"/>
    </row>
    <row r="678" spans="1:3" ht="96" x14ac:dyDescent="0.25">
      <c r="A678" s="8" t="s">
        <v>6831</v>
      </c>
      <c r="B678" s="10" t="s">
        <v>9205</v>
      </c>
      <c r="C678" s="8"/>
    </row>
    <row r="679" spans="1:3" ht="108" x14ac:dyDescent="0.25">
      <c r="A679" s="8" t="s">
        <v>6832</v>
      </c>
      <c r="B679" s="10" t="s">
        <v>9206</v>
      </c>
      <c r="C679" s="8"/>
    </row>
    <row r="680" spans="1:3" ht="96" x14ac:dyDescent="0.25">
      <c r="A680" s="8" t="s">
        <v>6833</v>
      </c>
      <c r="B680" s="10" t="s">
        <v>9207</v>
      </c>
      <c r="C680" s="8"/>
    </row>
    <row r="681" spans="1:3" ht="84" x14ac:dyDescent="0.25">
      <c r="A681" s="8" t="s">
        <v>6834</v>
      </c>
      <c r="B681" s="10" t="s">
        <v>8409</v>
      </c>
      <c r="C681" s="8"/>
    </row>
    <row r="682" spans="1:3" ht="60" x14ac:dyDescent="0.25">
      <c r="A682" s="8" t="s">
        <v>6835</v>
      </c>
      <c r="B682" s="10" t="s">
        <v>8410</v>
      </c>
      <c r="C682" s="8"/>
    </row>
    <row r="683" spans="1:3" ht="60" x14ac:dyDescent="0.25">
      <c r="A683" s="8" t="s">
        <v>6836</v>
      </c>
      <c r="B683" s="10" t="s">
        <v>8411</v>
      </c>
      <c r="C683" s="8"/>
    </row>
    <row r="684" spans="1:3" ht="60" x14ac:dyDescent="0.25">
      <c r="A684" s="8" t="s">
        <v>6837</v>
      </c>
      <c r="B684" s="10" t="s">
        <v>9796</v>
      </c>
      <c r="C684" s="8"/>
    </row>
    <row r="685" spans="1:3" ht="60" x14ac:dyDescent="0.25">
      <c r="A685" s="8" t="s">
        <v>6838</v>
      </c>
      <c r="B685" s="10" t="s">
        <v>9797</v>
      </c>
      <c r="C685" s="8"/>
    </row>
    <row r="686" spans="1:3" ht="84" x14ac:dyDescent="0.25">
      <c r="A686" s="8" t="s">
        <v>6839</v>
      </c>
      <c r="B686" s="10" t="s">
        <v>9798</v>
      </c>
      <c r="C686" s="8"/>
    </row>
    <row r="687" spans="1:3" ht="60" x14ac:dyDescent="0.25">
      <c r="A687" s="8" t="s">
        <v>6840</v>
      </c>
      <c r="B687" s="10" t="s">
        <v>9799</v>
      </c>
      <c r="C687" s="8"/>
    </row>
    <row r="688" spans="1:3" ht="24" x14ac:dyDescent="0.25">
      <c r="A688" s="8" t="s">
        <v>6841</v>
      </c>
      <c r="B688" s="10" t="s">
        <v>9800</v>
      </c>
      <c r="C688" s="8"/>
    </row>
    <row r="689" spans="1:3" ht="72" x14ac:dyDescent="0.25">
      <c r="A689" s="8" t="s">
        <v>6842</v>
      </c>
      <c r="B689" s="10" t="s">
        <v>9801</v>
      </c>
      <c r="C689" s="8"/>
    </row>
    <row r="690" spans="1:3" ht="48" x14ac:dyDescent="0.25">
      <c r="A690" s="8" t="s">
        <v>6843</v>
      </c>
      <c r="B690" s="10" t="s">
        <v>9802</v>
      </c>
      <c r="C690" s="8"/>
    </row>
    <row r="691" spans="1:3" ht="60" x14ac:dyDescent="0.25">
      <c r="A691" s="8" t="s">
        <v>6844</v>
      </c>
      <c r="B691" s="10" t="s">
        <v>9803</v>
      </c>
      <c r="C691" s="8"/>
    </row>
    <row r="692" spans="1:3" ht="60" x14ac:dyDescent="0.25">
      <c r="A692" s="8" t="s">
        <v>6845</v>
      </c>
      <c r="B692" s="10" t="s">
        <v>9804</v>
      </c>
      <c r="C692" s="8"/>
    </row>
    <row r="693" spans="1:3" ht="36" x14ac:dyDescent="0.25">
      <c r="A693" s="8" t="s">
        <v>6846</v>
      </c>
      <c r="B693" s="10" t="s">
        <v>9805</v>
      </c>
      <c r="C693" s="8"/>
    </row>
    <row r="694" spans="1:3" ht="96" x14ac:dyDescent="0.25">
      <c r="A694" s="8" t="s">
        <v>10201</v>
      </c>
      <c r="B694" s="10" t="s">
        <v>9806</v>
      </c>
      <c r="C694" s="8"/>
    </row>
    <row r="695" spans="1:3" ht="84" x14ac:dyDescent="0.25">
      <c r="A695" s="8" t="s">
        <v>10202</v>
      </c>
      <c r="B695" s="10" t="s">
        <v>9807</v>
      </c>
      <c r="C695" s="8"/>
    </row>
    <row r="696" spans="1:3" ht="84" x14ac:dyDescent="0.25">
      <c r="A696" s="8" t="s">
        <v>6847</v>
      </c>
      <c r="B696" s="10" t="s">
        <v>9808</v>
      </c>
      <c r="C696" s="8"/>
    </row>
    <row r="697" spans="1:3" ht="72" x14ac:dyDescent="0.25">
      <c r="A697" s="8" t="s">
        <v>6848</v>
      </c>
      <c r="B697" s="10" t="s">
        <v>9809</v>
      </c>
      <c r="C697" s="8"/>
    </row>
    <row r="698" spans="1:3" ht="84" x14ac:dyDescent="0.25">
      <c r="A698" s="8" t="s">
        <v>6849</v>
      </c>
      <c r="B698" s="10" t="s">
        <v>9810</v>
      </c>
      <c r="C698" s="8"/>
    </row>
    <row r="699" spans="1:3" ht="60" x14ac:dyDescent="0.25">
      <c r="A699" s="8" t="s">
        <v>6850</v>
      </c>
      <c r="B699" s="10" t="s">
        <v>9811</v>
      </c>
      <c r="C699" s="8"/>
    </row>
    <row r="700" spans="1:3" ht="84" x14ac:dyDescent="0.25">
      <c r="A700" s="8" t="s">
        <v>6851</v>
      </c>
      <c r="B700" s="10" t="s">
        <v>9812</v>
      </c>
      <c r="C700" s="8"/>
    </row>
    <row r="701" spans="1:3" ht="48" x14ac:dyDescent="0.25">
      <c r="A701" s="8" t="s">
        <v>6852</v>
      </c>
      <c r="B701" s="10" t="s">
        <v>9813</v>
      </c>
      <c r="C701" s="8"/>
    </row>
    <row r="702" spans="1:3" ht="60" x14ac:dyDescent="0.25">
      <c r="A702" s="8" t="s">
        <v>6853</v>
      </c>
      <c r="B702" s="10" t="s">
        <v>9814</v>
      </c>
      <c r="C702" s="8"/>
    </row>
    <row r="703" spans="1:3" ht="48" x14ac:dyDescent="0.25">
      <c r="A703" s="8" t="s">
        <v>6854</v>
      </c>
      <c r="B703" s="10" t="s">
        <v>9815</v>
      </c>
      <c r="C703" s="8"/>
    </row>
    <row r="704" spans="1:3" ht="60" x14ac:dyDescent="0.25">
      <c r="A704" s="8" t="s">
        <v>6855</v>
      </c>
      <c r="B704" s="10" t="s">
        <v>9816</v>
      </c>
      <c r="C704" s="8"/>
    </row>
    <row r="705" spans="1:3" ht="72" x14ac:dyDescent="0.25">
      <c r="A705" s="8" t="s">
        <v>6856</v>
      </c>
      <c r="B705" s="10" t="s">
        <v>9817</v>
      </c>
      <c r="C705" s="8"/>
    </row>
    <row r="706" spans="1:3" ht="48" x14ac:dyDescent="0.25">
      <c r="A706" s="8" t="s">
        <v>6857</v>
      </c>
      <c r="B706" s="10" t="s">
        <v>9818</v>
      </c>
      <c r="C706" s="8"/>
    </row>
    <row r="707" spans="1:3" ht="60" x14ac:dyDescent="0.25">
      <c r="A707" s="8" t="s">
        <v>6858</v>
      </c>
      <c r="B707" s="10" t="s">
        <v>9819</v>
      </c>
      <c r="C707" s="8"/>
    </row>
    <row r="708" spans="1:3" ht="72" x14ac:dyDescent="0.25">
      <c r="A708" s="8" t="s">
        <v>6859</v>
      </c>
      <c r="B708" s="10" t="s">
        <v>9820</v>
      </c>
      <c r="C708" s="8"/>
    </row>
    <row r="709" spans="1:3" ht="72" x14ac:dyDescent="0.25">
      <c r="A709" s="8" t="s">
        <v>6860</v>
      </c>
      <c r="B709" s="10" t="s">
        <v>9821</v>
      </c>
      <c r="C709" s="8"/>
    </row>
    <row r="710" spans="1:3" ht="60" x14ac:dyDescent="0.25">
      <c r="A710" s="8" t="s">
        <v>6861</v>
      </c>
      <c r="B710" s="10" t="s">
        <v>9822</v>
      </c>
      <c r="C710" s="8"/>
    </row>
    <row r="711" spans="1:3" ht="60" x14ac:dyDescent="0.25">
      <c r="A711" s="8" t="s">
        <v>6862</v>
      </c>
      <c r="B711" s="10" t="s">
        <v>7922</v>
      </c>
      <c r="C711" s="8"/>
    </row>
    <row r="712" spans="1:3" ht="60" x14ac:dyDescent="0.25">
      <c r="A712" s="8" t="s">
        <v>6863</v>
      </c>
      <c r="B712" s="10" t="s">
        <v>7660</v>
      </c>
      <c r="C712" s="8"/>
    </row>
    <row r="713" spans="1:3" ht="60" x14ac:dyDescent="0.25">
      <c r="A713" s="8" t="s">
        <v>6864</v>
      </c>
      <c r="B713" s="10" t="s">
        <v>7923</v>
      </c>
      <c r="C713" s="8"/>
    </row>
    <row r="714" spans="1:3" ht="60" x14ac:dyDescent="0.25">
      <c r="A714" s="8" t="s">
        <v>6865</v>
      </c>
      <c r="B714" s="10" t="s">
        <v>7924</v>
      </c>
      <c r="C714" s="8"/>
    </row>
    <row r="715" spans="1:3" ht="36" x14ac:dyDescent="0.25">
      <c r="A715" s="8" t="s">
        <v>6866</v>
      </c>
      <c r="B715" s="10" t="s">
        <v>7661</v>
      </c>
      <c r="C715" s="8"/>
    </row>
    <row r="716" spans="1:3" ht="60" x14ac:dyDescent="0.25">
      <c r="A716" s="8" t="s">
        <v>6867</v>
      </c>
      <c r="B716" s="10" t="s">
        <v>7662</v>
      </c>
      <c r="C716" s="8"/>
    </row>
    <row r="717" spans="1:3" ht="48" x14ac:dyDescent="0.25">
      <c r="A717" s="8" t="s">
        <v>6868</v>
      </c>
      <c r="B717" s="10" t="s">
        <v>7925</v>
      </c>
      <c r="C717" s="8"/>
    </row>
    <row r="718" spans="1:3" ht="72" x14ac:dyDescent="0.25">
      <c r="A718" s="8" t="s">
        <v>6869</v>
      </c>
      <c r="B718" s="10" t="s">
        <v>7663</v>
      </c>
      <c r="C718" s="8"/>
    </row>
    <row r="719" spans="1:3" ht="108" x14ac:dyDescent="0.25">
      <c r="A719" s="8" t="s">
        <v>6870</v>
      </c>
      <c r="B719" s="10" t="s">
        <v>7926</v>
      </c>
      <c r="C719" s="8"/>
    </row>
    <row r="720" spans="1:3" ht="60" x14ac:dyDescent="0.25">
      <c r="A720" s="8" t="s">
        <v>6871</v>
      </c>
      <c r="B720" s="10" t="s">
        <v>7664</v>
      </c>
      <c r="C720" s="8"/>
    </row>
    <row r="721" spans="1:3" ht="72" x14ac:dyDescent="0.25">
      <c r="A721" s="8" t="s">
        <v>10203</v>
      </c>
      <c r="B721" s="10" t="s">
        <v>9823</v>
      </c>
      <c r="C721" s="8"/>
    </row>
    <row r="722" spans="1:3" ht="48" x14ac:dyDescent="0.25">
      <c r="A722" s="8" t="s">
        <v>10204</v>
      </c>
      <c r="B722" s="10" t="s">
        <v>9824</v>
      </c>
      <c r="C722" s="8"/>
    </row>
    <row r="723" spans="1:3" ht="108" x14ac:dyDescent="0.25">
      <c r="A723" s="8" t="s">
        <v>10205</v>
      </c>
      <c r="B723" s="10" t="s">
        <v>9825</v>
      </c>
      <c r="C723" s="8"/>
    </row>
    <row r="724" spans="1:3" ht="96" x14ac:dyDescent="0.25">
      <c r="A724" s="8" t="s">
        <v>6872</v>
      </c>
      <c r="B724" s="10" t="s">
        <v>8412</v>
      </c>
      <c r="C724" s="8"/>
    </row>
    <row r="725" spans="1:3" ht="84" x14ac:dyDescent="0.25">
      <c r="A725" s="8" t="s">
        <v>6873</v>
      </c>
      <c r="B725" s="10" t="s">
        <v>8413</v>
      </c>
      <c r="C725" s="8"/>
    </row>
    <row r="726" spans="1:3" ht="84" x14ac:dyDescent="0.25">
      <c r="A726" s="8" t="s">
        <v>6874</v>
      </c>
      <c r="B726" s="10" t="s">
        <v>8414</v>
      </c>
      <c r="C726" s="8"/>
    </row>
    <row r="727" spans="1:3" ht="96" x14ac:dyDescent="0.25">
      <c r="A727" s="8" t="s">
        <v>6875</v>
      </c>
      <c r="B727" s="10" t="s">
        <v>8415</v>
      </c>
      <c r="C727" s="8"/>
    </row>
    <row r="728" spans="1:3" ht="60" x14ac:dyDescent="0.25">
      <c r="A728" s="8" t="s">
        <v>6876</v>
      </c>
      <c r="B728" s="10" t="s">
        <v>8416</v>
      </c>
      <c r="C728" s="8" t="s">
        <v>6184</v>
      </c>
    </row>
    <row r="729" spans="1:3" ht="108" x14ac:dyDescent="0.25">
      <c r="A729" s="8" t="s">
        <v>6877</v>
      </c>
      <c r="B729" s="10" t="s">
        <v>8417</v>
      </c>
      <c r="C729" s="8"/>
    </row>
    <row r="730" spans="1:3" ht="72" x14ac:dyDescent="0.25">
      <c r="A730" s="8" t="s">
        <v>6878</v>
      </c>
      <c r="B730" s="10" t="s">
        <v>8418</v>
      </c>
      <c r="C730" s="8"/>
    </row>
    <row r="731" spans="1:3" ht="96" x14ac:dyDescent="0.25">
      <c r="A731" s="8" t="s">
        <v>6879</v>
      </c>
      <c r="B731" s="10" t="s">
        <v>9208</v>
      </c>
      <c r="C731" s="8"/>
    </row>
    <row r="732" spans="1:3" ht="84" x14ac:dyDescent="0.25">
      <c r="A732" s="8" t="s">
        <v>6880</v>
      </c>
      <c r="B732" s="10" t="s">
        <v>9209</v>
      </c>
      <c r="C732" s="8"/>
    </row>
    <row r="733" spans="1:3" ht="48" x14ac:dyDescent="0.25">
      <c r="A733" s="8" t="s">
        <v>6881</v>
      </c>
      <c r="B733" s="10" t="s">
        <v>9210</v>
      </c>
      <c r="C733" s="8"/>
    </row>
    <row r="734" spans="1:3" ht="48" x14ac:dyDescent="0.25">
      <c r="A734" s="8" t="s">
        <v>6882</v>
      </c>
      <c r="B734" s="10" t="s">
        <v>8419</v>
      </c>
      <c r="C734" s="8"/>
    </row>
    <row r="735" spans="1:3" ht="72" x14ac:dyDescent="0.25">
      <c r="A735" s="8" t="s">
        <v>6883</v>
      </c>
      <c r="B735" s="10" t="s">
        <v>8420</v>
      </c>
      <c r="C735" s="8"/>
    </row>
    <row r="736" spans="1:3" ht="60" x14ac:dyDescent="0.25">
      <c r="A736" s="8" t="s">
        <v>6884</v>
      </c>
      <c r="B736" s="10" t="s">
        <v>8421</v>
      </c>
      <c r="C736" s="8"/>
    </row>
    <row r="737" spans="1:3" ht="72" x14ac:dyDescent="0.25">
      <c r="A737" s="8" t="s">
        <v>6885</v>
      </c>
      <c r="B737" s="10" t="s">
        <v>8422</v>
      </c>
      <c r="C737" s="8"/>
    </row>
    <row r="738" spans="1:3" ht="60" x14ac:dyDescent="0.25">
      <c r="A738" s="8" t="s">
        <v>10493</v>
      </c>
      <c r="B738" s="10" t="s">
        <v>10494</v>
      </c>
      <c r="C738" s="8"/>
    </row>
    <row r="739" spans="1:3" ht="60" x14ac:dyDescent="0.25">
      <c r="A739" s="8" t="s">
        <v>6886</v>
      </c>
      <c r="B739" s="10" t="s">
        <v>7746</v>
      </c>
      <c r="C739" s="8"/>
    </row>
    <row r="740" spans="1:3" ht="84" x14ac:dyDescent="0.25">
      <c r="A740" s="8" t="s">
        <v>6887</v>
      </c>
      <c r="B740" s="10" t="s">
        <v>7665</v>
      </c>
      <c r="C740" s="8"/>
    </row>
    <row r="741" spans="1:3" ht="60" x14ac:dyDescent="0.25">
      <c r="A741" s="8" t="s">
        <v>6888</v>
      </c>
      <c r="B741" s="10" t="s">
        <v>7666</v>
      </c>
      <c r="C741" s="8"/>
    </row>
    <row r="742" spans="1:3" ht="72" x14ac:dyDescent="0.25">
      <c r="A742" s="8" t="s">
        <v>6889</v>
      </c>
      <c r="B742" s="10" t="s">
        <v>7927</v>
      </c>
      <c r="C742" s="8"/>
    </row>
    <row r="743" spans="1:3" ht="60" x14ac:dyDescent="0.25">
      <c r="A743" s="8" t="s">
        <v>6890</v>
      </c>
      <c r="B743" s="10" t="s">
        <v>7667</v>
      </c>
      <c r="C743" s="8"/>
    </row>
    <row r="744" spans="1:3" ht="72" x14ac:dyDescent="0.25">
      <c r="A744" s="8" t="s">
        <v>6891</v>
      </c>
      <c r="B744" s="10" t="s">
        <v>7668</v>
      </c>
      <c r="C744" s="8"/>
    </row>
    <row r="745" spans="1:3" ht="60" x14ac:dyDescent="0.25">
      <c r="A745" s="8" t="s">
        <v>6892</v>
      </c>
      <c r="B745" s="10" t="s">
        <v>7928</v>
      </c>
      <c r="C745" s="8"/>
    </row>
    <row r="746" spans="1:3" ht="72" x14ac:dyDescent="0.25">
      <c r="A746" s="8" t="s">
        <v>6893</v>
      </c>
      <c r="B746" s="10" t="s">
        <v>7929</v>
      </c>
      <c r="C746" s="8"/>
    </row>
    <row r="747" spans="1:3" ht="60" x14ac:dyDescent="0.25">
      <c r="A747" s="8" t="s">
        <v>6894</v>
      </c>
      <c r="B747" s="10" t="s">
        <v>7669</v>
      </c>
      <c r="C747" s="8"/>
    </row>
    <row r="748" spans="1:3" ht="36" x14ac:dyDescent="0.25">
      <c r="A748" s="8" t="s">
        <v>6895</v>
      </c>
      <c r="B748" s="10" t="s">
        <v>7670</v>
      </c>
      <c r="C748" s="8"/>
    </row>
    <row r="749" spans="1:3" ht="36" x14ac:dyDescent="0.25">
      <c r="A749" s="8" t="s">
        <v>6896</v>
      </c>
      <c r="B749" s="10" t="s">
        <v>7671</v>
      </c>
      <c r="C749" s="8"/>
    </row>
    <row r="750" spans="1:3" ht="60" x14ac:dyDescent="0.25">
      <c r="A750" s="8" t="s">
        <v>6897</v>
      </c>
      <c r="B750" s="10" t="s">
        <v>7672</v>
      </c>
      <c r="C750" s="8"/>
    </row>
    <row r="751" spans="1:3" ht="60" x14ac:dyDescent="0.25">
      <c r="A751" s="8" t="s">
        <v>6898</v>
      </c>
      <c r="B751" s="10" t="s">
        <v>7804</v>
      </c>
      <c r="C751" s="8"/>
    </row>
    <row r="752" spans="1:3" ht="48" x14ac:dyDescent="0.25">
      <c r="A752" s="8" t="s">
        <v>6899</v>
      </c>
      <c r="B752" s="10" t="s">
        <v>7673</v>
      </c>
      <c r="C752" s="8"/>
    </row>
    <row r="753" spans="1:3" ht="84" x14ac:dyDescent="0.25">
      <c r="A753" s="8" t="s">
        <v>6900</v>
      </c>
      <c r="B753" s="10" t="s">
        <v>9826</v>
      </c>
      <c r="C753" s="8"/>
    </row>
    <row r="754" spans="1:3" ht="84" x14ac:dyDescent="0.25">
      <c r="A754" s="8" t="s">
        <v>6901</v>
      </c>
      <c r="B754" s="10" t="s">
        <v>9211</v>
      </c>
      <c r="C754" s="8"/>
    </row>
    <row r="755" spans="1:3" ht="96" x14ac:dyDescent="0.25">
      <c r="A755" s="8" t="s">
        <v>6902</v>
      </c>
      <c r="B755" s="10" t="s">
        <v>9212</v>
      </c>
      <c r="C755" s="8"/>
    </row>
    <row r="756" spans="1:3" ht="108" x14ac:dyDescent="0.25">
      <c r="A756" s="8" t="s">
        <v>6903</v>
      </c>
      <c r="B756" s="10" t="s">
        <v>9213</v>
      </c>
      <c r="C756" s="8"/>
    </row>
    <row r="757" spans="1:3" ht="84" x14ac:dyDescent="0.25">
      <c r="A757" s="8" t="s">
        <v>6904</v>
      </c>
      <c r="B757" s="10" t="s">
        <v>9214</v>
      </c>
      <c r="C757" s="8"/>
    </row>
    <row r="758" spans="1:3" ht="60" x14ac:dyDescent="0.25">
      <c r="A758" s="8" t="s">
        <v>6905</v>
      </c>
      <c r="B758" s="10" t="s">
        <v>8423</v>
      </c>
      <c r="C758" s="8"/>
    </row>
    <row r="759" spans="1:3" ht="72" x14ac:dyDescent="0.25">
      <c r="A759" s="8" t="s">
        <v>6906</v>
      </c>
      <c r="B759" s="10" t="s">
        <v>8424</v>
      </c>
      <c r="C759" s="8"/>
    </row>
    <row r="760" spans="1:3" ht="48" x14ac:dyDescent="0.25">
      <c r="A760" s="8" t="s">
        <v>6907</v>
      </c>
      <c r="B760" s="10" t="s">
        <v>8425</v>
      </c>
      <c r="C760" s="8"/>
    </row>
    <row r="761" spans="1:3" ht="96" x14ac:dyDescent="0.25">
      <c r="A761" s="8" t="s">
        <v>6908</v>
      </c>
      <c r="B761" s="10" t="s">
        <v>8426</v>
      </c>
      <c r="C761" s="8"/>
    </row>
    <row r="762" spans="1:3" ht="108" x14ac:dyDescent="0.25">
      <c r="A762" s="8" t="s">
        <v>6909</v>
      </c>
      <c r="B762" s="10" t="s">
        <v>7674</v>
      </c>
      <c r="C762" s="8"/>
    </row>
    <row r="763" spans="1:3" ht="84" x14ac:dyDescent="0.25">
      <c r="A763" s="8" t="s">
        <v>6910</v>
      </c>
      <c r="B763" s="10" t="s">
        <v>8427</v>
      </c>
      <c r="C763" s="8"/>
    </row>
    <row r="764" spans="1:3" ht="96" x14ac:dyDescent="0.25">
      <c r="A764" s="8" t="s">
        <v>6911</v>
      </c>
      <c r="B764" s="10" t="s">
        <v>9215</v>
      </c>
      <c r="C764" s="8"/>
    </row>
    <row r="765" spans="1:3" ht="108" x14ac:dyDescent="0.25">
      <c r="A765" s="8" t="s">
        <v>6912</v>
      </c>
      <c r="B765" s="10" t="s">
        <v>9216</v>
      </c>
      <c r="C765" s="8"/>
    </row>
    <row r="766" spans="1:3" ht="84" x14ac:dyDescent="0.25">
      <c r="A766" s="8" t="s">
        <v>6913</v>
      </c>
      <c r="B766" s="10" t="s">
        <v>9217</v>
      </c>
      <c r="C766" s="8"/>
    </row>
    <row r="767" spans="1:3" ht="60" x14ac:dyDescent="0.25">
      <c r="A767" s="8" t="s">
        <v>6914</v>
      </c>
      <c r="B767" s="10" t="s">
        <v>8428</v>
      </c>
      <c r="C767" s="8"/>
    </row>
    <row r="768" spans="1:3" ht="96" x14ac:dyDescent="0.25">
      <c r="A768" s="8" t="s">
        <v>6915</v>
      </c>
      <c r="B768" s="10" t="s">
        <v>8429</v>
      </c>
      <c r="C768" s="8"/>
    </row>
    <row r="769" spans="1:3" ht="96" x14ac:dyDescent="0.25">
      <c r="A769" s="8" t="s">
        <v>6916</v>
      </c>
      <c r="B769" s="10" t="s">
        <v>9218</v>
      </c>
      <c r="C769" s="8"/>
    </row>
    <row r="770" spans="1:3" ht="72" x14ac:dyDescent="0.25">
      <c r="A770" s="8" t="s">
        <v>6917</v>
      </c>
      <c r="B770" s="10" t="s">
        <v>8430</v>
      </c>
      <c r="C770" s="8"/>
    </row>
    <row r="771" spans="1:3" ht="72" x14ac:dyDescent="0.25">
      <c r="A771" s="8" t="s">
        <v>6918</v>
      </c>
      <c r="B771" s="10" t="s">
        <v>8431</v>
      </c>
      <c r="C771" s="8"/>
    </row>
    <row r="772" spans="1:3" ht="72" x14ac:dyDescent="0.25">
      <c r="A772" s="8" t="s">
        <v>6919</v>
      </c>
      <c r="B772" s="10" t="s">
        <v>8432</v>
      </c>
      <c r="C772" s="8"/>
    </row>
    <row r="773" spans="1:3" ht="84" x14ac:dyDescent="0.25">
      <c r="A773" s="8" t="s">
        <v>6920</v>
      </c>
      <c r="B773" s="10" t="s">
        <v>9219</v>
      </c>
      <c r="C773" s="8"/>
    </row>
    <row r="774" spans="1:3" ht="60" x14ac:dyDescent="0.25">
      <c r="A774" s="8" t="s">
        <v>6921</v>
      </c>
      <c r="B774" s="10" t="s">
        <v>8433</v>
      </c>
      <c r="C774" s="8"/>
    </row>
    <row r="775" spans="1:3" ht="84" x14ac:dyDescent="0.25">
      <c r="A775" s="8" t="s">
        <v>6922</v>
      </c>
      <c r="B775" s="10" t="s">
        <v>8434</v>
      </c>
      <c r="C775" s="8"/>
    </row>
    <row r="776" spans="1:3" ht="84" x14ac:dyDescent="0.25">
      <c r="A776" s="8" t="s">
        <v>6923</v>
      </c>
      <c r="B776" s="10" t="s">
        <v>8435</v>
      </c>
      <c r="C776" s="8"/>
    </row>
    <row r="777" spans="1:3" ht="72" x14ac:dyDescent="0.25">
      <c r="A777" s="8" t="s">
        <v>6924</v>
      </c>
      <c r="B777" s="10" t="s">
        <v>8436</v>
      </c>
      <c r="C777" s="8"/>
    </row>
    <row r="778" spans="1:3" ht="48" x14ac:dyDescent="0.25">
      <c r="A778" s="8" t="s">
        <v>6925</v>
      </c>
      <c r="B778" s="10" t="s">
        <v>8437</v>
      </c>
      <c r="C778" s="8"/>
    </row>
    <row r="779" spans="1:3" ht="84" x14ac:dyDescent="0.25">
      <c r="A779" s="8" t="s">
        <v>6926</v>
      </c>
      <c r="B779" s="10" t="s">
        <v>8438</v>
      </c>
      <c r="C779" s="8"/>
    </row>
    <row r="780" spans="1:3" ht="84" x14ac:dyDescent="0.25">
      <c r="A780" s="8" t="s">
        <v>6927</v>
      </c>
      <c r="B780" s="10" t="s">
        <v>8439</v>
      </c>
      <c r="C780" s="8"/>
    </row>
    <row r="781" spans="1:3" ht="84" x14ac:dyDescent="0.25">
      <c r="A781" s="8" t="s">
        <v>6928</v>
      </c>
      <c r="B781" s="10" t="s">
        <v>8440</v>
      </c>
      <c r="C781" s="8"/>
    </row>
    <row r="782" spans="1:3" ht="60" x14ac:dyDescent="0.25">
      <c r="A782" s="8" t="s">
        <v>6929</v>
      </c>
      <c r="B782" s="10" t="s">
        <v>8441</v>
      </c>
      <c r="C782" s="8"/>
    </row>
    <row r="783" spans="1:3" ht="96" x14ac:dyDescent="0.25">
      <c r="A783" s="8" t="s">
        <v>6930</v>
      </c>
      <c r="B783" s="10" t="s">
        <v>8442</v>
      </c>
      <c r="C783" s="8"/>
    </row>
    <row r="784" spans="1:3" ht="84" x14ac:dyDescent="0.25">
      <c r="A784" s="8" t="s">
        <v>6931</v>
      </c>
      <c r="B784" s="10" t="s">
        <v>8443</v>
      </c>
      <c r="C784" s="8"/>
    </row>
    <row r="785" spans="1:3" ht="84" x14ac:dyDescent="0.25">
      <c r="A785" s="8" t="s">
        <v>6932</v>
      </c>
      <c r="B785" s="10" t="s">
        <v>8444</v>
      </c>
      <c r="C785" s="8"/>
    </row>
    <row r="786" spans="1:3" ht="60" x14ac:dyDescent="0.25">
      <c r="A786" s="8" t="s">
        <v>6933</v>
      </c>
      <c r="B786" s="10" t="s">
        <v>8445</v>
      </c>
      <c r="C786" s="8"/>
    </row>
    <row r="787" spans="1:3" ht="84" x14ac:dyDescent="0.25">
      <c r="A787" s="8" t="s">
        <v>6934</v>
      </c>
      <c r="B787" s="10" t="s">
        <v>9220</v>
      </c>
      <c r="C787" s="8"/>
    </row>
    <row r="788" spans="1:3" ht="72" x14ac:dyDescent="0.25">
      <c r="A788" s="8" t="s">
        <v>6935</v>
      </c>
      <c r="B788" s="10" t="s">
        <v>9221</v>
      </c>
      <c r="C788" s="8"/>
    </row>
    <row r="789" spans="1:3" ht="60" x14ac:dyDescent="0.25">
      <c r="A789" s="8" t="s">
        <v>6936</v>
      </c>
      <c r="B789" s="10" t="s">
        <v>8446</v>
      </c>
      <c r="C789" s="8"/>
    </row>
    <row r="790" spans="1:3" ht="72" x14ac:dyDescent="0.25">
      <c r="A790" s="8" t="s">
        <v>6937</v>
      </c>
      <c r="B790" s="10" t="s">
        <v>8447</v>
      </c>
      <c r="C790" s="8"/>
    </row>
    <row r="791" spans="1:3" ht="84" x14ac:dyDescent="0.25">
      <c r="A791" s="8" t="s">
        <v>6938</v>
      </c>
      <c r="B791" s="10" t="s">
        <v>9222</v>
      </c>
      <c r="C791" s="8"/>
    </row>
    <row r="792" spans="1:3" ht="48" x14ac:dyDescent="0.25">
      <c r="A792" s="8" t="s">
        <v>6939</v>
      </c>
      <c r="B792" s="10" t="s">
        <v>9827</v>
      </c>
      <c r="C792" s="8"/>
    </row>
    <row r="793" spans="1:3" ht="60" x14ac:dyDescent="0.25">
      <c r="A793" s="8" t="s">
        <v>6940</v>
      </c>
      <c r="B793" s="10" t="s">
        <v>8448</v>
      </c>
      <c r="C793" s="8"/>
    </row>
    <row r="794" spans="1:3" ht="72" x14ac:dyDescent="0.25">
      <c r="A794" s="8" t="s">
        <v>6941</v>
      </c>
      <c r="B794" s="10" t="s">
        <v>8449</v>
      </c>
      <c r="C794" s="8"/>
    </row>
    <row r="795" spans="1:3" ht="60" x14ac:dyDescent="0.25">
      <c r="A795" s="8" t="s">
        <v>6942</v>
      </c>
      <c r="B795" s="10" t="s">
        <v>8450</v>
      </c>
      <c r="C795" s="8"/>
    </row>
    <row r="796" spans="1:3" ht="96" x14ac:dyDescent="0.25">
      <c r="A796" s="8" t="s">
        <v>10206</v>
      </c>
      <c r="B796" s="10" t="s">
        <v>9828</v>
      </c>
      <c r="C796" s="8"/>
    </row>
    <row r="797" spans="1:3" ht="96" x14ac:dyDescent="0.25">
      <c r="A797" s="8" t="s">
        <v>10207</v>
      </c>
      <c r="B797" s="10" t="s">
        <v>9829</v>
      </c>
      <c r="C797" s="8"/>
    </row>
    <row r="798" spans="1:3" ht="132" x14ac:dyDescent="0.25">
      <c r="A798" s="8" t="s">
        <v>10208</v>
      </c>
      <c r="B798" s="10" t="s">
        <v>9830</v>
      </c>
      <c r="C798" s="8"/>
    </row>
    <row r="799" spans="1:3" ht="108" x14ac:dyDescent="0.25">
      <c r="A799" s="8" t="s">
        <v>10209</v>
      </c>
      <c r="B799" s="10" t="s">
        <v>9831</v>
      </c>
      <c r="C799" s="8"/>
    </row>
    <row r="800" spans="1:3" ht="96" x14ac:dyDescent="0.25">
      <c r="A800" s="8" t="s">
        <v>10210</v>
      </c>
      <c r="B800" s="10" t="s">
        <v>9832</v>
      </c>
      <c r="C800" s="8"/>
    </row>
    <row r="801" spans="1:3" ht="96" x14ac:dyDescent="0.25">
      <c r="A801" s="8" t="s">
        <v>10211</v>
      </c>
      <c r="B801" s="10" t="s">
        <v>9833</v>
      </c>
      <c r="C801" s="8"/>
    </row>
    <row r="802" spans="1:3" ht="96" x14ac:dyDescent="0.25">
      <c r="A802" s="8" t="s">
        <v>10212</v>
      </c>
      <c r="B802" s="10" t="s">
        <v>9834</v>
      </c>
      <c r="C802" s="8"/>
    </row>
    <row r="803" spans="1:3" ht="120" x14ac:dyDescent="0.25">
      <c r="A803" s="8" t="s">
        <v>10213</v>
      </c>
      <c r="B803" s="10" t="s">
        <v>9835</v>
      </c>
      <c r="C803" s="8"/>
    </row>
    <row r="804" spans="1:3" ht="96" x14ac:dyDescent="0.25">
      <c r="A804" s="8" t="s">
        <v>10214</v>
      </c>
      <c r="B804" s="10" t="s">
        <v>9836</v>
      </c>
      <c r="C804" s="8"/>
    </row>
    <row r="805" spans="1:3" ht="60" x14ac:dyDescent="0.25">
      <c r="A805" s="8" t="s">
        <v>6943</v>
      </c>
      <c r="B805" s="10" t="s">
        <v>7930</v>
      </c>
      <c r="C805" s="8"/>
    </row>
    <row r="806" spans="1:3" ht="60" x14ac:dyDescent="0.25">
      <c r="A806" s="8" t="s">
        <v>6944</v>
      </c>
      <c r="B806" s="10" t="s">
        <v>7805</v>
      </c>
      <c r="C806" s="8"/>
    </row>
    <row r="807" spans="1:3" ht="48" x14ac:dyDescent="0.25">
      <c r="A807" s="8" t="s">
        <v>6945</v>
      </c>
      <c r="B807" s="10" t="s">
        <v>7675</v>
      </c>
      <c r="C807" s="8"/>
    </row>
    <row r="808" spans="1:3" ht="108" x14ac:dyDescent="0.25">
      <c r="A808" s="8" t="s">
        <v>6946</v>
      </c>
      <c r="B808" s="10" t="s">
        <v>9837</v>
      </c>
      <c r="C808" s="8"/>
    </row>
    <row r="809" spans="1:3" ht="36" x14ac:dyDescent="0.25">
      <c r="A809" s="8" t="s">
        <v>6947</v>
      </c>
      <c r="B809" s="10" t="s">
        <v>7676</v>
      </c>
      <c r="C809" s="8"/>
    </row>
    <row r="810" spans="1:3" ht="84" x14ac:dyDescent="0.25">
      <c r="A810" s="8" t="s">
        <v>6948</v>
      </c>
      <c r="B810" s="10" t="s">
        <v>7806</v>
      </c>
      <c r="C810" s="8"/>
    </row>
    <row r="811" spans="1:3" ht="72" x14ac:dyDescent="0.25">
      <c r="A811" s="8" t="s">
        <v>6949</v>
      </c>
      <c r="B811" s="10" t="s">
        <v>7677</v>
      </c>
      <c r="C811" s="8"/>
    </row>
    <row r="812" spans="1:3" ht="72" x14ac:dyDescent="0.25">
      <c r="A812" s="8" t="s">
        <v>6950</v>
      </c>
      <c r="B812" s="10" t="s">
        <v>7807</v>
      </c>
      <c r="C812" s="8"/>
    </row>
    <row r="813" spans="1:3" ht="60" x14ac:dyDescent="0.25">
      <c r="A813" s="8" t="s">
        <v>6951</v>
      </c>
      <c r="B813" s="10" t="s">
        <v>7678</v>
      </c>
      <c r="C813" s="8"/>
    </row>
    <row r="814" spans="1:3" ht="84" x14ac:dyDescent="0.25">
      <c r="A814" s="8" t="s">
        <v>6952</v>
      </c>
      <c r="B814" s="10" t="s">
        <v>7679</v>
      </c>
      <c r="C814" s="8"/>
    </row>
    <row r="815" spans="1:3" ht="96" x14ac:dyDescent="0.25">
      <c r="A815" s="8" t="s">
        <v>10215</v>
      </c>
      <c r="B815" s="10" t="s">
        <v>9838</v>
      </c>
      <c r="C815" s="8"/>
    </row>
    <row r="816" spans="1:3" ht="132" x14ac:dyDescent="0.25">
      <c r="A816" s="8" t="s">
        <v>10216</v>
      </c>
      <c r="B816" s="10" t="s">
        <v>9839</v>
      </c>
      <c r="C816" s="8"/>
    </row>
    <row r="817" spans="1:3" ht="120" x14ac:dyDescent="0.25">
      <c r="A817" s="8" t="s">
        <v>10217</v>
      </c>
      <c r="B817" s="10" t="s">
        <v>9840</v>
      </c>
      <c r="C817" s="8"/>
    </row>
    <row r="818" spans="1:3" ht="132" x14ac:dyDescent="0.25">
      <c r="A818" s="8" t="s">
        <v>6953</v>
      </c>
      <c r="B818" s="10" t="s">
        <v>8451</v>
      </c>
      <c r="C818" s="8"/>
    </row>
    <row r="819" spans="1:3" ht="60" x14ac:dyDescent="0.25">
      <c r="A819" s="8" t="s">
        <v>6954</v>
      </c>
      <c r="B819" s="10" t="s">
        <v>8452</v>
      </c>
      <c r="C819" s="8"/>
    </row>
    <row r="820" spans="1:3" ht="72" x14ac:dyDescent="0.25">
      <c r="A820" s="8" t="s">
        <v>6955</v>
      </c>
      <c r="B820" s="10" t="s">
        <v>8043</v>
      </c>
      <c r="C820" s="8"/>
    </row>
    <row r="821" spans="1:3" ht="96" x14ac:dyDescent="0.25">
      <c r="A821" s="8" t="s">
        <v>6956</v>
      </c>
      <c r="B821" s="10" t="s">
        <v>8453</v>
      </c>
      <c r="C821" s="8"/>
    </row>
    <row r="822" spans="1:3" ht="72" x14ac:dyDescent="0.25">
      <c r="A822" s="8" t="s">
        <v>8044</v>
      </c>
      <c r="B822" s="10" t="s">
        <v>8454</v>
      </c>
      <c r="C822" s="8"/>
    </row>
    <row r="823" spans="1:3" ht="96" x14ac:dyDescent="0.25">
      <c r="A823" s="8" t="s">
        <v>6957</v>
      </c>
      <c r="B823" s="10" t="s">
        <v>8455</v>
      </c>
      <c r="C823" s="8"/>
    </row>
    <row r="824" spans="1:3" ht="120" x14ac:dyDescent="0.25">
      <c r="A824" s="8" t="s">
        <v>8045</v>
      </c>
      <c r="B824" s="10" t="s">
        <v>8456</v>
      </c>
      <c r="C824" s="8"/>
    </row>
    <row r="825" spans="1:3" ht="84" x14ac:dyDescent="0.25">
      <c r="A825" s="8" t="s">
        <v>8046</v>
      </c>
      <c r="B825" s="10" t="s">
        <v>8457</v>
      </c>
      <c r="C825" s="8"/>
    </row>
    <row r="826" spans="1:3" ht="96" x14ac:dyDescent="0.25">
      <c r="A826" s="8" t="s">
        <v>6958</v>
      </c>
      <c r="B826" s="10" t="s">
        <v>8458</v>
      </c>
      <c r="C826" s="8"/>
    </row>
    <row r="827" spans="1:3" ht="72" x14ac:dyDescent="0.25">
      <c r="A827" s="8" t="s">
        <v>8047</v>
      </c>
      <c r="B827" s="10" t="s">
        <v>8459</v>
      </c>
      <c r="C827" s="8"/>
    </row>
    <row r="828" spans="1:3" ht="84" x14ac:dyDescent="0.25">
      <c r="A828" s="8" t="s">
        <v>6959</v>
      </c>
      <c r="B828" s="10" t="s">
        <v>8460</v>
      </c>
      <c r="C828" s="8"/>
    </row>
    <row r="829" spans="1:3" ht="48" x14ac:dyDescent="0.25">
      <c r="A829" s="8" t="s">
        <v>8461</v>
      </c>
      <c r="B829" s="10" t="s">
        <v>8462</v>
      </c>
      <c r="C829" s="8" t="s">
        <v>6186</v>
      </c>
    </row>
    <row r="830" spans="1:3" ht="48" x14ac:dyDescent="0.25">
      <c r="A830" s="8" t="s">
        <v>8463</v>
      </c>
      <c r="B830" s="10" t="s">
        <v>8464</v>
      </c>
      <c r="C830" s="8"/>
    </row>
    <row r="831" spans="1:3" ht="48" x14ac:dyDescent="0.25">
      <c r="A831" s="8" t="s">
        <v>8465</v>
      </c>
      <c r="B831" s="10" t="s">
        <v>9841</v>
      </c>
      <c r="C831" s="8"/>
    </row>
    <row r="832" spans="1:3" ht="84" x14ac:dyDescent="0.25">
      <c r="A832" s="8" t="s">
        <v>8466</v>
      </c>
      <c r="B832" s="10" t="s">
        <v>8467</v>
      </c>
      <c r="C832" s="8" t="s">
        <v>6187</v>
      </c>
    </row>
    <row r="833" spans="1:3" ht="48" x14ac:dyDescent="0.25">
      <c r="A833" s="8" t="s">
        <v>8468</v>
      </c>
      <c r="B833" s="10" t="s">
        <v>8469</v>
      </c>
      <c r="C833" s="8" t="s">
        <v>6188</v>
      </c>
    </row>
    <row r="834" spans="1:3" ht="84" x14ac:dyDescent="0.25">
      <c r="A834" s="8" t="s">
        <v>8470</v>
      </c>
      <c r="B834" s="10" t="s">
        <v>8471</v>
      </c>
      <c r="C834" s="8" t="s">
        <v>6188</v>
      </c>
    </row>
    <row r="835" spans="1:3" ht="60" x14ac:dyDescent="0.25">
      <c r="A835" s="8" t="s">
        <v>8472</v>
      </c>
      <c r="B835" s="10" t="s">
        <v>8473</v>
      </c>
      <c r="C835" s="8" t="s">
        <v>6189</v>
      </c>
    </row>
    <row r="836" spans="1:3" ht="48" x14ac:dyDescent="0.25">
      <c r="A836" s="8" t="s">
        <v>8474</v>
      </c>
      <c r="B836" s="10" t="s">
        <v>8475</v>
      </c>
      <c r="C836" s="8" t="s">
        <v>6190</v>
      </c>
    </row>
    <row r="837" spans="1:3" ht="60" x14ac:dyDescent="0.25">
      <c r="A837" s="8" t="s">
        <v>8476</v>
      </c>
      <c r="B837" s="10" t="s">
        <v>8477</v>
      </c>
      <c r="C837" s="8" t="s">
        <v>6188</v>
      </c>
    </row>
    <row r="838" spans="1:3" ht="60" x14ac:dyDescent="0.25">
      <c r="A838" s="8" t="s">
        <v>8478</v>
      </c>
      <c r="B838" s="10" t="s">
        <v>8479</v>
      </c>
      <c r="C838" s="8" t="s">
        <v>6191</v>
      </c>
    </row>
    <row r="839" spans="1:3" ht="60" x14ac:dyDescent="0.25">
      <c r="A839" s="8" t="s">
        <v>10218</v>
      </c>
      <c r="B839" s="10" t="s">
        <v>9842</v>
      </c>
      <c r="C839" s="8" t="s">
        <v>6188</v>
      </c>
    </row>
    <row r="840" spans="1:3" ht="156" x14ac:dyDescent="0.25">
      <c r="A840" s="8" t="s">
        <v>10219</v>
      </c>
      <c r="B840" s="10" t="s">
        <v>9843</v>
      </c>
      <c r="C840" s="8"/>
    </row>
    <row r="841" spans="1:3" ht="156" x14ac:dyDescent="0.25">
      <c r="A841" s="8" t="s">
        <v>10220</v>
      </c>
      <c r="B841" s="10" t="s">
        <v>9844</v>
      </c>
      <c r="C841" s="8"/>
    </row>
    <row r="842" spans="1:3" ht="204" x14ac:dyDescent="0.25">
      <c r="A842" s="8" t="s">
        <v>10221</v>
      </c>
      <c r="B842" s="10" t="s">
        <v>9845</v>
      </c>
      <c r="C842" s="8" t="s">
        <v>6188</v>
      </c>
    </row>
    <row r="843" spans="1:3" ht="108" x14ac:dyDescent="0.25">
      <c r="A843" s="8" t="s">
        <v>10222</v>
      </c>
      <c r="B843" s="10" t="s">
        <v>9846</v>
      </c>
      <c r="C843" s="8"/>
    </row>
    <row r="844" spans="1:3" ht="96" x14ac:dyDescent="0.25">
      <c r="A844" s="8" t="s">
        <v>8480</v>
      </c>
      <c r="B844" s="10" t="s">
        <v>8481</v>
      </c>
      <c r="C844" s="8"/>
    </row>
    <row r="845" spans="1:3" ht="96" x14ac:dyDescent="0.25">
      <c r="A845" s="8" t="s">
        <v>8482</v>
      </c>
      <c r="B845" s="10" t="s">
        <v>8483</v>
      </c>
      <c r="C845" s="8"/>
    </row>
    <row r="846" spans="1:3" ht="96" x14ac:dyDescent="0.25">
      <c r="A846" s="8" t="s">
        <v>8484</v>
      </c>
      <c r="B846" s="10" t="s">
        <v>8485</v>
      </c>
      <c r="C846" s="8"/>
    </row>
    <row r="847" spans="1:3" ht="72" x14ac:dyDescent="0.25">
      <c r="A847" s="8" t="s">
        <v>8486</v>
      </c>
      <c r="B847" s="10" t="s">
        <v>8487</v>
      </c>
      <c r="C847" s="8"/>
    </row>
    <row r="848" spans="1:3" ht="72" x14ac:dyDescent="0.25">
      <c r="A848" s="8" t="s">
        <v>8488</v>
      </c>
      <c r="B848" s="10" t="s">
        <v>8489</v>
      </c>
      <c r="C848" s="8"/>
    </row>
    <row r="849" spans="1:3" ht="72" x14ac:dyDescent="0.25">
      <c r="A849" s="8" t="s">
        <v>8490</v>
      </c>
      <c r="B849" s="10" t="s">
        <v>8491</v>
      </c>
      <c r="C849" s="8"/>
    </row>
    <row r="850" spans="1:3" ht="60" x14ac:dyDescent="0.25">
      <c r="A850" s="8" t="s">
        <v>8492</v>
      </c>
      <c r="B850" s="10" t="s">
        <v>8493</v>
      </c>
      <c r="C850" s="8" t="s">
        <v>6192</v>
      </c>
    </row>
    <row r="851" spans="1:3" ht="72" x14ac:dyDescent="0.25">
      <c r="A851" s="8" t="s">
        <v>8494</v>
      </c>
      <c r="B851" s="10" t="s">
        <v>8495</v>
      </c>
      <c r="C851" s="8"/>
    </row>
    <row r="852" spans="1:3" ht="72" x14ac:dyDescent="0.25">
      <c r="A852" s="8" t="s">
        <v>8496</v>
      </c>
      <c r="B852" s="10" t="s">
        <v>8497</v>
      </c>
      <c r="C852" s="8"/>
    </row>
    <row r="853" spans="1:3" ht="120" x14ac:dyDescent="0.25">
      <c r="A853" s="8" t="s">
        <v>8498</v>
      </c>
      <c r="B853" s="10" t="s">
        <v>8499</v>
      </c>
      <c r="C853" s="8"/>
    </row>
    <row r="854" spans="1:3" ht="96" x14ac:dyDescent="0.25">
      <c r="A854" s="8" t="s">
        <v>8500</v>
      </c>
      <c r="B854" s="10" t="s">
        <v>10495</v>
      </c>
      <c r="C854" s="8"/>
    </row>
    <row r="855" spans="1:3" ht="84" x14ac:dyDescent="0.25">
      <c r="A855" s="8" t="s">
        <v>8501</v>
      </c>
      <c r="B855" s="10" t="s">
        <v>10496</v>
      </c>
      <c r="C855" s="8"/>
    </row>
    <row r="856" spans="1:3" ht="84" x14ac:dyDescent="0.25">
      <c r="A856" s="8" t="s">
        <v>8502</v>
      </c>
      <c r="B856" s="10" t="s">
        <v>8503</v>
      </c>
      <c r="C856" s="8"/>
    </row>
    <row r="857" spans="1:3" ht="60" x14ac:dyDescent="0.25">
      <c r="A857" s="8" t="s">
        <v>8504</v>
      </c>
      <c r="B857" s="10" t="s">
        <v>10497</v>
      </c>
      <c r="C857" s="8"/>
    </row>
    <row r="858" spans="1:3" ht="72" x14ac:dyDescent="0.25">
      <c r="A858" s="8" t="s">
        <v>8505</v>
      </c>
      <c r="B858" s="10" t="s">
        <v>10498</v>
      </c>
      <c r="C858" s="8"/>
    </row>
    <row r="859" spans="1:3" ht="60" x14ac:dyDescent="0.25">
      <c r="A859" s="8" t="s">
        <v>8506</v>
      </c>
      <c r="B859" s="10" t="s">
        <v>10499</v>
      </c>
      <c r="C859" s="8"/>
    </row>
    <row r="860" spans="1:3" ht="84" x14ac:dyDescent="0.25">
      <c r="A860" s="8" t="s">
        <v>9847</v>
      </c>
      <c r="B860" s="10" t="s">
        <v>9848</v>
      </c>
      <c r="C860" s="8"/>
    </row>
    <row r="861" spans="1:3" ht="84" x14ac:dyDescent="0.25">
      <c r="A861" s="8" t="s">
        <v>9849</v>
      </c>
      <c r="B861" s="10" t="s">
        <v>9850</v>
      </c>
      <c r="C861" s="8"/>
    </row>
    <row r="862" spans="1:3" ht="60" x14ac:dyDescent="0.25">
      <c r="A862" s="8" t="s">
        <v>9851</v>
      </c>
      <c r="B862" s="10" t="s">
        <v>9852</v>
      </c>
      <c r="C862" s="8"/>
    </row>
    <row r="863" spans="1:3" ht="84" x14ac:dyDescent="0.25">
      <c r="A863" s="8" t="s">
        <v>9853</v>
      </c>
      <c r="B863" s="10" t="s">
        <v>9854</v>
      </c>
      <c r="C863" s="8"/>
    </row>
    <row r="864" spans="1:3" ht="36" x14ac:dyDescent="0.25">
      <c r="A864" s="8" t="s">
        <v>9855</v>
      </c>
      <c r="B864" s="10" t="s">
        <v>9856</v>
      </c>
      <c r="C864" s="8"/>
    </row>
    <row r="865" spans="1:3" ht="60" x14ac:dyDescent="0.25">
      <c r="A865" s="8" t="s">
        <v>9857</v>
      </c>
      <c r="B865" s="10" t="s">
        <v>9858</v>
      </c>
      <c r="C865" s="8"/>
    </row>
    <row r="866" spans="1:3" ht="36" x14ac:dyDescent="0.25">
      <c r="A866" s="8" t="s">
        <v>9859</v>
      </c>
      <c r="B866" s="10" t="s">
        <v>9860</v>
      </c>
      <c r="C866" s="8"/>
    </row>
    <row r="867" spans="1:3" ht="72" x14ac:dyDescent="0.25">
      <c r="A867" s="8" t="s">
        <v>9861</v>
      </c>
      <c r="B867" s="10" t="s">
        <v>9862</v>
      </c>
      <c r="C867" s="8"/>
    </row>
    <row r="868" spans="1:3" ht="72" x14ac:dyDescent="0.25">
      <c r="A868" s="8" t="s">
        <v>9863</v>
      </c>
      <c r="B868" s="10" t="s">
        <v>9864</v>
      </c>
      <c r="C868" s="8"/>
    </row>
    <row r="869" spans="1:3" ht="72" x14ac:dyDescent="0.25">
      <c r="A869" s="8" t="s">
        <v>9865</v>
      </c>
      <c r="B869" s="10" t="s">
        <v>9866</v>
      </c>
      <c r="C869" s="8"/>
    </row>
    <row r="870" spans="1:3" ht="156" x14ac:dyDescent="0.25">
      <c r="A870" s="8" t="s">
        <v>10223</v>
      </c>
      <c r="B870" s="10" t="s">
        <v>9867</v>
      </c>
      <c r="C870" s="8"/>
    </row>
    <row r="871" spans="1:3" ht="168" x14ac:dyDescent="0.25">
      <c r="A871" s="8" t="s">
        <v>10224</v>
      </c>
      <c r="B871" s="10" t="s">
        <v>9868</v>
      </c>
      <c r="C871" s="8"/>
    </row>
    <row r="872" spans="1:3" ht="84" x14ac:dyDescent="0.25">
      <c r="A872" s="8" t="s">
        <v>9869</v>
      </c>
      <c r="B872" s="10" t="s">
        <v>9870</v>
      </c>
      <c r="C872" s="8"/>
    </row>
    <row r="873" spans="1:3" ht="96" x14ac:dyDescent="0.25">
      <c r="A873" s="8" t="s">
        <v>9871</v>
      </c>
      <c r="B873" s="10" t="s">
        <v>9872</v>
      </c>
      <c r="C873" s="8"/>
    </row>
    <row r="874" spans="1:3" ht="84" x14ac:dyDescent="0.25">
      <c r="A874" s="8" t="s">
        <v>9873</v>
      </c>
      <c r="B874" s="10" t="s">
        <v>9874</v>
      </c>
      <c r="C874" s="8"/>
    </row>
    <row r="875" spans="1:3" ht="84" x14ac:dyDescent="0.25">
      <c r="A875" s="8" t="s">
        <v>9875</v>
      </c>
      <c r="B875" s="10" t="s">
        <v>9876</v>
      </c>
      <c r="C875" s="8"/>
    </row>
    <row r="876" spans="1:3" ht="60" x14ac:dyDescent="0.25">
      <c r="A876" s="8" t="s">
        <v>9877</v>
      </c>
      <c r="B876" s="10" t="s">
        <v>9878</v>
      </c>
      <c r="C876" s="8"/>
    </row>
    <row r="877" spans="1:3" ht="84" x14ac:dyDescent="0.25">
      <c r="A877" s="8" t="s">
        <v>9879</v>
      </c>
      <c r="B877" s="10" t="s">
        <v>10500</v>
      </c>
      <c r="C877" s="8"/>
    </row>
    <row r="878" spans="1:3" ht="84" x14ac:dyDescent="0.25">
      <c r="A878" s="8" t="s">
        <v>9880</v>
      </c>
      <c r="B878" s="10" t="s">
        <v>9881</v>
      </c>
      <c r="C878" s="8"/>
    </row>
    <row r="879" spans="1:3" ht="108" x14ac:dyDescent="0.25">
      <c r="A879" s="8" t="s">
        <v>9882</v>
      </c>
      <c r="B879" s="10" t="s">
        <v>9883</v>
      </c>
      <c r="C879" s="8"/>
    </row>
    <row r="880" spans="1:3" ht="96" x14ac:dyDescent="0.25">
      <c r="A880" s="8" t="s">
        <v>9884</v>
      </c>
      <c r="B880" s="10" t="s">
        <v>9885</v>
      </c>
      <c r="C880" s="8"/>
    </row>
    <row r="881" spans="1:3" ht="84" x14ac:dyDescent="0.25">
      <c r="A881" s="8" t="s">
        <v>9886</v>
      </c>
      <c r="B881" s="10" t="s">
        <v>10501</v>
      </c>
      <c r="C881" s="8"/>
    </row>
    <row r="882" spans="1:3" ht="96" x14ac:dyDescent="0.25">
      <c r="A882" s="8" t="s">
        <v>9887</v>
      </c>
      <c r="B882" s="10" t="s">
        <v>9888</v>
      </c>
      <c r="C882" s="8"/>
    </row>
    <row r="883" spans="1:3" ht="96" x14ac:dyDescent="0.25">
      <c r="A883" s="8" t="s">
        <v>9889</v>
      </c>
      <c r="B883" s="10" t="s">
        <v>9890</v>
      </c>
      <c r="C883" s="8"/>
    </row>
    <row r="884" spans="1:3" ht="48" x14ac:dyDescent="0.25">
      <c r="A884" s="8" t="s">
        <v>9891</v>
      </c>
      <c r="B884" s="10" t="s">
        <v>9892</v>
      </c>
      <c r="C884" s="8"/>
    </row>
    <row r="885" spans="1:3" ht="60" x14ac:dyDescent="0.25">
      <c r="A885" s="8" t="s">
        <v>9893</v>
      </c>
      <c r="B885" s="10" t="s">
        <v>10502</v>
      </c>
      <c r="C885" s="8"/>
    </row>
    <row r="886" spans="1:3" ht="72" x14ac:dyDescent="0.25">
      <c r="A886" s="8" t="s">
        <v>9894</v>
      </c>
      <c r="B886" s="10" t="s">
        <v>10503</v>
      </c>
      <c r="C886" s="8"/>
    </row>
    <row r="887" spans="1:3" ht="60" x14ac:dyDescent="0.25">
      <c r="A887" s="8" t="s">
        <v>9895</v>
      </c>
      <c r="B887" s="10" t="s">
        <v>10504</v>
      </c>
      <c r="C887" s="8"/>
    </row>
    <row r="888" spans="1:3" ht="96" x14ac:dyDescent="0.25">
      <c r="A888" s="8" t="s">
        <v>6960</v>
      </c>
      <c r="B888" s="10" t="s">
        <v>8507</v>
      </c>
      <c r="C888" s="8"/>
    </row>
    <row r="889" spans="1:3" ht="72" x14ac:dyDescent="0.25">
      <c r="A889" s="8" t="s">
        <v>6961</v>
      </c>
      <c r="B889" s="10" t="s">
        <v>8508</v>
      </c>
      <c r="C889" s="8"/>
    </row>
    <row r="890" spans="1:3" ht="72" x14ac:dyDescent="0.25">
      <c r="A890" s="8" t="s">
        <v>6962</v>
      </c>
      <c r="B890" s="10" t="s">
        <v>8509</v>
      </c>
      <c r="C890" s="8"/>
    </row>
    <row r="891" spans="1:3" ht="48" x14ac:dyDescent="0.25">
      <c r="A891" s="8" t="s">
        <v>6963</v>
      </c>
      <c r="B891" s="10" t="s">
        <v>8510</v>
      </c>
      <c r="C891" s="8"/>
    </row>
    <row r="892" spans="1:3" ht="96" x14ac:dyDescent="0.25">
      <c r="A892" s="8" t="s">
        <v>6964</v>
      </c>
      <c r="B892" s="10" t="s">
        <v>8511</v>
      </c>
      <c r="C892" s="8"/>
    </row>
    <row r="893" spans="1:3" ht="72" x14ac:dyDescent="0.25">
      <c r="A893" s="8" t="s">
        <v>6965</v>
      </c>
      <c r="B893" s="10" t="s">
        <v>8512</v>
      </c>
      <c r="C893" s="8"/>
    </row>
    <row r="894" spans="1:3" ht="72" x14ac:dyDescent="0.25">
      <c r="A894" s="8" t="s">
        <v>6966</v>
      </c>
      <c r="B894" s="10" t="s">
        <v>9223</v>
      </c>
      <c r="C894" s="8"/>
    </row>
    <row r="895" spans="1:3" ht="60" x14ac:dyDescent="0.25">
      <c r="A895" s="8" t="s">
        <v>6967</v>
      </c>
      <c r="B895" s="10" t="s">
        <v>9224</v>
      </c>
      <c r="C895" s="8"/>
    </row>
    <row r="896" spans="1:3" ht="96" x14ac:dyDescent="0.25">
      <c r="A896" s="8" t="s">
        <v>6968</v>
      </c>
      <c r="B896" s="10" t="s">
        <v>9225</v>
      </c>
      <c r="C896" s="8" t="s">
        <v>6193</v>
      </c>
    </row>
    <row r="897" spans="1:3" ht="84" x14ac:dyDescent="0.25">
      <c r="A897" s="8" t="s">
        <v>6969</v>
      </c>
      <c r="B897" s="10" t="s">
        <v>9226</v>
      </c>
      <c r="C897" s="8"/>
    </row>
    <row r="898" spans="1:3" ht="48" x14ac:dyDescent="0.25">
      <c r="A898" s="8" t="s">
        <v>6970</v>
      </c>
      <c r="B898" s="10" t="s">
        <v>9227</v>
      </c>
      <c r="C898" s="8"/>
    </row>
    <row r="899" spans="1:3" ht="84" x14ac:dyDescent="0.25">
      <c r="A899" s="8" t="s">
        <v>6971</v>
      </c>
      <c r="B899" s="10" t="s">
        <v>8513</v>
      </c>
      <c r="C899" s="8"/>
    </row>
    <row r="900" spans="1:3" ht="48" x14ac:dyDescent="0.25">
      <c r="A900" s="8" t="s">
        <v>6972</v>
      </c>
      <c r="B900" s="10" t="s">
        <v>8514</v>
      </c>
      <c r="C900" s="8"/>
    </row>
    <row r="901" spans="1:3" ht="60" x14ac:dyDescent="0.25">
      <c r="A901" s="8" t="s">
        <v>6973</v>
      </c>
      <c r="B901" s="10" t="s">
        <v>8515</v>
      </c>
      <c r="C901" s="8"/>
    </row>
    <row r="902" spans="1:3" ht="48" x14ac:dyDescent="0.25">
      <c r="A902" s="8" t="s">
        <v>6974</v>
      </c>
      <c r="B902" s="10" t="s">
        <v>8516</v>
      </c>
      <c r="C902" s="8"/>
    </row>
    <row r="903" spans="1:3" ht="72" x14ac:dyDescent="0.25">
      <c r="A903" s="8" t="s">
        <v>10225</v>
      </c>
      <c r="B903" s="10" t="s">
        <v>9896</v>
      </c>
      <c r="C903" s="8"/>
    </row>
    <row r="904" spans="1:3" ht="60" x14ac:dyDescent="0.25">
      <c r="A904" s="8" t="s">
        <v>10226</v>
      </c>
      <c r="B904" s="10" t="s">
        <v>9897</v>
      </c>
      <c r="C904" s="8"/>
    </row>
    <row r="905" spans="1:3" ht="108" x14ac:dyDescent="0.25">
      <c r="A905" s="8" t="s">
        <v>10227</v>
      </c>
      <c r="B905" s="10" t="s">
        <v>9898</v>
      </c>
      <c r="C905" s="8"/>
    </row>
    <row r="906" spans="1:3" ht="60" x14ac:dyDescent="0.25">
      <c r="A906" s="8" t="s">
        <v>10228</v>
      </c>
      <c r="B906" s="10" t="s">
        <v>9899</v>
      </c>
      <c r="C906" s="8"/>
    </row>
    <row r="907" spans="1:3" ht="108" x14ac:dyDescent="0.25">
      <c r="A907" s="8" t="s">
        <v>10229</v>
      </c>
      <c r="B907" s="10" t="s">
        <v>9900</v>
      </c>
      <c r="C907" s="8"/>
    </row>
    <row r="908" spans="1:3" ht="72" x14ac:dyDescent="0.25">
      <c r="A908" s="8" t="s">
        <v>10230</v>
      </c>
      <c r="B908" s="10" t="s">
        <v>9901</v>
      </c>
      <c r="C908" s="8"/>
    </row>
    <row r="909" spans="1:3" ht="132" x14ac:dyDescent="0.25">
      <c r="A909" s="8" t="s">
        <v>10231</v>
      </c>
      <c r="B909" s="10" t="s">
        <v>9902</v>
      </c>
      <c r="C909" s="8"/>
    </row>
    <row r="910" spans="1:3" ht="72" x14ac:dyDescent="0.25">
      <c r="A910" s="8" t="s">
        <v>6975</v>
      </c>
      <c r="B910" s="10" t="s">
        <v>8517</v>
      </c>
      <c r="C910" s="8"/>
    </row>
    <row r="911" spans="1:3" ht="60" x14ac:dyDescent="0.25">
      <c r="A911" s="8" t="s">
        <v>6976</v>
      </c>
      <c r="B911" s="10" t="s">
        <v>8518</v>
      </c>
      <c r="C911" s="8"/>
    </row>
    <row r="912" spans="1:3" ht="108" x14ac:dyDescent="0.25">
      <c r="A912" s="8" t="s">
        <v>6977</v>
      </c>
      <c r="B912" s="10" t="s">
        <v>8519</v>
      </c>
      <c r="C912" s="8"/>
    </row>
    <row r="913" spans="1:3" ht="48" x14ac:dyDescent="0.25">
      <c r="A913" s="8" t="s">
        <v>6978</v>
      </c>
      <c r="B913" s="10" t="s">
        <v>8520</v>
      </c>
      <c r="C913" s="8"/>
    </row>
    <row r="914" spans="1:3" ht="96" x14ac:dyDescent="0.25">
      <c r="A914" s="8" t="s">
        <v>6979</v>
      </c>
      <c r="B914" s="10" t="s">
        <v>8521</v>
      </c>
      <c r="C914" s="8"/>
    </row>
    <row r="915" spans="1:3" ht="48" x14ac:dyDescent="0.25">
      <c r="A915" s="8" t="s">
        <v>6980</v>
      </c>
      <c r="B915" s="10" t="s">
        <v>8522</v>
      </c>
      <c r="C915" s="8"/>
    </row>
    <row r="916" spans="1:3" ht="48" x14ac:dyDescent="0.25">
      <c r="A916" s="8" t="s">
        <v>6981</v>
      </c>
      <c r="B916" s="10" t="s">
        <v>8523</v>
      </c>
      <c r="C916" s="8"/>
    </row>
    <row r="917" spans="1:3" ht="48" x14ac:dyDescent="0.25">
      <c r="A917" s="8" t="s">
        <v>6982</v>
      </c>
      <c r="B917" s="10" t="s">
        <v>8524</v>
      </c>
      <c r="C917" s="8"/>
    </row>
    <row r="918" spans="1:3" ht="60" x14ac:dyDescent="0.25">
      <c r="A918" s="8" t="s">
        <v>6983</v>
      </c>
      <c r="B918" s="10" t="s">
        <v>8525</v>
      </c>
      <c r="C918" s="8"/>
    </row>
    <row r="919" spans="1:3" ht="60" x14ac:dyDescent="0.25">
      <c r="A919" s="8" t="s">
        <v>6984</v>
      </c>
      <c r="B919" s="10" t="s">
        <v>8526</v>
      </c>
      <c r="C919" s="8"/>
    </row>
    <row r="920" spans="1:3" ht="72" x14ac:dyDescent="0.25">
      <c r="A920" s="8" t="s">
        <v>6985</v>
      </c>
      <c r="B920" s="10" t="s">
        <v>8527</v>
      </c>
      <c r="C920" s="8"/>
    </row>
    <row r="921" spans="1:3" ht="60" x14ac:dyDescent="0.25">
      <c r="A921" s="8" t="s">
        <v>6986</v>
      </c>
      <c r="B921" s="10" t="s">
        <v>9228</v>
      </c>
      <c r="C921" s="8"/>
    </row>
    <row r="922" spans="1:3" ht="96" x14ac:dyDescent="0.25">
      <c r="A922" s="8" t="s">
        <v>6987</v>
      </c>
      <c r="B922" s="10" t="s">
        <v>9229</v>
      </c>
      <c r="C922" s="8"/>
    </row>
    <row r="923" spans="1:3" ht="84" x14ac:dyDescent="0.25">
      <c r="A923" s="8" t="s">
        <v>6988</v>
      </c>
      <c r="B923" s="10" t="s">
        <v>9230</v>
      </c>
      <c r="C923" s="8"/>
    </row>
    <row r="924" spans="1:3" ht="72" x14ac:dyDescent="0.25">
      <c r="A924" s="8" t="s">
        <v>6989</v>
      </c>
      <c r="B924" s="10" t="s">
        <v>9231</v>
      </c>
      <c r="C924" s="8"/>
    </row>
    <row r="925" spans="1:3" ht="108" x14ac:dyDescent="0.25">
      <c r="A925" s="8" t="s">
        <v>6990</v>
      </c>
      <c r="B925" s="10" t="s">
        <v>9232</v>
      </c>
      <c r="C925" s="8"/>
    </row>
    <row r="926" spans="1:3" ht="72" x14ac:dyDescent="0.25">
      <c r="A926" s="8" t="s">
        <v>6991</v>
      </c>
      <c r="B926" s="10" t="s">
        <v>9233</v>
      </c>
      <c r="C926" s="8"/>
    </row>
    <row r="927" spans="1:3" ht="72" x14ac:dyDescent="0.25">
      <c r="A927" s="8" t="s">
        <v>6992</v>
      </c>
      <c r="B927" s="10" t="s">
        <v>9234</v>
      </c>
      <c r="C927" s="8"/>
    </row>
    <row r="928" spans="1:3" ht="96" x14ac:dyDescent="0.25">
      <c r="A928" s="8" t="s">
        <v>6993</v>
      </c>
      <c r="B928" s="10" t="s">
        <v>9235</v>
      </c>
      <c r="C928" s="8"/>
    </row>
    <row r="929" spans="1:3" ht="96" x14ac:dyDescent="0.25">
      <c r="A929" s="8" t="s">
        <v>6994</v>
      </c>
      <c r="B929" s="10" t="s">
        <v>9236</v>
      </c>
      <c r="C929" s="8"/>
    </row>
    <row r="930" spans="1:3" ht="96" x14ac:dyDescent="0.25">
      <c r="A930" s="8" t="s">
        <v>6995</v>
      </c>
      <c r="B930" s="10" t="s">
        <v>9237</v>
      </c>
      <c r="C930" s="8"/>
    </row>
    <row r="931" spans="1:3" ht="108" x14ac:dyDescent="0.25">
      <c r="A931" s="8" t="s">
        <v>10232</v>
      </c>
      <c r="B931" s="10" t="s">
        <v>9903</v>
      </c>
      <c r="C931" s="8"/>
    </row>
    <row r="932" spans="1:3" ht="72" x14ac:dyDescent="0.25">
      <c r="A932" s="8" t="s">
        <v>10233</v>
      </c>
      <c r="B932" s="10" t="s">
        <v>9904</v>
      </c>
      <c r="C932" s="8"/>
    </row>
    <row r="933" spans="1:3" ht="120" x14ac:dyDescent="0.25">
      <c r="A933" s="8" t="s">
        <v>10234</v>
      </c>
      <c r="B933" s="10" t="s">
        <v>9905</v>
      </c>
      <c r="C933" s="8"/>
    </row>
    <row r="934" spans="1:3" ht="120" x14ac:dyDescent="0.25">
      <c r="A934" s="8" t="s">
        <v>6996</v>
      </c>
      <c r="B934" s="10" t="s">
        <v>8528</v>
      </c>
      <c r="C934" s="8"/>
    </row>
    <row r="935" spans="1:3" ht="72" x14ac:dyDescent="0.25">
      <c r="A935" s="8" t="s">
        <v>6997</v>
      </c>
      <c r="B935" s="10" t="s">
        <v>9906</v>
      </c>
      <c r="C935" s="8"/>
    </row>
    <row r="936" spans="1:3" ht="108" x14ac:dyDescent="0.25">
      <c r="A936" s="8" t="s">
        <v>6998</v>
      </c>
      <c r="B936" s="10" t="s">
        <v>9238</v>
      </c>
      <c r="C936" s="8"/>
    </row>
    <row r="937" spans="1:3" ht="96" x14ac:dyDescent="0.25">
      <c r="A937" s="8" t="s">
        <v>6999</v>
      </c>
      <c r="B937" s="10" t="s">
        <v>9239</v>
      </c>
      <c r="C937" s="8"/>
    </row>
    <row r="938" spans="1:3" ht="72" x14ac:dyDescent="0.25">
      <c r="A938" s="8" t="s">
        <v>7000</v>
      </c>
      <c r="B938" s="10" t="s">
        <v>8529</v>
      </c>
      <c r="C938" s="8"/>
    </row>
    <row r="939" spans="1:3" ht="72" x14ac:dyDescent="0.25">
      <c r="A939" s="8" t="s">
        <v>7001</v>
      </c>
      <c r="B939" s="10" t="s">
        <v>8530</v>
      </c>
      <c r="C939" s="8"/>
    </row>
    <row r="940" spans="1:3" ht="48" x14ac:dyDescent="0.25">
      <c r="A940" s="8" t="s">
        <v>7002</v>
      </c>
      <c r="B940" s="10" t="s">
        <v>8531</v>
      </c>
      <c r="C940" s="8"/>
    </row>
    <row r="941" spans="1:3" ht="72" x14ac:dyDescent="0.25">
      <c r="A941" s="8" t="s">
        <v>7003</v>
      </c>
      <c r="B941" s="10" t="s">
        <v>8532</v>
      </c>
      <c r="C941" s="8"/>
    </row>
    <row r="942" spans="1:3" ht="84" x14ac:dyDescent="0.25">
      <c r="A942" s="8" t="s">
        <v>7004</v>
      </c>
      <c r="B942" s="10" t="s">
        <v>8533</v>
      </c>
      <c r="C942" s="8"/>
    </row>
    <row r="943" spans="1:3" ht="72" x14ac:dyDescent="0.25">
      <c r="A943" s="8" t="s">
        <v>7005</v>
      </c>
      <c r="B943" s="10" t="s">
        <v>8534</v>
      </c>
      <c r="C943" s="8"/>
    </row>
    <row r="944" spans="1:3" ht="84" x14ac:dyDescent="0.25">
      <c r="A944" s="8" t="s">
        <v>7006</v>
      </c>
      <c r="B944" s="10" t="s">
        <v>8535</v>
      </c>
      <c r="C944" s="8"/>
    </row>
    <row r="945" spans="1:3" ht="84" x14ac:dyDescent="0.25">
      <c r="A945" s="8" t="s">
        <v>7007</v>
      </c>
      <c r="B945" s="10" t="s">
        <v>8536</v>
      </c>
      <c r="C945" s="8"/>
    </row>
    <row r="946" spans="1:3" ht="72" x14ac:dyDescent="0.25">
      <c r="A946" s="8" t="s">
        <v>7008</v>
      </c>
      <c r="B946" s="10" t="s">
        <v>8537</v>
      </c>
      <c r="C946" s="8"/>
    </row>
    <row r="947" spans="1:3" ht="84" x14ac:dyDescent="0.25">
      <c r="A947" s="8" t="s">
        <v>7009</v>
      </c>
      <c r="B947" s="10" t="s">
        <v>9240</v>
      </c>
      <c r="C947" s="8"/>
    </row>
    <row r="948" spans="1:3" ht="108" x14ac:dyDescent="0.25">
      <c r="A948" s="8" t="s">
        <v>7010</v>
      </c>
      <c r="B948" s="10" t="s">
        <v>9241</v>
      </c>
      <c r="C948" s="8"/>
    </row>
    <row r="949" spans="1:3" ht="84" x14ac:dyDescent="0.25">
      <c r="A949" s="8" t="s">
        <v>7011</v>
      </c>
      <c r="B949" s="10" t="s">
        <v>9242</v>
      </c>
      <c r="C949" s="8"/>
    </row>
    <row r="950" spans="1:3" ht="72" x14ac:dyDescent="0.25">
      <c r="A950" s="8" t="s">
        <v>7012</v>
      </c>
      <c r="B950" s="10" t="s">
        <v>9243</v>
      </c>
      <c r="C950" s="8"/>
    </row>
    <row r="951" spans="1:3" ht="84" x14ac:dyDescent="0.25">
      <c r="A951" s="8" t="s">
        <v>7013</v>
      </c>
      <c r="B951" s="10" t="s">
        <v>9244</v>
      </c>
      <c r="C951" s="8"/>
    </row>
    <row r="952" spans="1:3" ht="96" x14ac:dyDescent="0.25">
      <c r="A952" s="8" t="s">
        <v>7014</v>
      </c>
      <c r="B952" s="10" t="s">
        <v>8538</v>
      </c>
      <c r="C952" s="8"/>
    </row>
    <row r="953" spans="1:3" ht="60" x14ac:dyDescent="0.25">
      <c r="A953" s="8" t="s">
        <v>7015</v>
      </c>
      <c r="B953" s="10" t="s">
        <v>8539</v>
      </c>
      <c r="C953" s="8"/>
    </row>
    <row r="954" spans="1:3" ht="72" x14ac:dyDescent="0.25">
      <c r="A954" s="8" t="s">
        <v>7016</v>
      </c>
      <c r="B954" s="10" t="s">
        <v>8540</v>
      </c>
      <c r="C954" s="8"/>
    </row>
    <row r="955" spans="1:3" ht="60" x14ac:dyDescent="0.25">
      <c r="A955" s="8" t="s">
        <v>7017</v>
      </c>
      <c r="B955" s="10" t="s">
        <v>8541</v>
      </c>
      <c r="C955" s="8"/>
    </row>
    <row r="956" spans="1:3" ht="36" x14ac:dyDescent="0.25">
      <c r="A956" s="8" t="s">
        <v>7018</v>
      </c>
      <c r="B956" s="10" t="s">
        <v>8542</v>
      </c>
      <c r="C956" s="8"/>
    </row>
    <row r="957" spans="1:3" ht="36" x14ac:dyDescent="0.25">
      <c r="A957" s="8" t="s">
        <v>7019</v>
      </c>
      <c r="B957" s="10" t="s">
        <v>8543</v>
      </c>
      <c r="C957" s="8"/>
    </row>
    <row r="958" spans="1:3" ht="96" x14ac:dyDescent="0.25">
      <c r="A958" s="8" t="s">
        <v>10235</v>
      </c>
      <c r="B958" s="8" t="s">
        <v>7808</v>
      </c>
      <c r="C958" s="8"/>
    </row>
    <row r="959" spans="1:3" ht="84" x14ac:dyDescent="0.25">
      <c r="A959" s="8" t="s">
        <v>7020</v>
      </c>
      <c r="B959" s="10" t="s">
        <v>8544</v>
      </c>
      <c r="C959" s="8"/>
    </row>
    <row r="960" spans="1:3" ht="84" x14ac:dyDescent="0.25">
      <c r="A960" s="8" t="s">
        <v>7021</v>
      </c>
      <c r="B960" s="10" t="s">
        <v>8545</v>
      </c>
      <c r="C960" s="8"/>
    </row>
    <row r="961" spans="1:3" ht="84" x14ac:dyDescent="0.25">
      <c r="A961" s="8" t="s">
        <v>7022</v>
      </c>
      <c r="B961" s="10" t="s">
        <v>8546</v>
      </c>
      <c r="C961" s="8"/>
    </row>
    <row r="962" spans="1:3" ht="84" x14ac:dyDescent="0.25">
      <c r="A962" s="8" t="s">
        <v>7023</v>
      </c>
      <c r="B962" s="10" t="s">
        <v>8547</v>
      </c>
      <c r="C962" s="8"/>
    </row>
    <row r="963" spans="1:3" ht="60" x14ac:dyDescent="0.25">
      <c r="A963" s="8" t="s">
        <v>7024</v>
      </c>
      <c r="B963" s="10" t="s">
        <v>8548</v>
      </c>
      <c r="C963" s="8"/>
    </row>
    <row r="964" spans="1:3" ht="72" x14ac:dyDescent="0.25">
      <c r="A964" s="8" t="s">
        <v>7025</v>
      </c>
      <c r="B964" s="10" t="s">
        <v>8549</v>
      </c>
      <c r="C964" s="8"/>
    </row>
    <row r="965" spans="1:3" ht="96" x14ac:dyDescent="0.25">
      <c r="A965" s="8" t="s">
        <v>7026</v>
      </c>
      <c r="B965" s="10" t="s">
        <v>9245</v>
      </c>
      <c r="C965" s="8"/>
    </row>
    <row r="966" spans="1:3" ht="72" x14ac:dyDescent="0.25">
      <c r="A966" s="8" t="s">
        <v>7027</v>
      </c>
      <c r="B966" s="10" t="s">
        <v>9246</v>
      </c>
      <c r="C966" s="8"/>
    </row>
    <row r="967" spans="1:3" ht="120" x14ac:dyDescent="0.25">
      <c r="A967" s="8" t="s">
        <v>10236</v>
      </c>
      <c r="B967" s="8" t="s">
        <v>7809</v>
      </c>
      <c r="C967" s="8"/>
    </row>
    <row r="968" spans="1:3" ht="84" x14ac:dyDescent="0.25">
      <c r="A968" s="8" t="s">
        <v>7028</v>
      </c>
      <c r="B968" s="10" t="s">
        <v>8550</v>
      </c>
      <c r="C968" s="8"/>
    </row>
    <row r="969" spans="1:3" ht="84" x14ac:dyDescent="0.25">
      <c r="A969" s="8" t="s">
        <v>7029</v>
      </c>
      <c r="B969" s="10" t="s">
        <v>8551</v>
      </c>
      <c r="C969" s="8"/>
    </row>
    <row r="970" spans="1:3" ht="84" x14ac:dyDescent="0.25">
      <c r="A970" s="8" t="s">
        <v>7030</v>
      </c>
      <c r="B970" s="10" t="s">
        <v>8552</v>
      </c>
      <c r="C970" s="8"/>
    </row>
    <row r="971" spans="1:3" ht="84" x14ac:dyDescent="0.25">
      <c r="A971" s="8" t="s">
        <v>7031</v>
      </c>
      <c r="B971" s="10" t="s">
        <v>9247</v>
      </c>
      <c r="C971" s="8"/>
    </row>
    <row r="972" spans="1:3" ht="108" x14ac:dyDescent="0.25">
      <c r="A972" s="8" t="s">
        <v>7032</v>
      </c>
      <c r="B972" s="10" t="s">
        <v>9248</v>
      </c>
      <c r="C972" s="8"/>
    </row>
    <row r="973" spans="1:3" ht="60" x14ac:dyDescent="0.25">
      <c r="A973" s="8" t="s">
        <v>7033</v>
      </c>
      <c r="B973" s="10" t="s">
        <v>8553</v>
      </c>
      <c r="C973" s="8"/>
    </row>
    <row r="974" spans="1:3" ht="72" x14ac:dyDescent="0.25">
      <c r="A974" s="8" t="s">
        <v>7034</v>
      </c>
      <c r="B974" s="10" t="s">
        <v>8554</v>
      </c>
      <c r="C974" s="8"/>
    </row>
    <row r="975" spans="1:3" ht="96" x14ac:dyDescent="0.25">
      <c r="A975" s="8" t="s">
        <v>7035</v>
      </c>
      <c r="B975" s="10" t="s">
        <v>8555</v>
      </c>
      <c r="C975" s="8"/>
    </row>
    <row r="976" spans="1:3" ht="156" x14ac:dyDescent="0.25">
      <c r="A976" s="8" t="s">
        <v>10237</v>
      </c>
      <c r="B976" s="8" t="s">
        <v>7810</v>
      </c>
      <c r="C976" s="8"/>
    </row>
    <row r="977" spans="1:3" ht="96" x14ac:dyDescent="0.25">
      <c r="A977" s="8" t="s">
        <v>7036</v>
      </c>
      <c r="B977" s="10" t="s">
        <v>8556</v>
      </c>
      <c r="C977" s="8"/>
    </row>
    <row r="978" spans="1:3" ht="84" x14ac:dyDescent="0.25">
      <c r="A978" s="8" t="s">
        <v>7037</v>
      </c>
      <c r="B978" s="10" t="s">
        <v>8557</v>
      </c>
      <c r="C978" s="8"/>
    </row>
    <row r="979" spans="1:3" ht="84" x14ac:dyDescent="0.25">
      <c r="A979" s="8" t="s">
        <v>7038</v>
      </c>
      <c r="B979" s="10" t="s">
        <v>8558</v>
      </c>
      <c r="C979" s="8"/>
    </row>
    <row r="980" spans="1:3" ht="96" x14ac:dyDescent="0.25">
      <c r="A980" s="8" t="s">
        <v>7039</v>
      </c>
      <c r="B980" s="10" t="s">
        <v>9249</v>
      </c>
      <c r="C980" s="8"/>
    </row>
    <row r="981" spans="1:3" ht="96" x14ac:dyDescent="0.25">
      <c r="A981" s="8" t="s">
        <v>7040</v>
      </c>
      <c r="B981" s="10" t="s">
        <v>9250</v>
      </c>
      <c r="C981" s="8"/>
    </row>
    <row r="982" spans="1:3" ht="60" x14ac:dyDescent="0.25">
      <c r="A982" s="8" t="s">
        <v>7041</v>
      </c>
      <c r="B982" s="10" t="s">
        <v>8559</v>
      </c>
      <c r="C982" s="8"/>
    </row>
    <row r="983" spans="1:3" ht="84" x14ac:dyDescent="0.25">
      <c r="A983" s="8" t="s">
        <v>7042</v>
      </c>
      <c r="B983" s="10" t="s">
        <v>8560</v>
      </c>
      <c r="C983" s="8"/>
    </row>
    <row r="984" spans="1:3" ht="84" x14ac:dyDescent="0.25">
      <c r="A984" s="8" t="s">
        <v>7043</v>
      </c>
      <c r="B984" s="10" t="s">
        <v>8561</v>
      </c>
      <c r="C984" s="8"/>
    </row>
    <row r="985" spans="1:3" ht="156" x14ac:dyDescent="0.25">
      <c r="A985" s="8" t="s">
        <v>10238</v>
      </c>
      <c r="B985" s="8" t="s">
        <v>7811</v>
      </c>
      <c r="C985" s="8"/>
    </row>
    <row r="986" spans="1:3" ht="84" x14ac:dyDescent="0.25">
      <c r="A986" s="8" t="s">
        <v>7044</v>
      </c>
      <c r="B986" s="10" t="s">
        <v>8562</v>
      </c>
      <c r="C986" s="8"/>
    </row>
    <row r="987" spans="1:3" ht="84" x14ac:dyDescent="0.25">
      <c r="A987" s="8" t="s">
        <v>7045</v>
      </c>
      <c r="B987" s="10" t="s">
        <v>8563</v>
      </c>
      <c r="C987" s="8"/>
    </row>
    <row r="988" spans="1:3" ht="84" x14ac:dyDescent="0.25">
      <c r="A988" s="8" t="s">
        <v>7046</v>
      </c>
      <c r="B988" s="10" t="s">
        <v>9251</v>
      </c>
      <c r="C988" s="8"/>
    </row>
    <row r="989" spans="1:3" ht="72" x14ac:dyDescent="0.25">
      <c r="A989" s="8" t="s">
        <v>7047</v>
      </c>
      <c r="B989" s="10" t="s">
        <v>9252</v>
      </c>
      <c r="C989" s="8"/>
    </row>
    <row r="990" spans="1:3" ht="84" x14ac:dyDescent="0.25">
      <c r="A990" s="8" t="s">
        <v>7048</v>
      </c>
      <c r="B990" s="10" t="s">
        <v>9253</v>
      </c>
      <c r="C990" s="8"/>
    </row>
    <row r="991" spans="1:3" ht="72" x14ac:dyDescent="0.25">
      <c r="A991" s="8" t="s">
        <v>7049</v>
      </c>
      <c r="B991" s="10" t="s">
        <v>8564</v>
      </c>
      <c r="C991" s="8"/>
    </row>
    <row r="992" spans="1:3" ht="72" x14ac:dyDescent="0.25">
      <c r="A992" s="8" t="s">
        <v>7050</v>
      </c>
      <c r="B992" s="10" t="s">
        <v>8565</v>
      </c>
      <c r="C992" s="8"/>
    </row>
    <row r="993" spans="1:3" ht="96" x14ac:dyDescent="0.25">
      <c r="A993" s="8" t="s">
        <v>7051</v>
      </c>
      <c r="B993" s="10" t="s">
        <v>8566</v>
      </c>
      <c r="C993" s="8"/>
    </row>
    <row r="994" spans="1:3" ht="204" x14ac:dyDescent="0.25">
      <c r="A994" s="8" t="s">
        <v>10239</v>
      </c>
      <c r="B994" s="8" t="s">
        <v>7812</v>
      </c>
      <c r="C994" s="8"/>
    </row>
    <row r="995" spans="1:3" ht="96" x14ac:dyDescent="0.25">
      <c r="A995" s="8" t="s">
        <v>7052</v>
      </c>
      <c r="B995" s="10" t="s">
        <v>8567</v>
      </c>
      <c r="C995" s="8"/>
    </row>
    <row r="996" spans="1:3" ht="72" x14ac:dyDescent="0.25">
      <c r="A996" s="8" t="s">
        <v>7053</v>
      </c>
      <c r="B996" s="10" t="s">
        <v>8568</v>
      </c>
      <c r="C996" s="8"/>
    </row>
    <row r="997" spans="1:3" ht="108" x14ac:dyDescent="0.25">
      <c r="A997" s="8" t="s">
        <v>7054</v>
      </c>
      <c r="B997" s="10" t="s">
        <v>8569</v>
      </c>
      <c r="C997" s="8"/>
    </row>
    <row r="998" spans="1:3" ht="96" x14ac:dyDescent="0.25">
      <c r="A998" s="8" t="s">
        <v>7055</v>
      </c>
      <c r="B998" s="10" t="s">
        <v>8570</v>
      </c>
      <c r="C998" s="8"/>
    </row>
    <row r="999" spans="1:3" ht="96" x14ac:dyDescent="0.25">
      <c r="A999" s="8" t="s">
        <v>7056</v>
      </c>
      <c r="B999" s="10" t="s">
        <v>8571</v>
      </c>
      <c r="C999" s="8"/>
    </row>
    <row r="1000" spans="1:3" ht="96" x14ac:dyDescent="0.25">
      <c r="A1000" s="8" t="s">
        <v>7057</v>
      </c>
      <c r="B1000" s="10" t="s">
        <v>8572</v>
      </c>
      <c r="C1000" s="8"/>
    </row>
    <row r="1001" spans="1:3" ht="72" x14ac:dyDescent="0.25">
      <c r="A1001" s="8" t="s">
        <v>7058</v>
      </c>
      <c r="B1001" s="10" t="s">
        <v>9254</v>
      </c>
      <c r="C1001" s="8"/>
    </row>
    <row r="1002" spans="1:3" ht="72" x14ac:dyDescent="0.25">
      <c r="A1002" s="8" t="s">
        <v>7059</v>
      </c>
      <c r="B1002" s="10" t="s">
        <v>9255</v>
      </c>
      <c r="C1002" s="8"/>
    </row>
    <row r="1003" spans="1:3" ht="60" x14ac:dyDescent="0.25">
      <c r="A1003" s="8" t="s">
        <v>7060</v>
      </c>
      <c r="B1003" s="10" t="s">
        <v>8573</v>
      </c>
      <c r="C1003" s="8"/>
    </row>
    <row r="1004" spans="1:3" ht="84" x14ac:dyDescent="0.25">
      <c r="A1004" s="8" t="s">
        <v>10240</v>
      </c>
      <c r="B1004" s="10" t="s">
        <v>9907</v>
      </c>
      <c r="C1004" s="8"/>
    </row>
    <row r="1005" spans="1:3" ht="168" x14ac:dyDescent="0.25">
      <c r="A1005" s="8" t="s">
        <v>10241</v>
      </c>
      <c r="B1005" s="8" t="s">
        <v>7813</v>
      </c>
      <c r="C1005" s="8"/>
    </row>
    <row r="1006" spans="1:3" ht="96" x14ac:dyDescent="0.25">
      <c r="A1006" s="8" t="s">
        <v>7061</v>
      </c>
      <c r="B1006" s="10" t="s">
        <v>8574</v>
      </c>
      <c r="C1006" s="8"/>
    </row>
    <row r="1007" spans="1:3" ht="96" x14ac:dyDescent="0.25">
      <c r="A1007" s="8" t="s">
        <v>7062</v>
      </c>
      <c r="B1007" s="10" t="s">
        <v>8575</v>
      </c>
      <c r="C1007" s="8"/>
    </row>
    <row r="1008" spans="1:3" ht="84" x14ac:dyDescent="0.25">
      <c r="A1008" s="8" t="s">
        <v>7063</v>
      </c>
      <c r="B1008" s="10" t="s">
        <v>9256</v>
      </c>
      <c r="C1008" s="8"/>
    </row>
    <row r="1009" spans="1:3" ht="84" x14ac:dyDescent="0.25">
      <c r="A1009" s="8" t="s">
        <v>7064</v>
      </c>
      <c r="B1009" s="10" t="s">
        <v>9257</v>
      </c>
      <c r="C1009" s="8"/>
    </row>
    <row r="1010" spans="1:3" ht="84" x14ac:dyDescent="0.25">
      <c r="A1010" s="8" t="s">
        <v>7065</v>
      </c>
      <c r="B1010" s="10" t="s">
        <v>9258</v>
      </c>
      <c r="C1010" s="8"/>
    </row>
    <row r="1011" spans="1:3" ht="84" x14ac:dyDescent="0.25">
      <c r="A1011" s="8" t="s">
        <v>7066</v>
      </c>
      <c r="B1011" s="10" t="s">
        <v>8576</v>
      </c>
      <c r="C1011" s="8"/>
    </row>
    <row r="1012" spans="1:3" ht="72" x14ac:dyDescent="0.25">
      <c r="A1012" s="8" t="s">
        <v>7067</v>
      </c>
      <c r="B1012" s="10" t="s">
        <v>8577</v>
      </c>
      <c r="C1012" s="8"/>
    </row>
    <row r="1013" spans="1:3" ht="96" x14ac:dyDescent="0.25">
      <c r="A1013" s="8" t="s">
        <v>10242</v>
      </c>
      <c r="B1013" s="8" t="s">
        <v>7814</v>
      </c>
      <c r="C1013" s="8"/>
    </row>
    <row r="1014" spans="1:3" ht="96" x14ac:dyDescent="0.25">
      <c r="A1014" s="8" t="s">
        <v>7068</v>
      </c>
      <c r="B1014" s="10" t="s">
        <v>8578</v>
      </c>
      <c r="C1014" s="8"/>
    </row>
    <row r="1015" spans="1:3" ht="84" x14ac:dyDescent="0.25">
      <c r="A1015" s="8" t="s">
        <v>7069</v>
      </c>
      <c r="B1015" s="10" t="s">
        <v>8579</v>
      </c>
      <c r="C1015" s="8"/>
    </row>
    <row r="1016" spans="1:3" ht="84" x14ac:dyDescent="0.25">
      <c r="A1016" s="8" t="s">
        <v>7070</v>
      </c>
      <c r="B1016" s="10" t="s">
        <v>9259</v>
      </c>
      <c r="C1016" s="8"/>
    </row>
    <row r="1017" spans="1:3" ht="72" x14ac:dyDescent="0.25">
      <c r="A1017" s="8" t="s">
        <v>7071</v>
      </c>
      <c r="B1017" s="10" t="s">
        <v>9260</v>
      </c>
      <c r="C1017" s="8"/>
    </row>
    <row r="1018" spans="1:3" ht="84" x14ac:dyDescent="0.25">
      <c r="A1018" s="8" t="s">
        <v>7072</v>
      </c>
      <c r="B1018" s="10" t="s">
        <v>8580</v>
      </c>
      <c r="C1018" s="8"/>
    </row>
    <row r="1019" spans="1:3" ht="84" x14ac:dyDescent="0.25">
      <c r="A1019" s="8" t="s">
        <v>7073</v>
      </c>
      <c r="B1019" s="10" t="s">
        <v>8581</v>
      </c>
      <c r="C1019" s="8"/>
    </row>
    <row r="1020" spans="1:3" ht="72" x14ac:dyDescent="0.25">
      <c r="A1020" s="8" t="s">
        <v>7074</v>
      </c>
      <c r="B1020" s="10" t="s">
        <v>8582</v>
      </c>
      <c r="C1020" s="8"/>
    </row>
    <row r="1021" spans="1:3" ht="48" x14ac:dyDescent="0.25">
      <c r="A1021" s="8" t="s">
        <v>7075</v>
      </c>
      <c r="B1021" s="10" t="s">
        <v>8583</v>
      </c>
      <c r="C1021" s="8"/>
    </row>
    <row r="1022" spans="1:3" ht="156" x14ac:dyDescent="0.25">
      <c r="A1022" s="8" t="s">
        <v>10243</v>
      </c>
      <c r="B1022" s="8" t="s">
        <v>7815</v>
      </c>
      <c r="C1022" s="8"/>
    </row>
    <row r="1023" spans="1:3" ht="120" x14ac:dyDescent="0.25">
      <c r="A1023" s="8" t="s">
        <v>7076</v>
      </c>
      <c r="B1023" s="10" t="s">
        <v>9261</v>
      </c>
      <c r="C1023" s="8"/>
    </row>
    <row r="1024" spans="1:3" ht="108" x14ac:dyDescent="0.25">
      <c r="A1024" s="8" t="s">
        <v>7077</v>
      </c>
      <c r="B1024" s="10" t="s">
        <v>9262</v>
      </c>
      <c r="C1024" s="8"/>
    </row>
    <row r="1025" spans="1:3" ht="84" x14ac:dyDescent="0.25">
      <c r="A1025" s="8" t="s">
        <v>7078</v>
      </c>
      <c r="B1025" s="10" t="s">
        <v>8584</v>
      </c>
      <c r="C1025" s="8"/>
    </row>
    <row r="1026" spans="1:3" ht="72" x14ac:dyDescent="0.25">
      <c r="A1026" s="8" t="s">
        <v>7079</v>
      </c>
      <c r="B1026" s="10" t="s">
        <v>8585</v>
      </c>
      <c r="C1026" s="8"/>
    </row>
    <row r="1027" spans="1:3" ht="72" x14ac:dyDescent="0.25">
      <c r="A1027" s="8" t="s">
        <v>7080</v>
      </c>
      <c r="B1027" s="10" t="s">
        <v>8586</v>
      </c>
      <c r="C1027" s="8"/>
    </row>
    <row r="1028" spans="1:3" ht="84" x14ac:dyDescent="0.25">
      <c r="A1028" s="8" t="s">
        <v>7081</v>
      </c>
      <c r="B1028" s="10" t="s">
        <v>8587</v>
      </c>
      <c r="C1028" s="8"/>
    </row>
    <row r="1029" spans="1:3" ht="84" x14ac:dyDescent="0.25">
      <c r="A1029" s="8" t="s">
        <v>7082</v>
      </c>
      <c r="B1029" s="10" t="s">
        <v>8588</v>
      </c>
      <c r="C1029" s="8"/>
    </row>
    <row r="1030" spans="1:3" ht="96" x14ac:dyDescent="0.25">
      <c r="A1030" s="8" t="s">
        <v>7083</v>
      </c>
      <c r="B1030" s="10" t="s">
        <v>8589</v>
      </c>
      <c r="C1030" s="8"/>
    </row>
    <row r="1031" spans="1:3" ht="96" x14ac:dyDescent="0.25">
      <c r="A1031" s="8" t="s">
        <v>7084</v>
      </c>
      <c r="B1031" s="10" t="s">
        <v>8590</v>
      </c>
      <c r="C1031" s="8"/>
    </row>
    <row r="1032" spans="1:3" ht="156" x14ac:dyDescent="0.25">
      <c r="A1032" s="8" t="s">
        <v>10244</v>
      </c>
      <c r="B1032" s="8" t="s">
        <v>7816</v>
      </c>
      <c r="C1032" s="8"/>
    </row>
    <row r="1033" spans="1:3" ht="60" x14ac:dyDescent="0.25">
      <c r="A1033" s="8" t="s">
        <v>7085</v>
      </c>
      <c r="B1033" s="10" t="s">
        <v>8591</v>
      </c>
      <c r="C1033" s="8"/>
    </row>
    <row r="1034" spans="1:3" ht="84" x14ac:dyDescent="0.25">
      <c r="A1034" s="8" t="s">
        <v>7086</v>
      </c>
      <c r="B1034" s="10" t="s">
        <v>8592</v>
      </c>
      <c r="C1034" s="8"/>
    </row>
    <row r="1035" spans="1:3" ht="84" x14ac:dyDescent="0.25">
      <c r="A1035" s="8" t="s">
        <v>7087</v>
      </c>
      <c r="B1035" s="10" t="s">
        <v>8593</v>
      </c>
      <c r="C1035" s="8"/>
    </row>
    <row r="1036" spans="1:3" ht="108" x14ac:dyDescent="0.25">
      <c r="A1036" s="8" t="s">
        <v>7088</v>
      </c>
      <c r="B1036" s="10" t="s">
        <v>9263</v>
      </c>
      <c r="C1036" s="8"/>
    </row>
    <row r="1037" spans="1:3" ht="84" x14ac:dyDescent="0.25">
      <c r="A1037" s="8" t="s">
        <v>7089</v>
      </c>
      <c r="B1037" s="10" t="s">
        <v>9264</v>
      </c>
      <c r="C1037" s="8"/>
    </row>
    <row r="1038" spans="1:3" ht="72" x14ac:dyDescent="0.25">
      <c r="A1038" s="8" t="s">
        <v>7090</v>
      </c>
      <c r="B1038" s="10" t="s">
        <v>8594</v>
      </c>
      <c r="C1038" s="8"/>
    </row>
    <row r="1039" spans="1:3" ht="96" x14ac:dyDescent="0.25">
      <c r="A1039" s="8" t="s">
        <v>7091</v>
      </c>
      <c r="B1039" s="10" t="s">
        <v>8595</v>
      </c>
      <c r="C1039" s="8"/>
    </row>
    <row r="1040" spans="1:3" ht="84" x14ac:dyDescent="0.25">
      <c r="A1040" s="8" t="s">
        <v>7092</v>
      </c>
      <c r="B1040" s="10" t="s">
        <v>8596</v>
      </c>
      <c r="C1040" s="8"/>
    </row>
    <row r="1041" spans="1:3" ht="288" x14ac:dyDescent="0.25">
      <c r="A1041" s="8" t="s">
        <v>10245</v>
      </c>
      <c r="B1041" s="8" t="s">
        <v>7817</v>
      </c>
      <c r="C1041" s="8"/>
    </row>
    <row r="1042" spans="1:3" ht="96" x14ac:dyDescent="0.25">
      <c r="A1042" s="8" t="s">
        <v>10246</v>
      </c>
      <c r="B1042" s="10" t="s">
        <v>9908</v>
      </c>
      <c r="C1042" s="8"/>
    </row>
    <row r="1043" spans="1:3" ht="72" x14ac:dyDescent="0.25">
      <c r="A1043" s="8" t="s">
        <v>7093</v>
      </c>
      <c r="B1043" s="10" t="s">
        <v>8597</v>
      </c>
      <c r="C1043" s="8"/>
    </row>
    <row r="1044" spans="1:3" ht="96" x14ac:dyDescent="0.25">
      <c r="A1044" s="8" t="s">
        <v>7094</v>
      </c>
      <c r="B1044" s="10" t="s">
        <v>8598</v>
      </c>
      <c r="C1044" s="8"/>
    </row>
    <row r="1045" spans="1:3" ht="84" x14ac:dyDescent="0.25">
      <c r="A1045" s="8" t="s">
        <v>7095</v>
      </c>
      <c r="B1045" s="10" t="s">
        <v>8599</v>
      </c>
      <c r="C1045" s="8"/>
    </row>
    <row r="1046" spans="1:3" ht="72" x14ac:dyDescent="0.25">
      <c r="A1046" s="8" t="s">
        <v>7096</v>
      </c>
      <c r="B1046" s="10" t="s">
        <v>8600</v>
      </c>
      <c r="C1046" s="8"/>
    </row>
    <row r="1047" spans="1:3" ht="72" x14ac:dyDescent="0.25">
      <c r="A1047" s="8" t="s">
        <v>7097</v>
      </c>
      <c r="B1047" s="10" t="s">
        <v>8601</v>
      </c>
      <c r="C1047" s="8"/>
    </row>
    <row r="1048" spans="1:3" ht="72" x14ac:dyDescent="0.25">
      <c r="A1048" s="8" t="s">
        <v>7098</v>
      </c>
      <c r="B1048" s="10" t="s">
        <v>8602</v>
      </c>
      <c r="C1048" s="8"/>
    </row>
    <row r="1049" spans="1:3" ht="312" x14ac:dyDescent="0.25">
      <c r="A1049" s="8" t="s">
        <v>10247</v>
      </c>
      <c r="B1049" s="8" t="s">
        <v>7818</v>
      </c>
      <c r="C1049" s="8"/>
    </row>
    <row r="1050" spans="1:3" ht="96" x14ac:dyDescent="0.25">
      <c r="A1050" s="8" t="s">
        <v>7099</v>
      </c>
      <c r="B1050" s="10" t="s">
        <v>8603</v>
      </c>
      <c r="C1050" s="8"/>
    </row>
    <row r="1051" spans="1:3" ht="96" x14ac:dyDescent="0.25">
      <c r="A1051" s="8" t="s">
        <v>7100</v>
      </c>
      <c r="B1051" s="10" t="s">
        <v>8604</v>
      </c>
      <c r="C1051" s="8"/>
    </row>
    <row r="1052" spans="1:3" ht="84" x14ac:dyDescent="0.25">
      <c r="A1052" s="8" t="s">
        <v>7101</v>
      </c>
      <c r="B1052" s="10" t="s">
        <v>8605</v>
      </c>
      <c r="C1052" s="8"/>
    </row>
    <row r="1053" spans="1:3" ht="84" x14ac:dyDescent="0.25">
      <c r="A1053" s="8" t="s">
        <v>7102</v>
      </c>
      <c r="B1053" s="10" t="s">
        <v>8606</v>
      </c>
      <c r="C1053" s="8"/>
    </row>
    <row r="1054" spans="1:3" ht="60" x14ac:dyDescent="0.25">
      <c r="A1054" s="8" t="s">
        <v>7103</v>
      </c>
      <c r="B1054" s="10" t="s">
        <v>8607</v>
      </c>
      <c r="C1054" s="8"/>
    </row>
    <row r="1055" spans="1:3" ht="84" x14ac:dyDescent="0.25">
      <c r="A1055" s="8" t="s">
        <v>7104</v>
      </c>
      <c r="B1055" s="10" t="s">
        <v>8608</v>
      </c>
      <c r="C1055" s="8"/>
    </row>
    <row r="1056" spans="1:3" ht="72" x14ac:dyDescent="0.25">
      <c r="A1056" s="8" t="s">
        <v>7105</v>
      </c>
      <c r="B1056" s="10" t="s">
        <v>8609</v>
      </c>
      <c r="C1056" s="8"/>
    </row>
    <row r="1057" spans="1:3" ht="48" x14ac:dyDescent="0.25">
      <c r="A1057" s="8" t="s">
        <v>7106</v>
      </c>
      <c r="B1057" s="10" t="s">
        <v>8610</v>
      </c>
      <c r="C1057" s="8"/>
    </row>
    <row r="1058" spans="1:3" ht="60" x14ac:dyDescent="0.25">
      <c r="A1058" s="8" t="s">
        <v>7107</v>
      </c>
      <c r="B1058" s="10" t="s">
        <v>8611</v>
      </c>
      <c r="C1058" s="8"/>
    </row>
    <row r="1059" spans="1:3" ht="336" x14ac:dyDescent="0.25">
      <c r="A1059" s="8" t="s">
        <v>10248</v>
      </c>
      <c r="B1059" s="8" t="s">
        <v>7819</v>
      </c>
      <c r="C1059" s="8"/>
    </row>
    <row r="1060" spans="1:3" ht="108" x14ac:dyDescent="0.25">
      <c r="A1060" s="8" t="s">
        <v>10249</v>
      </c>
      <c r="B1060" s="10" t="s">
        <v>9909</v>
      </c>
      <c r="C1060" s="8"/>
    </row>
    <row r="1061" spans="1:3" ht="168" x14ac:dyDescent="0.25">
      <c r="A1061" s="8" t="s">
        <v>10250</v>
      </c>
      <c r="B1061" s="10" t="s">
        <v>9910</v>
      </c>
      <c r="C1061" s="8" t="s">
        <v>6195</v>
      </c>
    </row>
    <row r="1062" spans="1:3" ht="60" x14ac:dyDescent="0.25">
      <c r="A1062" s="8" t="s">
        <v>10251</v>
      </c>
      <c r="B1062" s="10" t="s">
        <v>9911</v>
      </c>
      <c r="C1062" s="8"/>
    </row>
    <row r="1063" spans="1:3" ht="84" x14ac:dyDescent="0.25">
      <c r="A1063" s="8" t="s">
        <v>7108</v>
      </c>
      <c r="B1063" s="10" t="s">
        <v>8612</v>
      </c>
      <c r="C1063" s="8" t="s">
        <v>6197</v>
      </c>
    </row>
    <row r="1064" spans="1:3" ht="72" x14ac:dyDescent="0.25">
      <c r="A1064" s="8" t="s">
        <v>7109</v>
      </c>
      <c r="B1064" s="10" t="s">
        <v>8613</v>
      </c>
      <c r="C1064" s="8"/>
    </row>
    <row r="1065" spans="1:3" ht="96" x14ac:dyDescent="0.25">
      <c r="A1065" s="8" t="s">
        <v>7110</v>
      </c>
      <c r="B1065" s="10" t="s">
        <v>8614</v>
      </c>
      <c r="C1065" s="8" t="s">
        <v>6198</v>
      </c>
    </row>
    <row r="1066" spans="1:3" ht="72" x14ac:dyDescent="0.25">
      <c r="A1066" s="8" t="s">
        <v>7111</v>
      </c>
      <c r="B1066" s="10" t="s">
        <v>8615</v>
      </c>
      <c r="C1066" s="8"/>
    </row>
    <row r="1067" spans="1:3" ht="60" x14ac:dyDescent="0.25">
      <c r="A1067" s="8" t="s">
        <v>7112</v>
      </c>
      <c r="B1067" s="10" t="s">
        <v>8616</v>
      </c>
      <c r="C1067" s="8"/>
    </row>
    <row r="1068" spans="1:3" ht="300" x14ac:dyDescent="0.25">
      <c r="A1068" s="8" t="s">
        <v>10505</v>
      </c>
      <c r="B1068" s="8" t="s">
        <v>10506</v>
      </c>
      <c r="C1068" s="8"/>
    </row>
    <row r="1069" spans="1:3" ht="96" x14ac:dyDescent="0.25">
      <c r="A1069" s="8" t="s">
        <v>10507</v>
      </c>
      <c r="B1069" s="10" t="s">
        <v>10508</v>
      </c>
      <c r="C1069" s="8"/>
    </row>
    <row r="1070" spans="1:3" ht="84" x14ac:dyDescent="0.25">
      <c r="A1070" s="8" t="s">
        <v>10509</v>
      </c>
      <c r="B1070" s="10" t="s">
        <v>10510</v>
      </c>
      <c r="C1070" s="8"/>
    </row>
    <row r="1071" spans="1:3" ht="108" x14ac:dyDescent="0.25">
      <c r="A1071" s="8" t="s">
        <v>10511</v>
      </c>
      <c r="B1071" s="10" t="s">
        <v>10512</v>
      </c>
      <c r="C1071" s="8"/>
    </row>
    <row r="1072" spans="1:3" ht="108" x14ac:dyDescent="0.25">
      <c r="A1072" s="8" t="s">
        <v>10513</v>
      </c>
      <c r="B1072" s="10" t="s">
        <v>10514</v>
      </c>
      <c r="C1072" s="8"/>
    </row>
    <row r="1073" spans="1:3" ht="84" x14ac:dyDescent="0.25">
      <c r="A1073" s="8" t="s">
        <v>10515</v>
      </c>
      <c r="B1073" s="10" t="s">
        <v>10516</v>
      </c>
      <c r="C1073" s="8"/>
    </row>
    <row r="1074" spans="1:3" ht="108" x14ac:dyDescent="0.25">
      <c r="A1074" s="8" t="s">
        <v>10517</v>
      </c>
      <c r="B1074" s="10" t="s">
        <v>10518</v>
      </c>
      <c r="C1074" s="8"/>
    </row>
    <row r="1075" spans="1:3" ht="60" x14ac:dyDescent="0.25">
      <c r="A1075" s="8" t="s">
        <v>10519</v>
      </c>
      <c r="B1075" s="10" t="s">
        <v>10520</v>
      </c>
      <c r="C1075" s="8"/>
    </row>
    <row r="1076" spans="1:3" ht="300" x14ac:dyDescent="0.25">
      <c r="A1076" s="8" t="s">
        <v>10521</v>
      </c>
      <c r="B1076" s="8" t="s">
        <v>10522</v>
      </c>
      <c r="C1076" s="8"/>
    </row>
    <row r="1077" spans="1:3" ht="192" x14ac:dyDescent="0.25">
      <c r="A1077" s="8" t="s">
        <v>10523</v>
      </c>
      <c r="B1077" s="10" t="s">
        <v>10524</v>
      </c>
      <c r="C1077" s="8"/>
    </row>
    <row r="1078" spans="1:3" ht="84" x14ac:dyDescent="0.25">
      <c r="A1078" s="8" t="s">
        <v>10525</v>
      </c>
      <c r="B1078" s="10" t="s">
        <v>10526</v>
      </c>
      <c r="C1078" s="8"/>
    </row>
    <row r="1079" spans="1:3" ht="84" x14ac:dyDescent="0.25">
      <c r="A1079" s="8" t="s">
        <v>10527</v>
      </c>
      <c r="B1079" s="10" t="s">
        <v>10528</v>
      </c>
      <c r="C1079" s="8"/>
    </row>
    <row r="1080" spans="1:3" ht="96" x14ac:dyDescent="0.25">
      <c r="A1080" s="8" t="s">
        <v>10529</v>
      </c>
      <c r="B1080" s="10" t="s">
        <v>10530</v>
      </c>
      <c r="C1080" s="8"/>
    </row>
    <row r="1081" spans="1:3" ht="72" x14ac:dyDescent="0.25">
      <c r="A1081" s="8" t="s">
        <v>10531</v>
      </c>
      <c r="B1081" s="10" t="s">
        <v>10532</v>
      </c>
      <c r="C1081" s="8"/>
    </row>
    <row r="1082" spans="1:3" ht="84" x14ac:dyDescent="0.25">
      <c r="A1082" s="8" t="s">
        <v>10533</v>
      </c>
      <c r="B1082" s="10" t="s">
        <v>10534</v>
      </c>
      <c r="C1082" s="8"/>
    </row>
    <row r="1083" spans="1:3" ht="84" x14ac:dyDescent="0.25">
      <c r="A1083" s="8" t="s">
        <v>10535</v>
      </c>
      <c r="B1083" s="10" t="s">
        <v>10536</v>
      </c>
      <c r="C1083" s="8"/>
    </row>
    <row r="1084" spans="1:3" ht="72" x14ac:dyDescent="0.25">
      <c r="A1084" s="8" t="s">
        <v>10537</v>
      </c>
      <c r="B1084" s="10" t="s">
        <v>10538</v>
      </c>
      <c r="C1084" s="8"/>
    </row>
    <row r="1085" spans="1:3" ht="312" x14ac:dyDescent="0.25">
      <c r="A1085" s="8" t="s">
        <v>10539</v>
      </c>
      <c r="B1085" s="8" t="s">
        <v>10540</v>
      </c>
      <c r="C1085" s="8"/>
    </row>
    <row r="1086" spans="1:3" ht="108" x14ac:dyDescent="0.25">
      <c r="A1086" s="8" t="s">
        <v>10541</v>
      </c>
      <c r="B1086" s="10" t="s">
        <v>10542</v>
      </c>
      <c r="C1086" s="8"/>
    </row>
    <row r="1087" spans="1:3" ht="96" x14ac:dyDescent="0.25">
      <c r="A1087" s="8" t="s">
        <v>10543</v>
      </c>
      <c r="B1087" s="10" t="s">
        <v>10544</v>
      </c>
      <c r="C1087" s="8"/>
    </row>
    <row r="1088" spans="1:3" ht="96" x14ac:dyDescent="0.25">
      <c r="A1088" s="8" t="s">
        <v>10545</v>
      </c>
      <c r="B1088" s="10" t="s">
        <v>10546</v>
      </c>
      <c r="C1088" s="8"/>
    </row>
    <row r="1089" spans="1:3" ht="84" x14ac:dyDescent="0.25">
      <c r="A1089" s="8" t="s">
        <v>10547</v>
      </c>
      <c r="B1089" s="10" t="s">
        <v>10548</v>
      </c>
      <c r="C1089" s="8"/>
    </row>
    <row r="1090" spans="1:3" ht="96" x14ac:dyDescent="0.25">
      <c r="A1090" s="8" t="s">
        <v>10549</v>
      </c>
      <c r="B1090" s="10" t="s">
        <v>10550</v>
      </c>
      <c r="C1090" s="8"/>
    </row>
    <row r="1091" spans="1:3" ht="72" x14ac:dyDescent="0.25">
      <c r="A1091" s="8" t="s">
        <v>10551</v>
      </c>
      <c r="B1091" s="10" t="s">
        <v>10552</v>
      </c>
      <c r="C1091" s="8"/>
    </row>
    <row r="1092" spans="1:3" ht="60" x14ac:dyDescent="0.25">
      <c r="A1092" s="8" t="s">
        <v>10553</v>
      </c>
      <c r="B1092" s="10" t="s">
        <v>10554</v>
      </c>
      <c r="C1092" s="8"/>
    </row>
    <row r="1093" spans="1:3" ht="84" x14ac:dyDescent="0.25">
      <c r="A1093" s="8" t="s">
        <v>10252</v>
      </c>
      <c r="B1093" s="8" t="s">
        <v>7820</v>
      </c>
      <c r="C1093" s="8"/>
    </row>
    <row r="1094" spans="1:3" ht="108" x14ac:dyDescent="0.25">
      <c r="A1094" s="8" t="s">
        <v>7113</v>
      </c>
      <c r="B1094" s="10" t="s">
        <v>8617</v>
      </c>
      <c r="C1094" s="8"/>
    </row>
    <row r="1095" spans="1:3" ht="84" x14ac:dyDescent="0.25">
      <c r="A1095" s="8" t="s">
        <v>7114</v>
      </c>
      <c r="B1095" s="10" t="s">
        <v>9265</v>
      </c>
      <c r="C1095" s="8"/>
    </row>
    <row r="1096" spans="1:3" ht="96" x14ac:dyDescent="0.25">
      <c r="A1096" s="8" t="s">
        <v>7115</v>
      </c>
      <c r="B1096" s="10" t="s">
        <v>9266</v>
      </c>
      <c r="C1096" s="8"/>
    </row>
    <row r="1097" spans="1:3" ht="108" x14ac:dyDescent="0.25">
      <c r="A1097" s="8" t="s">
        <v>7116</v>
      </c>
      <c r="B1097" s="10" t="s">
        <v>9267</v>
      </c>
      <c r="C1097" s="8" t="s">
        <v>6199</v>
      </c>
    </row>
    <row r="1098" spans="1:3" ht="72" x14ac:dyDescent="0.25">
      <c r="A1098" s="8" t="s">
        <v>7117</v>
      </c>
      <c r="B1098" s="10" t="s">
        <v>8618</v>
      </c>
      <c r="C1098" s="8" t="s">
        <v>6201</v>
      </c>
    </row>
    <row r="1099" spans="1:3" ht="96" x14ac:dyDescent="0.25">
      <c r="A1099" s="8" t="s">
        <v>7118</v>
      </c>
      <c r="B1099" s="10" t="s">
        <v>8619</v>
      </c>
      <c r="C1099" s="8"/>
    </row>
    <row r="1100" spans="1:3" ht="48" x14ac:dyDescent="0.25">
      <c r="A1100" s="8" t="s">
        <v>7119</v>
      </c>
      <c r="B1100" s="10" t="s">
        <v>8620</v>
      </c>
      <c r="C1100" s="8"/>
    </row>
    <row r="1101" spans="1:3" ht="108" x14ac:dyDescent="0.25">
      <c r="A1101" s="8" t="s">
        <v>10253</v>
      </c>
      <c r="B1101" s="8" t="s">
        <v>7821</v>
      </c>
      <c r="C1101" s="8"/>
    </row>
    <row r="1102" spans="1:3" ht="84" x14ac:dyDescent="0.25">
      <c r="A1102" s="8" t="s">
        <v>7120</v>
      </c>
      <c r="B1102" s="10" t="s">
        <v>9268</v>
      </c>
      <c r="C1102" s="8"/>
    </row>
    <row r="1103" spans="1:3" ht="96" x14ac:dyDescent="0.25">
      <c r="A1103" s="8" t="s">
        <v>7121</v>
      </c>
      <c r="B1103" s="10" t="s">
        <v>9269</v>
      </c>
      <c r="C1103" s="8" t="s">
        <v>6202</v>
      </c>
    </row>
    <row r="1104" spans="1:3" ht="48" x14ac:dyDescent="0.25">
      <c r="A1104" s="8" t="s">
        <v>7122</v>
      </c>
      <c r="B1104" s="10" t="s">
        <v>8621</v>
      </c>
      <c r="C1104" s="8"/>
    </row>
    <row r="1105" spans="1:3" ht="108" x14ac:dyDescent="0.25">
      <c r="A1105" s="8" t="s">
        <v>7123</v>
      </c>
      <c r="B1105" s="10" t="s">
        <v>8622</v>
      </c>
      <c r="C1105" s="8" t="s">
        <v>6204</v>
      </c>
    </row>
    <row r="1106" spans="1:3" ht="96" x14ac:dyDescent="0.25">
      <c r="A1106" s="8" t="s">
        <v>7124</v>
      </c>
      <c r="B1106" s="10" t="s">
        <v>8623</v>
      </c>
      <c r="C1106" s="8" t="s">
        <v>6204</v>
      </c>
    </row>
    <row r="1107" spans="1:3" ht="108" x14ac:dyDescent="0.25">
      <c r="A1107" s="8" t="s">
        <v>7125</v>
      </c>
      <c r="B1107" s="10" t="s">
        <v>9270</v>
      </c>
      <c r="C1107" s="8" t="s">
        <v>6204</v>
      </c>
    </row>
    <row r="1108" spans="1:3" ht="60" x14ac:dyDescent="0.25">
      <c r="A1108" s="8" t="s">
        <v>7126</v>
      </c>
      <c r="B1108" s="10" t="s">
        <v>7680</v>
      </c>
      <c r="C1108" s="8"/>
    </row>
    <row r="1109" spans="1:3" ht="156" x14ac:dyDescent="0.25">
      <c r="A1109" s="8" t="s">
        <v>10254</v>
      </c>
      <c r="B1109" s="8" t="s">
        <v>7822</v>
      </c>
      <c r="C1109" s="8" t="s">
        <v>6205</v>
      </c>
    </row>
    <row r="1110" spans="1:3" ht="96" x14ac:dyDescent="0.25">
      <c r="A1110" s="8" t="s">
        <v>7127</v>
      </c>
      <c r="B1110" s="10" t="s">
        <v>9271</v>
      </c>
      <c r="C1110" s="8"/>
    </row>
    <row r="1111" spans="1:3" ht="96" x14ac:dyDescent="0.25">
      <c r="A1111" s="8" t="s">
        <v>7128</v>
      </c>
      <c r="B1111" s="10" t="s">
        <v>8624</v>
      </c>
      <c r="C1111" s="8"/>
    </row>
    <row r="1112" spans="1:3" ht="84" x14ac:dyDescent="0.25">
      <c r="A1112" s="8" t="s">
        <v>7129</v>
      </c>
      <c r="B1112" s="10" t="s">
        <v>9272</v>
      </c>
      <c r="C1112" s="8"/>
    </row>
    <row r="1113" spans="1:3" ht="84" x14ac:dyDescent="0.25">
      <c r="A1113" s="8" t="s">
        <v>7130</v>
      </c>
      <c r="B1113" s="10" t="s">
        <v>8625</v>
      </c>
      <c r="C1113" s="8"/>
    </row>
    <row r="1114" spans="1:3" ht="108" x14ac:dyDescent="0.25">
      <c r="A1114" s="8" t="s">
        <v>7131</v>
      </c>
      <c r="B1114" s="10" t="s">
        <v>9273</v>
      </c>
      <c r="C1114" s="8" t="s">
        <v>6207</v>
      </c>
    </row>
    <row r="1115" spans="1:3" ht="96" x14ac:dyDescent="0.25">
      <c r="A1115" s="8" t="s">
        <v>7132</v>
      </c>
      <c r="B1115" s="10" t="s">
        <v>8626</v>
      </c>
      <c r="C1115" s="8"/>
    </row>
    <row r="1116" spans="1:3" ht="96" x14ac:dyDescent="0.25">
      <c r="A1116" s="8" t="s">
        <v>7133</v>
      </c>
      <c r="B1116" s="10" t="s">
        <v>8627</v>
      </c>
      <c r="C1116" s="8" t="s">
        <v>6209</v>
      </c>
    </row>
    <row r="1117" spans="1:3" ht="84" x14ac:dyDescent="0.25">
      <c r="A1117" s="8" t="s">
        <v>7134</v>
      </c>
      <c r="B1117" s="10" t="s">
        <v>7747</v>
      </c>
      <c r="C1117" s="8" t="s">
        <v>6210</v>
      </c>
    </row>
    <row r="1118" spans="1:3" ht="72" x14ac:dyDescent="0.25">
      <c r="A1118" s="8" t="s">
        <v>7135</v>
      </c>
      <c r="B1118" s="10" t="s">
        <v>7748</v>
      </c>
      <c r="C1118" s="8" t="s">
        <v>6210</v>
      </c>
    </row>
    <row r="1119" spans="1:3" ht="60" x14ac:dyDescent="0.25">
      <c r="A1119" s="8" t="s">
        <v>7136</v>
      </c>
      <c r="B1119" s="10" t="s">
        <v>7749</v>
      </c>
      <c r="C1119" s="8" t="s">
        <v>6210</v>
      </c>
    </row>
    <row r="1120" spans="1:3" ht="60" x14ac:dyDescent="0.25">
      <c r="A1120" s="8" t="s">
        <v>7137</v>
      </c>
      <c r="B1120" s="10" t="s">
        <v>7750</v>
      </c>
      <c r="C1120" s="8"/>
    </row>
    <row r="1121" spans="1:3" ht="84" x14ac:dyDescent="0.25">
      <c r="A1121" s="8" t="s">
        <v>7138</v>
      </c>
      <c r="B1121" s="10" t="s">
        <v>7751</v>
      </c>
      <c r="C1121" s="8"/>
    </row>
    <row r="1122" spans="1:3" ht="72" x14ac:dyDescent="0.25">
      <c r="A1122" s="8" t="s">
        <v>7139</v>
      </c>
      <c r="B1122" s="10" t="s">
        <v>7681</v>
      </c>
      <c r="C1122" s="8"/>
    </row>
    <row r="1123" spans="1:3" ht="72" x14ac:dyDescent="0.25">
      <c r="A1123" s="8" t="s">
        <v>7140</v>
      </c>
      <c r="B1123" s="10" t="s">
        <v>7682</v>
      </c>
      <c r="C1123" s="8"/>
    </row>
    <row r="1124" spans="1:3" ht="72" x14ac:dyDescent="0.25">
      <c r="A1124" s="8" t="s">
        <v>7141</v>
      </c>
      <c r="B1124" s="10" t="s">
        <v>7683</v>
      </c>
      <c r="C1124" s="8"/>
    </row>
    <row r="1125" spans="1:3" ht="60" x14ac:dyDescent="0.25">
      <c r="A1125" s="8" t="s">
        <v>7142</v>
      </c>
      <c r="B1125" s="10" t="s">
        <v>7684</v>
      </c>
      <c r="C1125" s="8"/>
    </row>
    <row r="1126" spans="1:3" ht="84" x14ac:dyDescent="0.25">
      <c r="A1126" s="8" t="s">
        <v>7143</v>
      </c>
      <c r="B1126" s="10" t="s">
        <v>7685</v>
      </c>
      <c r="C1126" s="8"/>
    </row>
    <row r="1127" spans="1:3" ht="48" x14ac:dyDescent="0.25">
      <c r="A1127" s="8" t="s">
        <v>7144</v>
      </c>
      <c r="B1127" s="10" t="s">
        <v>7686</v>
      </c>
      <c r="C1127" s="8" t="s">
        <v>6211</v>
      </c>
    </row>
    <row r="1128" spans="1:3" ht="72" x14ac:dyDescent="0.25">
      <c r="A1128" s="8" t="s">
        <v>7145</v>
      </c>
      <c r="B1128" s="10" t="s">
        <v>7687</v>
      </c>
      <c r="C1128" s="8" t="s">
        <v>6213</v>
      </c>
    </row>
    <row r="1129" spans="1:3" ht="72" x14ac:dyDescent="0.25">
      <c r="A1129" s="8" t="s">
        <v>7146</v>
      </c>
      <c r="B1129" s="10" t="s">
        <v>7688</v>
      </c>
      <c r="C1129" s="8" t="s">
        <v>6215</v>
      </c>
    </row>
    <row r="1130" spans="1:3" ht="60" x14ac:dyDescent="0.25">
      <c r="A1130" s="8" t="s">
        <v>7147</v>
      </c>
      <c r="B1130" s="10" t="s">
        <v>7689</v>
      </c>
      <c r="C1130" s="8" t="s">
        <v>6215</v>
      </c>
    </row>
    <row r="1131" spans="1:3" ht="36" x14ac:dyDescent="0.25">
      <c r="A1131" s="8" t="s">
        <v>7148</v>
      </c>
      <c r="B1131" s="10" t="s">
        <v>7690</v>
      </c>
      <c r="C1131" s="8" t="s">
        <v>6216</v>
      </c>
    </row>
    <row r="1132" spans="1:3" ht="48" x14ac:dyDescent="0.25">
      <c r="A1132" s="8" t="s">
        <v>7149</v>
      </c>
      <c r="B1132" s="10" t="s">
        <v>7691</v>
      </c>
      <c r="C1132" s="8" t="s">
        <v>6215</v>
      </c>
    </row>
    <row r="1133" spans="1:3" ht="36" x14ac:dyDescent="0.25">
      <c r="A1133" s="8" t="s">
        <v>7150</v>
      </c>
      <c r="B1133" s="10" t="s">
        <v>7692</v>
      </c>
      <c r="C1133" s="8" t="s">
        <v>6215</v>
      </c>
    </row>
    <row r="1134" spans="1:3" ht="60" x14ac:dyDescent="0.25">
      <c r="A1134" s="8" t="s">
        <v>7151</v>
      </c>
      <c r="B1134" s="10" t="s">
        <v>7693</v>
      </c>
      <c r="C1134" s="8" t="s">
        <v>6215</v>
      </c>
    </row>
    <row r="1135" spans="1:3" ht="48" x14ac:dyDescent="0.25">
      <c r="A1135" s="8" t="s">
        <v>7152</v>
      </c>
      <c r="B1135" s="10" t="s">
        <v>7931</v>
      </c>
      <c r="C1135" s="8" t="s">
        <v>6216</v>
      </c>
    </row>
    <row r="1136" spans="1:3" ht="84" x14ac:dyDescent="0.25">
      <c r="A1136" s="8" t="s">
        <v>7153</v>
      </c>
      <c r="B1136" s="10" t="s">
        <v>7932</v>
      </c>
      <c r="C1136" s="8"/>
    </row>
    <row r="1137" spans="1:3" ht="72" x14ac:dyDescent="0.25">
      <c r="A1137" s="8" t="s">
        <v>7154</v>
      </c>
      <c r="B1137" s="10" t="s">
        <v>7933</v>
      </c>
      <c r="C1137" s="8"/>
    </row>
    <row r="1138" spans="1:3" ht="60" x14ac:dyDescent="0.25">
      <c r="A1138" s="8" t="s">
        <v>7155</v>
      </c>
      <c r="B1138" s="10" t="s">
        <v>7934</v>
      </c>
      <c r="C1138" s="8"/>
    </row>
    <row r="1139" spans="1:3" ht="72" x14ac:dyDescent="0.25">
      <c r="A1139" s="8" t="s">
        <v>10255</v>
      </c>
      <c r="B1139" s="10" t="s">
        <v>9912</v>
      </c>
      <c r="C1139" s="8"/>
    </row>
    <row r="1140" spans="1:3" ht="120" x14ac:dyDescent="0.25">
      <c r="A1140" s="8" t="s">
        <v>10256</v>
      </c>
      <c r="B1140" s="10" t="s">
        <v>9913</v>
      </c>
      <c r="C1140" s="8"/>
    </row>
    <row r="1141" spans="1:3" ht="72" x14ac:dyDescent="0.25">
      <c r="A1141" s="8" t="s">
        <v>10257</v>
      </c>
      <c r="B1141" s="10" t="s">
        <v>9914</v>
      </c>
      <c r="C1141" s="8"/>
    </row>
    <row r="1142" spans="1:3" ht="96" x14ac:dyDescent="0.25">
      <c r="A1142" s="8" t="s">
        <v>10258</v>
      </c>
      <c r="B1142" s="10" t="s">
        <v>9915</v>
      </c>
      <c r="C1142" s="8"/>
    </row>
    <row r="1143" spans="1:3" ht="48" x14ac:dyDescent="0.25">
      <c r="A1143" s="8" t="s">
        <v>10259</v>
      </c>
      <c r="B1143" s="10" t="s">
        <v>9916</v>
      </c>
      <c r="C1143" s="8"/>
    </row>
    <row r="1144" spans="1:3" ht="168" x14ac:dyDescent="0.25">
      <c r="A1144" s="8" t="s">
        <v>10260</v>
      </c>
      <c r="B1144" s="10" t="s">
        <v>9917</v>
      </c>
      <c r="C1144" s="8"/>
    </row>
    <row r="1145" spans="1:3" ht="96" x14ac:dyDescent="0.25">
      <c r="A1145" s="8" t="s">
        <v>10261</v>
      </c>
      <c r="B1145" s="10" t="s">
        <v>9918</v>
      </c>
      <c r="C1145" s="8"/>
    </row>
    <row r="1146" spans="1:3" ht="144" x14ac:dyDescent="0.25">
      <c r="A1146" s="8" t="s">
        <v>10262</v>
      </c>
      <c r="B1146" s="10" t="s">
        <v>9919</v>
      </c>
      <c r="C1146" s="8"/>
    </row>
    <row r="1147" spans="1:3" ht="120" x14ac:dyDescent="0.25">
      <c r="A1147" s="8" t="s">
        <v>10263</v>
      </c>
      <c r="B1147" s="10" t="s">
        <v>9920</v>
      </c>
      <c r="C1147" s="8"/>
    </row>
    <row r="1148" spans="1:3" ht="120" x14ac:dyDescent="0.25">
      <c r="A1148" s="8" t="s">
        <v>7156</v>
      </c>
      <c r="B1148" s="10" t="s">
        <v>8628</v>
      </c>
      <c r="C1148" s="8"/>
    </row>
    <row r="1149" spans="1:3" ht="120" x14ac:dyDescent="0.25">
      <c r="A1149" s="8" t="s">
        <v>7157</v>
      </c>
      <c r="B1149" s="10" t="s">
        <v>8629</v>
      </c>
      <c r="C1149" s="8"/>
    </row>
    <row r="1150" spans="1:3" ht="120" x14ac:dyDescent="0.25">
      <c r="A1150" s="8" t="s">
        <v>7158</v>
      </c>
      <c r="B1150" s="10" t="s">
        <v>8630</v>
      </c>
      <c r="C1150" s="8"/>
    </row>
    <row r="1151" spans="1:3" ht="84" x14ac:dyDescent="0.25">
      <c r="A1151" s="8" t="s">
        <v>7159</v>
      </c>
      <c r="B1151" s="10" t="s">
        <v>8631</v>
      </c>
      <c r="C1151" s="8"/>
    </row>
    <row r="1152" spans="1:3" ht="120" x14ac:dyDescent="0.25">
      <c r="A1152" s="8" t="s">
        <v>7160</v>
      </c>
      <c r="B1152" s="10" t="s">
        <v>9274</v>
      </c>
      <c r="C1152" s="8"/>
    </row>
    <row r="1153" spans="1:3" ht="96" x14ac:dyDescent="0.25">
      <c r="A1153" s="8" t="s">
        <v>7161</v>
      </c>
      <c r="B1153" s="10" t="s">
        <v>9275</v>
      </c>
      <c r="C1153" s="8"/>
    </row>
    <row r="1154" spans="1:3" ht="84" x14ac:dyDescent="0.25">
      <c r="A1154" s="8" t="s">
        <v>7162</v>
      </c>
      <c r="B1154" s="10" t="s">
        <v>9276</v>
      </c>
      <c r="C1154" s="8"/>
    </row>
    <row r="1155" spans="1:3" ht="96" x14ac:dyDescent="0.25">
      <c r="A1155" s="8" t="s">
        <v>7163</v>
      </c>
      <c r="B1155" s="10" t="s">
        <v>9277</v>
      </c>
      <c r="C1155" s="8"/>
    </row>
    <row r="1156" spans="1:3" ht="96" x14ac:dyDescent="0.25">
      <c r="A1156" s="8" t="s">
        <v>7164</v>
      </c>
      <c r="B1156" s="10" t="s">
        <v>9278</v>
      </c>
      <c r="C1156" s="8"/>
    </row>
    <row r="1157" spans="1:3" ht="72" x14ac:dyDescent="0.25">
      <c r="A1157" s="8" t="s">
        <v>7165</v>
      </c>
      <c r="B1157" s="10" t="s">
        <v>9279</v>
      </c>
      <c r="C1157" s="8"/>
    </row>
    <row r="1158" spans="1:3" ht="96" x14ac:dyDescent="0.25">
      <c r="A1158" s="8" t="s">
        <v>7166</v>
      </c>
      <c r="B1158" s="10" t="s">
        <v>8632</v>
      </c>
      <c r="C1158" s="8"/>
    </row>
    <row r="1159" spans="1:3" ht="108" x14ac:dyDescent="0.25">
      <c r="A1159" s="8" t="s">
        <v>7167</v>
      </c>
      <c r="B1159" s="10" t="s">
        <v>8633</v>
      </c>
      <c r="C1159" s="8"/>
    </row>
    <row r="1160" spans="1:3" ht="84" x14ac:dyDescent="0.25">
      <c r="A1160" s="8" t="s">
        <v>7168</v>
      </c>
      <c r="B1160" s="10" t="s">
        <v>8634</v>
      </c>
      <c r="C1160" s="8"/>
    </row>
    <row r="1161" spans="1:3" ht="84" x14ac:dyDescent="0.25">
      <c r="A1161" s="8" t="s">
        <v>7169</v>
      </c>
      <c r="B1161" s="10" t="s">
        <v>8635</v>
      </c>
      <c r="C1161" s="8"/>
    </row>
    <row r="1162" spans="1:3" ht="84" x14ac:dyDescent="0.25">
      <c r="A1162" s="8" t="s">
        <v>7170</v>
      </c>
      <c r="B1162" s="10" t="s">
        <v>8636</v>
      </c>
      <c r="C1162" s="8"/>
    </row>
    <row r="1163" spans="1:3" ht="84" x14ac:dyDescent="0.25">
      <c r="A1163" s="8" t="s">
        <v>7171</v>
      </c>
      <c r="B1163" s="10" t="s">
        <v>8637</v>
      </c>
      <c r="C1163" s="8"/>
    </row>
    <row r="1164" spans="1:3" ht="84" x14ac:dyDescent="0.25">
      <c r="A1164" s="8" t="s">
        <v>7172</v>
      </c>
      <c r="B1164" s="10" t="s">
        <v>8638</v>
      </c>
      <c r="C1164" s="8"/>
    </row>
    <row r="1165" spans="1:3" ht="84" x14ac:dyDescent="0.25">
      <c r="A1165" s="8" t="s">
        <v>7173</v>
      </c>
      <c r="B1165" s="10" t="s">
        <v>8639</v>
      </c>
      <c r="C1165" s="8"/>
    </row>
    <row r="1166" spans="1:3" ht="84" x14ac:dyDescent="0.25">
      <c r="A1166" s="8" t="s">
        <v>7174</v>
      </c>
      <c r="B1166" s="10" t="s">
        <v>8640</v>
      </c>
      <c r="C1166" s="8"/>
    </row>
    <row r="1167" spans="1:3" ht="60" x14ac:dyDescent="0.25">
      <c r="A1167" s="8" t="s">
        <v>7175</v>
      </c>
      <c r="B1167" s="10" t="s">
        <v>8641</v>
      </c>
      <c r="C1167" s="8"/>
    </row>
    <row r="1168" spans="1:3" ht="72" x14ac:dyDescent="0.25">
      <c r="A1168" s="8" t="s">
        <v>7176</v>
      </c>
      <c r="B1168" s="10" t="s">
        <v>8642</v>
      </c>
      <c r="C1168" s="8"/>
    </row>
    <row r="1169" spans="1:3" ht="60" x14ac:dyDescent="0.25">
      <c r="A1169" s="8" t="s">
        <v>7177</v>
      </c>
      <c r="B1169" s="10" t="s">
        <v>8643</v>
      </c>
      <c r="C1169" s="8"/>
    </row>
    <row r="1170" spans="1:3" ht="72" x14ac:dyDescent="0.25">
      <c r="A1170" s="8" t="s">
        <v>7178</v>
      </c>
      <c r="B1170" s="10" t="s">
        <v>8644</v>
      </c>
      <c r="C1170" s="8"/>
    </row>
    <row r="1171" spans="1:3" ht="72" x14ac:dyDescent="0.25">
      <c r="A1171" s="8" t="s">
        <v>7179</v>
      </c>
      <c r="B1171" s="10" t="s">
        <v>8645</v>
      </c>
      <c r="C1171" s="8"/>
    </row>
    <row r="1172" spans="1:3" ht="48" x14ac:dyDescent="0.25">
      <c r="A1172" s="8" t="s">
        <v>7180</v>
      </c>
      <c r="B1172" s="10" t="s">
        <v>8646</v>
      </c>
      <c r="C1172" s="8" t="s">
        <v>6217</v>
      </c>
    </row>
    <row r="1173" spans="1:3" ht="36" x14ac:dyDescent="0.25">
      <c r="A1173" s="8" t="s">
        <v>7181</v>
      </c>
      <c r="B1173" s="10" t="s">
        <v>8647</v>
      </c>
      <c r="C1173" s="8"/>
    </row>
    <row r="1174" spans="1:3" ht="60" x14ac:dyDescent="0.25">
      <c r="A1174" s="8" t="s">
        <v>7182</v>
      </c>
      <c r="B1174" s="10" t="s">
        <v>8648</v>
      </c>
      <c r="C1174" s="8" t="s">
        <v>6218</v>
      </c>
    </row>
    <row r="1175" spans="1:3" ht="60" x14ac:dyDescent="0.25">
      <c r="A1175" s="8" t="s">
        <v>7183</v>
      </c>
      <c r="B1175" s="10" t="s">
        <v>8649</v>
      </c>
      <c r="C1175" s="8"/>
    </row>
    <row r="1176" spans="1:3" ht="72" x14ac:dyDescent="0.25">
      <c r="A1176" s="8" t="s">
        <v>7184</v>
      </c>
      <c r="B1176" s="10" t="s">
        <v>8650</v>
      </c>
      <c r="C1176" s="8"/>
    </row>
    <row r="1177" spans="1:3" ht="60" x14ac:dyDescent="0.25">
      <c r="A1177" s="8" t="s">
        <v>7185</v>
      </c>
      <c r="B1177" s="10" t="s">
        <v>8651</v>
      </c>
      <c r="C1177" s="8"/>
    </row>
    <row r="1178" spans="1:3" ht="72" x14ac:dyDescent="0.25">
      <c r="A1178" s="8" t="s">
        <v>7186</v>
      </c>
      <c r="B1178" s="10" t="s">
        <v>8652</v>
      </c>
      <c r="C1178" s="8"/>
    </row>
    <row r="1179" spans="1:3" ht="84" x14ac:dyDescent="0.25">
      <c r="A1179" s="8" t="s">
        <v>7187</v>
      </c>
      <c r="B1179" s="10" t="s">
        <v>8653</v>
      </c>
      <c r="C1179" s="8" t="s">
        <v>6220</v>
      </c>
    </row>
    <row r="1180" spans="1:3" ht="96" x14ac:dyDescent="0.25">
      <c r="A1180" s="8" t="s">
        <v>7188</v>
      </c>
      <c r="B1180" s="10" t="s">
        <v>8654</v>
      </c>
      <c r="C1180" s="8" t="s">
        <v>6221</v>
      </c>
    </row>
    <row r="1181" spans="1:3" ht="72" x14ac:dyDescent="0.25">
      <c r="A1181" s="8" t="s">
        <v>7189</v>
      </c>
      <c r="B1181" s="10" t="s">
        <v>9280</v>
      </c>
      <c r="C1181" s="8"/>
    </row>
    <row r="1182" spans="1:3" ht="96" x14ac:dyDescent="0.25">
      <c r="A1182" s="8" t="s">
        <v>7190</v>
      </c>
      <c r="B1182" s="10" t="s">
        <v>9281</v>
      </c>
      <c r="C1182" s="8"/>
    </row>
    <row r="1183" spans="1:3" ht="108" x14ac:dyDescent="0.25">
      <c r="A1183" s="8" t="s">
        <v>7191</v>
      </c>
      <c r="B1183" s="10" t="s">
        <v>9282</v>
      </c>
      <c r="C1183" s="8" t="s">
        <v>6222</v>
      </c>
    </row>
    <row r="1184" spans="1:3" ht="72" x14ac:dyDescent="0.25">
      <c r="A1184" s="8" t="s">
        <v>7192</v>
      </c>
      <c r="B1184" s="10" t="s">
        <v>9283</v>
      </c>
      <c r="C1184" s="8"/>
    </row>
    <row r="1185" spans="1:3" ht="84" x14ac:dyDescent="0.25">
      <c r="A1185" s="8" t="s">
        <v>7193</v>
      </c>
      <c r="B1185" s="10" t="s">
        <v>9284</v>
      </c>
      <c r="C1185" s="8"/>
    </row>
    <row r="1186" spans="1:3" ht="60" x14ac:dyDescent="0.25">
      <c r="A1186" s="8" t="s">
        <v>7194</v>
      </c>
      <c r="B1186" s="10" t="s">
        <v>8655</v>
      </c>
      <c r="C1186" s="8" t="s">
        <v>6224</v>
      </c>
    </row>
    <row r="1187" spans="1:3" ht="60" x14ac:dyDescent="0.25">
      <c r="A1187" s="8" t="s">
        <v>7195</v>
      </c>
      <c r="B1187" s="10" t="s">
        <v>8656</v>
      </c>
      <c r="C1187" s="8"/>
    </row>
    <row r="1188" spans="1:3" ht="48" x14ac:dyDescent="0.25">
      <c r="A1188" s="8" t="s">
        <v>7196</v>
      </c>
      <c r="B1188" s="10" t="s">
        <v>8657</v>
      </c>
      <c r="C1188" s="8"/>
    </row>
    <row r="1189" spans="1:3" ht="60" x14ac:dyDescent="0.25">
      <c r="A1189" s="8" t="s">
        <v>7197</v>
      </c>
      <c r="B1189" s="10" t="s">
        <v>8658</v>
      </c>
      <c r="C1189" s="8"/>
    </row>
    <row r="1190" spans="1:3" ht="72" x14ac:dyDescent="0.25">
      <c r="A1190" s="8" t="s">
        <v>7198</v>
      </c>
      <c r="B1190" s="10" t="s">
        <v>8659</v>
      </c>
      <c r="C1190" s="8"/>
    </row>
    <row r="1191" spans="1:3" ht="108" x14ac:dyDescent="0.25">
      <c r="A1191" s="8" t="s">
        <v>7199</v>
      </c>
      <c r="B1191" s="10" t="s">
        <v>8660</v>
      </c>
      <c r="C1191" s="8"/>
    </row>
    <row r="1192" spans="1:3" ht="96" x14ac:dyDescent="0.25">
      <c r="A1192" s="8" t="s">
        <v>7200</v>
      </c>
      <c r="B1192" s="10" t="s">
        <v>8661</v>
      </c>
      <c r="C1192" s="8"/>
    </row>
    <row r="1193" spans="1:3" ht="108" x14ac:dyDescent="0.25">
      <c r="A1193" s="8" t="s">
        <v>7201</v>
      </c>
      <c r="B1193" s="10" t="s">
        <v>9285</v>
      </c>
      <c r="C1193" s="8"/>
    </row>
    <row r="1194" spans="1:3" ht="120" x14ac:dyDescent="0.25">
      <c r="A1194" s="8" t="s">
        <v>7202</v>
      </c>
      <c r="B1194" s="10" t="s">
        <v>9286</v>
      </c>
      <c r="C1194" s="8"/>
    </row>
    <row r="1195" spans="1:3" ht="96" x14ac:dyDescent="0.25">
      <c r="A1195" s="8" t="s">
        <v>7203</v>
      </c>
      <c r="B1195" s="10" t="s">
        <v>8662</v>
      </c>
      <c r="C1195" s="8"/>
    </row>
    <row r="1196" spans="1:3" ht="96" x14ac:dyDescent="0.25">
      <c r="A1196" s="8" t="s">
        <v>7204</v>
      </c>
      <c r="B1196" s="10" t="s">
        <v>8663</v>
      </c>
      <c r="C1196" s="8"/>
    </row>
    <row r="1197" spans="1:3" ht="96" x14ac:dyDescent="0.25">
      <c r="A1197" s="8" t="s">
        <v>7205</v>
      </c>
      <c r="B1197" s="10" t="s">
        <v>8664</v>
      </c>
      <c r="C1197" s="8"/>
    </row>
    <row r="1198" spans="1:3" ht="84" x14ac:dyDescent="0.25">
      <c r="A1198" s="8" t="s">
        <v>7206</v>
      </c>
      <c r="B1198" s="10" t="s">
        <v>8665</v>
      </c>
      <c r="C1198" s="8" t="s">
        <v>6226</v>
      </c>
    </row>
    <row r="1199" spans="1:3" ht="84" x14ac:dyDescent="0.25">
      <c r="A1199" s="8" t="s">
        <v>7207</v>
      </c>
      <c r="B1199" s="10" t="s">
        <v>8666</v>
      </c>
      <c r="C1199" s="8"/>
    </row>
    <row r="1200" spans="1:3" ht="60" x14ac:dyDescent="0.25">
      <c r="A1200" s="8" t="s">
        <v>7208</v>
      </c>
      <c r="B1200" s="10" t="s">
        <v>8667</v>
      </c>
      <c r="C1200" s="8"/>
    </row>
    <row r="1201" spans="1:3" ht="120" x14ac:dyDescent="0.25">
      <c r="A1201" s="8" t="s">
        <v>7209</v>
      </c>
      <c r="B1201" s="10" t="s">
        <v>7935</v>
      </c>
      <c r="C1201" s="8"/>
    </row>
    <row r="1202" spans="1:3" ht="72" x14ac:dyDescent="0.25">
      <c r="A1202" s="8" t="s">
        <v>7210</v>
      </c>
      <c r="B1202" s="10" t="s">
        <v>7752</v>
      </c>
      <c r="C1202" s="8"/>
    </row>
    <row r="1203" spans="1:3" ht="72" x14ac:dyDescent="0.25">
      <c r="A1203" s="8" t="s">
        <v>7211</v>
      </c>
      <c r="B1203" s="10" t="s">
        <v>7936</v>
      </c>
      <c r="C1203" s="8"/>
    </row>
    <row r="1204" spans="1:3" ht="60" x14ac:dyDescent="0.25">
      <c r="A1204" s="8" t="s">
        <v>7212</v>
      </c>
      <c r="B1204" s="10" t="s">
        <v>7937</v>
      </c>
      <c r="C1204" s="8"/>
    </row>
    <row r="1205" spans="1:3" ht="60" x14ac:dyDescent="0.25">
      <c r="A1205" s="8" t="s">
        <v>7213</v>
      </c>
      <c r="B1205" s="10" t="s">
        <v>7753</v>
      </c>
      <c r="C1205" s="8"/>
    </row>
    <row r="1206" spans="1:3" ht="72" x14ac:dyDescent="0.25">
      <c r="A1206" s="8" t="s">
        <v>7214</v>
      </c>
      <c r="B1206" s="10" t="s">
        <v>7694</v>
      </c>
      <c r="C1206" s="8" t="s">
        <v>6227</v>
      </c>
    </row>
    <row r="1207" spans="1:3" ht="60" x14ac:dyDescent="0.25">
      <c r="A1207" s="8" t="s">
        <v>7215</v>
      </c>
      <c r="B1207" s="10" t="s">
        <v>7695</v>
      </c>
      <c r="C1207" s="8"/>
    </row>
    <row r="1208" spans="1:3" ht="72" x14ac:dyDescent="0.25">
      <c r="A1208" s="8" t="s">
        <v>7216</v>
      </c>
      <c r="B1208" s="10" t="s">
        <v>7696</v>
      </c>
      <c r="C1208" s="8"/>
    </row>
    <row r="1209" spans="1:3" ht="36" x14ac:dyDescent="0.25">
      <c r="A1209" s="8" t="s">
        <v>7217</v>
      </c>
      <c r="B1209" s="10" t="s">
        <v>7938</v>
      </c>
      <c r="C1209" s="8"/>
    </row>
    <row r="1210" spans="1:3" ht="72" x14ac:dyDescent="0.25">
      <c r="A1210" s="8" t="s">
        <v>7218</v>
      </c>
      <c r="B1210" s="10" t="s">
        <v>7697</v>
      </c>
      <c r="C1210" s="8" t="s">
        <v>6228</v>
      </c>
    </row>
    <row r="1211" spans="1:3" ht="48" x14ac:dyDescent="0.25">
      <c r="A1211" s="8" t="s">
        <v>7219</v>
      </c>
      <c r="B1211" s="10" t="s">
        <v>7939</v>
      </c>
      <c r="C1211" s="8"/>
    </row>
    <row r="1212" spans="1:3" ht="48" x14ac:dyDescent="0.25">
      <c r="A1212" s="8" t="s">
        <v>7220</v>
      </c>
      <c r="B1212" s="10" t="s">
        <v>7698</v>
      </c>
      <c r="C1212" s="8"/>
    </row>
    <row r="1213" spans="1:3" ht="48" x14ac:dyDescent="0.25">
      <c r="A1213" s="8" t="s">
        <v>7221</v>
      </c>
      <c r="B1213" s="10" t="s">
        <v>7940</v>
      </c>
      <c r="C1213" s="8"/>
    </row>
    <row r="1214" spans="1:3" ht="84" x14ac:dyDescent="0.25">
      <c r="A1214" s="8" t="s">
        <v>7222</v>
      </c>
      <c r="B1214" s="10" t="s">
        <v>7699</v>
      </c>
      <c r="C1214" s="8"/>
    </row>
    <row r="1215" spans="1:3" ht="60" x14ac:dyDescent="0.25">
      <c r="A1215" s="8" t="s">
        <v>7223</v>
      </c>
      <c r="B1215" s="10" t="s">
        <v>7941</v>
      </c>
      <c r="C1215" s="8"/>
    </row>
    <row r="1216" spans="1:3" ht="72" x14ac:dyDescent="0.25">
      <c r="A1216" s="8" t="s">
        <v>7224</v>
      </c>
      <c r="B1216" s="10" t="s">
        <v>7700</v>
      </c>
      <c r="C1216" s="8"/>
    </row>
    <row r="1217" spans="1:3" ht="72" x14ac:dyDescent="0.25">
      <c r="A1217" s="8" t="s">
        <v>7225</v>
      </c>
      <c r="B1217" s="10" t="s">
        <v>7701</v>
      </c>
      <c r="C1217" s="8"/>
    </row>
    <row r="1218" spans="1:3" ht="60" x14ac:dyDescent="0.25">
      <c r="A1218" s="8" t="s">
        <v>7226</v>
      </c>
      <c r="B1218" s="10" t="s">
        <v>7702</v>
      </c>
      <c r="C1218" s="8"/>
    </row>
    <row r="1219" spans="1:3" ht="96" x14ac:dyDescent="0.25">
      <c r="A1219" s="8" t="s">
        <v>7227</v>
      </c>
      <c r="B1219" s="10" t="s">
        <v>7942</v>
      </c>
      <c r="C1219" s="8"/>
    </row>
    <row r="1220" spans="1:3" ht="60" x14ac:dyDescent="0.25">
      <c r="A1220" s="8" t="s">
        <v>7228</v>
      </c>
      <c r="B1220" s="10" t="s">
        <v>7703</v>
      </c>
      <c r="C1220" s="8"/>
    </row>
    <row r="1221" spans="1:3" ht="36" x14ac:dyDescent="0.25">
      <c r="A1221" s="8" t="s">
        <v>7229</v>
      </c>
      <c r="B1221" s="10" t="s">
        <v>7943</v>
      </c>
      <c r="C1221" s="8"/>
    </row>
    <row r="1222" spans="1:3" ht="72" x14ac:dyDescent="0.25">
      <c r="A1222" s="8" t="s">
        <v>7230</v>
      </c>
      <c r="B1222" s="10" t="s">
        <v>7944</v>
      </c>
      <c r="C1222" s="8"/>
    </row>
    <row r="1223" spans="1:3" ht="60" x14ac:dyDescent="0.25">
      <c r="A1223" s="8" t="s">
        <v>7231</v>
      </c>
      <c r="B1223" s="10" t="s">
        <v>7945</v>
      </c>
      <c r="C1223" s="8"/>
    </row>
    <row r="1224" spans="1:3" ht="36" x14ac:dyDescent="0.25">
      <c r="A1224" s="8" t="s">
        <v>7232</v>
      </c>
      <c r="B1224" s="10" t="s">
        <v>7704</v>
      </c>
      <c r="C1224" s="8"/>
    </row>
    <row r="1225" spans="1:3" ht="108" x14ac:dyDescent="0.25">
      <c r="A1225" s="8" t="s">
        <v>7233</v>
      </c>
      <c r="B1225" s="10" t="s">
        <v>9287</v>
      </c>
      <c r="C1225" s="8"/>
    </row>
    <row r="1226" spans="1:3" ht="96" x14ac:dyDescent="0.25">
      <c r="A1226" s="8" t="s">
        <v>7234</v>
      </c>
      <c r="B1226" s="10" t="s">
        <v>9288</v>
      </c>
      <c r="C1226" s="8"/>
    </row>
    <row r="1227" spans="1:3" ht="84" x14ac:dyDescent="0.25">
      <c r="A1227" s="8" t="s">
        <v>7235</v>
      </c>
      <c r="B1227" s="10" t="s">
        <v>9289</v>
      </c>
      <c r="C1227" s="8"/>
    </row>
    <row r="1228" spans="1:3" ht="72" x14ac:dyDescent="0.25">
      <c r="A1228" s="8" t="s">
        <v>7236</v>
      </c>
      <c r="B1228" s="10" t="s">
        <v>8668</v>
      </c>
      <c r="C1228" s="8"/>
    </row>
    <row r="1229" spans="1:3" ht="84" x14ac:dyDescent="0.25">
      <c r="A1229" s="8" t="s">
        <v>7237</v>
      </c>
      <c r="B1229" s="10" t="s">
        <v>8669</v>
      </c>
      <c r="C1229" s="8"/>
    </row>
    <row r="1230" spans="1:3" ht="84" x14ac:dyDescent="0.25">
      <c r="A1230" s="8" t="s">
        <v>7238</v>
      </c>
      <c r="B1230" s="10" t="s">
        <v>8670</v>
      </c>
      <c r="C1230" s="8"/>
    </row>
    <row r="1231" spans="1:3" ht="96" x14ac:dyDescent="0.25">
      <c r="A1231" s="8" t="s">
        <v>7239</v>
      </c>
      <c r="B1231" s="10" t="s">
        <v>8671</v>
      </c>
      <c r="C1231" s="8"/>
    </row>
    <row r="1232" spans="1:3" ht="84" x14ac:dyDescent="0.25">
      <c r="A1232" s="8" t="s">
        <v>7240</v>
      </c>
      <c r="B1232" s="10" t="s">
        <v>8672</v>
      </c>
      <c r="C1232" s="8"/>
    </row>
    <row r="1233" spans="1:3" ht="48" x14ac:dyDescent="0.25">
      <c r="A1233" s="8" t="s">
        <v>7241</v>
      </c>
      <c r="B1233" s="10" t="s">
        <v>8673</v>
      </c>
      <c r="C1233" s="8"/>
    </row>
    <row r="1234" spans="1:3" ht="60" x14ac:dyDescent="0.25">
      <c r="A1234" s="8" t="s">
        <v>7242</v>
      </c>
      <c r="B1234" s="10" t="s">
        <v>8674</v>
      </c>
      <c r="C1234" s="8"/>
    </row>
    <row r="1235" spans="1:3" ht="84" x14ac:dyDescent="0.25">
      <c r="A1235" s="8" t="s">
        <v>7243</v>
      </c>
      <c r="B1235" s="10" t="s">
        <v>9290</v>
      </c>
      <c r="C1235" s="8"/>
    </row>
    <row r="1236" spans="1:3" ht="84" x14ac:dyDescent="0.25">
      <c r="A1236" s="8" t="s">
        <v>7244</v>
      </c>
      <c r="B1236" s="10" t="s">
        <v>8675</v>
      </c>
      <c r="C1236" s="8" t="s">
        <v>6230</v>
      </c>
    </row>
    <row r="1237" spans="1:3" ht="72" x14ac:dyDescent="0.25">
      <c r="A1237" s="8" t="s">
        <v>7245</v>
      </c>
      <c r="B1237" s="10" t="s">
        <v>8676</v>
      </c>
      <c r="C1237" s="8" t="s">
        <v>6232</v>
      </c>
    </row>
    <row r="1238" spans="1:3" ht="60" x14ac:dyDescent="0.25">
      <c r="A1238" s="8" t="s">
        <v>7246</v>
      </c>
      <c r="B1238" s="10" t="s">
        <v>8677</v>
      </c>
      <c r="C1238" s="8"/>
    </row>
    <row r="1239" spans="1:3" ht="72" x14ac:dyDescent="0.25">
      <c r="A1239" s="8" t="s">
        <v>7247</v>
      </c>
      <c r="B1239" s="10" t="s">
        <v>8678</v>
      </c>
      <c r="C1239" s="8"/>
    </row>
    <row r="1240" spans="1:3" ht="120" x14ac:dyDescent="0.25">
      <c r="A1240" s="8" t="s">
        <v>7248</v>
      </c>
      <c r="B1240" s="10" t="s">
        <v>8679</v>
      </c>
      <c r="C1240" s="8"/>
    </row>
    <row r="1241" spans="1:3" ht="108" x14ac:dyDescent="0.25">
      <c r="A1241" s="8" t="s">
        <v>7249</v>
      </c>
      <c r="B1241" s="10" t="s">
        <v>8680</v>
      </c>
      <c r="C1241" s="8" t="s">
        <v>6233</v>
      </c>
    </row>
    <row r="1242" spans="1:3" ht="120" x14ac:dyDescent="0.25">
      <c r="A1242" s="8" t="s">
        <v>7250</v>
      </c>
      <c r="B1242" s="10" t="s">
        <v>8681</v>
      </c>
      <c r="C1242" s="8"/>
    </row>
    <row r="1243" spans="1:3" ht="132" x14ac:dyDescent="0.25">
      <c r="A1243" s="8" t="s">
        <v>7251</v>
      </c>
      <c r="B1243" s="10" t="s">
        <v>9291</v>
      </c>
      <c r="C1243" s="8"/>
    </row>
    <row r="1244" spans="1:3" ht="96" x14ac:dyDescent="0.25">
      <c r="A1244" s="8" t="s">
        <v>7252</v>
      </c>
      <c r="B1244" s="10" t="s">
        <v>9292</v>
      </c>
      <c r="C1244" s="8"/>
    </row>
    <row r="1245" spans="1:3" ht="120" x14ac:dyDescent="0.25">
      <c r="A1245" s="8" t="s">
        <v>7253</v>
      </c>
      <c r="B1245" s="10" t="s">
        <v>9293</v>
      </c>
      <c r="C1245" s="8"/>
    </row>
    <row r="1246" spans="1:3" ht="96" x14ac:dyDescent="0.25">
      <c r="A1246" s="8" t="s">
        <v>7254</v>
      </c>
      <c r="B1246" s="10" t="s">
        <v>9294</v>
      </c>
      <c r="C1246" s="8"/>
    </row>
    <row r="1247" spans="1:3" ht="108" x14ac:dyDescent="0.25">
      <c r="A1247" s="8" t="s">
        <v>7255</v>
      </c>
      <c r="B1247" s="10" t="s">
        <v>9295</v>
      </c>
      <c r="C1247" s="8"/>
    </row>
    <row r="1248" spans="1:3" ht="96" x14ac:dyDescent="0.25">
      <c r="A1248" s="8" t="s">
        <v>7256</v>
      </c>
      <c r="B1248" s="10" t="s">
        <v>8682</v>
      </c>
      <c r="C1248" s="8"/>
    </row>
    <row r="1249" spans="1:3" ht="96" x14ac:dyDescent="0.25">
      <c r="A1249" s="8" t="s">
        <v>7257</v>
      </c>
      <c r="B1249" s="10" t="s">
        <v>8683</v>
      </c>
      <c r="C1249" s="8"/>
    </row>
    <row r="1250" spans="1:3" ht="84" x14ac:dyDescent="0.25">
      <c r="A1250" s="8" t="s">
        <v>7258</v>
      </c>
      <c r="B1250" s="10" t="s">
        <v>8684</v>
      </c>
      <c r="C1250" s="8"/>
    </row>
    <row r="1251" spans="1:3" ht="84" x14ac:dyDescent="0.25">
      <c r="A1251" s="8" t="s">
        <v>7259</v>
      </c>
      <c r="B1251" s="10" t="s">
        <v>8685</v>
      </c>
      <c r="C1251" s="8"/>
    </row>
    <row r="1252" spans="1:3" ht="60" x14ac:dyDescent="0.25">
      <c r="A1252" s="8" t="s">
        <v>7260</v>
      </c>
      <c r="B1252" s="10" t="s">
        <v>8686</v>
      </c>
      <c r="C1252" s="8"/>
    </row>
    <row r="1253" spans="1:3" ht="108" x14ac:dyDescent="0.25">
      <c r="A1253" s="8" t="s">
        <v>7261</v>
      </c>
      <c r="B1253" s="10" t="s">
        <v>8687</v>
      </c>
      <c r="C1253" s="8"/>
    </row>
    <row r="1254" spans="1:3" ht="72" x14ac:dyDescent="0.25">
      <c r="A1254" s="8" t="s">
        <v>7262</v>
      </c>
      <c r="B1254" s="10" t="s">
        <v>8688</v>
      </c>
      <c r="C1254" s="8"/>
    </row>
    <row r="1255" spans="1:3" ht="84" x14ac:dyDescent="0.25">
      <c r="A1255" s="8" t="s">
        <v>7263</v>
      </c>
      <c r="B1255" s="10" t="s">
        <v>8689</v>
      </c>
      <c r="C1255" s="8"/>
    </row>
    <row r="1256" spans="1:3" ht="60" x14ac:dyDescent="0.25">
      <c r="A1256" s="8" t="s">
        <v>7264</v>
      </c>
      <c r="B1256" s="10" t="s">
        <v>8690</v>
      </c>
      <c r="C1256" s="8"/>
    </row>
    <row r="1257" spans="1:3" ht="84" x14ac:dyDescent="0.25">
      <c r="A1257" s="8" t="s">
        <v>7265</v>
      </c>
      <c r="B1257" s="10" t="s">
        <v>8691</v>
      </c>
      <c r="C1257" s="8"/>
    </row>
    <row r="1258" spans="1:3" ht="84" x14ac:dyDescent="0.25">
      <c r="A1258" s="8" t="s">
        <v>7266</v>
      </c>
      <c r="B1258" s="10" t="s">
        <v>8692</v>
      </c>
      <c r="C1258" s="8"/>
    </row>
    <row r="1259" spans="1:3" ht="96" x14ac:dyDescent="0.25">
      <c r="A1259" s="8" t="s">
        <v>7267</v>
      </c>
      <c r="B1259" s="10" t="s">
        <v>8693</v>
      </c>
      <c r="C1259" s="8"/>
    </row>
    <row r="1260" spans="1:3" ht="96" x14ac:dyDescent="0.25">
      <c r="A1260" s="8" t="s">
        <v>7268</v>
      </c>
      <c r="B1260" s="10" t="s">
        <v>9296</v>
      </c>
      <c r="C1260" s="8"/>
    </row>
    <row r="1261" spans="1:3" ht="120" x14ac:dyDescent="0.25">
      <c r="A1261" s="8" t="s">
        <v>7269</v>
      </c>
      <c r="B1261" s="10" t="s">
        <v>9297</v>
      </c>
      <c r="C1261" s="8"/>
    </row>
    <row r="1262" spans="1:3" ht="120" x14ac:dyDescent="0.25">
      <c r="A1262" s="8" t="s">
        <v>7270</v>
      </c>
      <c r="B1262" s="10" t="s">
        <v>9298</v>
      </c>
      <c r="C1262" s="8"/>
    </row>
    <row r="1263" spans="1:3" ht="120" x14ac:dyDescent="0.25">
      <c r="A1263" s="8" t="s">
        <v>7271</v>
      </c>
      <c r="B1263" s="10" t="s">
        <v>9299</v>
      </c>
      <c r="C1263" s="8"/>
    </row>
    <row r="1264" spans="1:3" ht="72" x14ac:dyDescent="0.25">
      <c r="A1264" s="8" t="s">
        <v>7272</v>
      </c>
      <c r="B1264" s="10" t="s">
        <v>8694</v>
      </c>
      <c r="C1264" s="8" t="s">
        <v>6235</v>
      </c>
    </row>
    <row r="1265" spans="1:3" ht="72" x14ac:dyDescent="0.25">
      <c r="A1265" s="8" t="s">
        <v>7273</v>
      </c>
      <c r="B1265" s="10" t="s">
        <v>8695</v>
      </c>
      <c r="C1265" s="8"/>
    </row>
    <row r="1266" spans="1:3" ht="60" x14ac:dyDescent="0.25">
      <c r="A1266" s="8" t="s">
        <v>7274</v>
      </c>
      <c r="B1266" s="10" t="s">
        <v>8696</v>
      </c>
      <c r="C1266" s="8"/>
    </row>
    <row r="1267" spans="1:3" ht="96" x14ac:dyDescent="0.25">
      <c r="A1267" s="8" t="s">
        <v>10264</v>
      </c>
      <c r="B1267" s="10" t="s">
        <v>9921</v>
      </c>
      <c r="C1267" s="8"/>
    </row>
    <row r="1268" spans="1:3" ht="60" x14ac:dyDescent="0.25">
      <c r="A1268" s="8" t="s">
        <v>10265</v>
      </c>
      <c r="B1268" s="10" t="s">
        <v>9922</v>
      </c>
      <c r="C1268" s="8"/>
    </row>
    <row r="1269" spans="1:3" ht="168" x14ac:dyDescent="0.25">
      <c r="A1269" s="8" t="s">
        <v>10266</v>
      </c>
      <c r="B1269" s="10" t="s">
        <v>9923</v>
      </c>
      <c r="C1269" s="8"/>
    </row>
    <row r="1270" spans="1:3" ht="156" x14ac:dyDescent="0.25">
      <c r="A1270" s="8" t="s">
        <v>10267</v>
      </c>
      <c r="B1270" s="10" t="s">
        <v>9924</v>
      </c>
      <c r="C1270" s="8"/>
    </row>
    <row r="1271" spans="1:3" ht="108" x14ac:dyDescent="0.25">
      <c r="A1271" s="8" t="s">
        <v>10268</v>
      </c>
      <c r="B1271" s="10" t="s">
        <v>9925</v>
      </c>
      <c r="C1271" s="8"/>
    </row>
    <row r="1272" spans="1:3" ht="96" x14ac:dyDescent="0.25">
      <c r="A1272" s="8" t="s">
        <v>10269</v>
      </c>
      <c r="B1272" s="10" t="s">
        <v>9926</v>
      </c>
      <c r="C1272" s="8"/>
    </row>
    <row r="1273" spans="1:3" ht="144" x14ac:dyDescent="0.25">
      <c r="A1273" s="8" t="s">
        <v>10270</v>
      </c>
      <c r="B1273" s="10" t="s">
        <v>9927</v>
      </c>
      <c r="C1273" s="8"/>
    </row>
    <row r="1274" spans="1:3" ht="96" x14ac:dyDescent="0.25">
      <c r="A1274" s="8" t="s">
        <v>10271</v>
      </c>
      <c r="B1274" s="10" t="s">
        <v>9928</v>
      </c>
      <c r="C1274" s="8"/>
    </row>
    <row r="1275" spans="1:3" ht="72" x14ac:dyDescent="0.25">
      <c r="A1275" s="8" t="s">
        <v>10272</v>
      </c>
      <c r="B1275" s="10" t="s">
        <v>9929</v>
      </c>
      <c r="C1275" s="8"/>
    </row>
    <row r="1276" spans="1:3" ht="72" x14ac:dyDescent="0.25">
      <c r="A1276" s="8" t="s">
        <v>10273</v>
      </c>
      <c r="B1276" s="10" t="s">
        <v>9930</v>
      </c>
      <c r="C1276" s="8"/>
    </row>
    <row r="1277" spans="1:3" ht="84" x14ac:dyDescent="0.25">
      <c r="A1277" s="8" t="s">
        <v>10274</v>
      </c>
      <c r="B1277" s="10" t="s">
        <v>9931</v>
      </c>
      <c r="C1277" s="8"/>
    </row>
    <row r="1278" spans="1:3" ht="72" x14ac:dyDescent="0.25">
      <c r="A1278" s="8" t="s">
        <v>10275</v>
      </c>
      <c r="B1278" s="10" t="s">
        <v>9932</v>
      </c>
      <c r="C1278" s="8"/>
    </row>
    <row r="1279" spans="1:3" ht="108" x14ac:dyDescent="0.25">
      <c r="A1279" s="8" t="s">
        <v>10276</v>
      </c>
      <c r="B1279" s="10" t="s">
        <v>9933</v>
      </c>
      <c r="C1279" s="8"/>
    </row>
    <row r="1280" spans="1:3" ht="72" x14ac:dyDescent="0.25">
      <c r="A1280" s="8" t="s">
        <v>7275</v>
      </c>
      <c r="B1280" s="10" t="s">
        <v>7946</v>
      </c>
      <c r="C1280" s="8"/>
    </row>
    <row r="1281" spans="1:3" ht="72" x14ac:dyDescent="0.25">
      <c r="A1281" s="8" t="s">
        <v>7276</v>
      </c>
      <c r="B1281" s="10" t="s">
        <v>7947</v>
      </c>
      <c r="C1281" s="8"/>
    </row>
    <row r="1282" spans="1:3" ht="84" x14ac:dyDescent="0.25">
      <c r="A1282" s="8" t="s">
        <v>7277</v>
      </c>
      <c r="B1282" s="10" t="s">
        <v>7948</v>
      </c>
      <c r="C1282" s="8"/>
    </row>
    <row r="1283" spans="1:3" ht="96" x14ac:dyDescent="0.25">
      <c r="A1283" s="8" t="s">
        <v>7278</v>
      </c>
      <c r="B1283" s="10" t="s">
        <v>7754</v>
      </c>
      <c r="C1283" s="8"/>
    </row>
    <row r="1284" spans="1:3" ht="72" x14ac:dyDescent="0.25">
      <c r="A1284" s="8" t="s">
        <v>7279</v>
      </c>
      <c r="B1284" s="10" t="s">
        <v>7949</v>
      </c>
      <c r="C1284" s="8"/>
    </row>
    <row r="1285" spans="1:3" ht="84" x14ac:dyDescent="0.25">
      <c r="A1285" s="8" t="s">
        <v>7280</v>
      </c>
      <c r="B1285" s="10" t="s">
        <v>7705</v>
      </c>
      <c r="C1285" s="8"/>
    </row>
    <row r="1286" spans="1:3" ht="60" x14ac:dyDescent="0.25">
      <c r="A1286" s="8" t="s">
        <v>7281</v>
      </c>
      <c r="B1286" s="10" t="s">
        <v>7706</v>
      </c>
      <c r="C1286" s="8"/>
    </row>
    <row r="1287" spans="1:3" ht="72" x14ac:dyDescent="0.25">
      <c r="A1287" s="8" t="s">
        <v>7282</v>
      </c>
      <c r="B1287" s="10" t="s">
        <v>7707</v>
      </c>
      <c r="C1287" s="8"/>
    </row>
    <row r="1288" spans="1:3" ht="36" x14ac:dyDescent="0.25">
      <c r="A1288" s="8" t="s">
        <v>7283</v>
      </c>
      <c r="B1288" s="10" t="s">
        <v>7950</v>
      </c>
      <c r="C1288" s="8"/>
    </row>
    <row r="1289" spans="1:3" ht="36" x14ac:dyDescent="0.25">
      <c r="A1289" s="8" t="s">
        <v>7284</v>
      </c>
      <c r="B1289" s="10" t="s">
        <v>7951</v>
      </c>
      <c r="C1289" s="8"/>
    </row>
    <row r="1290" spans="1:3" ht="60" x14ac:dyDescent="0.25">
      <c r="A1290" s="8" t="s">
        <v>7285</v>
      </c>
      <c r="B1290" s="10" t="s">
        <v>7708</v>
      </c>
      <c r="C1290" s="8"/>
    </row>
    <row r="1291" spans="1:3" ht="36" x14ac:dyDescent="0.25">
      <c r="A1291" s="8" t="s">
        <v>7286</v>
      </c>
      <c r="B1291" s="10" t="s">
        <v>7952</v>
      </c>
      <c r="C1291" s="8"/>
    </row>
    <row r="1292" spans="1:3" ht="60" x14ac:dyDescent="0.25">
      <c r="A1292" s="8" t="s">
        <v>7287</v>
      </c>
      <c r="B1292" s="10" t="s">
        <v>7953</v>
      </c>
      <c r="C1292" s="8"/>
    </row>
    <row r="1293" spans="1:3" ht="60" x14ac:dyDescent="0.25">
      <c r="A1293" s="8" t="s">
        <v>7288</v>
      </c>
      <c r="B1293" s="10" t="s">
        <v>7954</v>
      </c>
      <c r="C1293" s="8"/>
    </row>
    <row r="1294" spans="1:3" ht="60" x14ac:dyDescent="0.25">
      <c r="A1294" s="8" t="s">
        <v>7289</v>
      </c>
      <c r="B1294" s="10" t="s">
        <v>7709</v>
      </c>
      <c r="C1294" s="8"/>
    </row>
    <row r="1295" spans="1:3" ht="72" x14ac:dyDescent="0.25">
      <c r="A1295" s="8" t="s">
        <v>7290</v>
      </c>
      <c r="B1295" s="10" t="s">
        <v>7710</v>
      </c>
      <c r="C1295" s="8"/>
    </row>
    <row r="1296" spans="1:3" ht="84" x14ac:dyDescent="0.25">
      <c r="A1296" s="8" t="s">
        <v>7291</v>
      </c>
      <c r="B1296" s="10" t="s">
        <v>7711</v>
      </c>
      <c r="C1296" s="8"/>
    </row>
    <row r="1297" spans="1:3" ht="72" x14ac:dyDescent="0.25">
      <c r="A1297" s="8" t="s">
        <v>7292</v>
      </c>
      <c r="B1297" s="10" t="s">
        <v>7955</v>
      </c>
      <c r="C1297" s="8"/>
    </row>
    <row r="1298" spans="1:3" ht="72" x14ac:dyDescent="0.25">
      <c r="A1298" s="8" t="s">
        <v>7293</v>
      </c>
      <c r="B1298" s="10" t="s">
        <v>7712</v>
      </c>
      <c r="C1298" s="8"/>
    </row>
    <row r="1299" spans="1:3" ht="72" x14ac:dyDescent="0.25">
      <c r="A1299" s="8" t="s">
        <v>7294</v>
      </c>
      <c r="B1299" s="10" t="s">
        <v>7956</v>
      </c>
      <c r="C1299" s="8"/>
    </row>
    <row r="1300" spans="1:3" ht="72" x14ac:dyDescent="0.25">
      <c r="A1300" s="8" t="s">
        <v>7295</v>
      </c>
      <c r="B1300" s="10" t="s">
        <v>7957</v>
      </c>
      <c r="C1300" s="8"/>
    </row>
    <row r="1301" spans="1:3" ht="96" x14ac:dyDescent="0.25">
      <c r="A1301" s="8" t="s">
        <v>10277</v>
      </c>
      <c r="B1301" s="10" t="s">
        <v>9934</v>
      </c>
      <c r="C1301" s="8"/>
    </row>
    <row r="1302" spans="1:3" ht="120" x14ac:dyDescent="0.25">
      <c r="A1302" s="8" t="s">
        <v>10278</v>
      </c>
      <c r="B1302" s="10" t="s">
        <v>9935</v>
      </c>
      <c r="C1302" s="8"/>
    </row>
    <row r="1303" spans="1:3" ht="144" x14ac:dyDescent="0.25">
      <c r="A1303" s="8" t="s">
        <v>10279</v>
      </c>
      <c r="B1303" s="10" t="s">
        <v>9936</v>
      </c>
      <c r="C1303" s="8"/>
    </row>
    <row r="1304" spans="1:3" ht="60" x14ac:dyDescent="0.25">
      <c r="A1304" s="8" t="s">
        <v>10280</v>
      </c>
      <c r="B1304" s="10" t="s">
        <v>9937</v>
      </c>
      <c r="C1304" s="8"/>
    </row>
    <row r="1305" spans="1:3" ht="108" x14ac:dyDescent="0.25">
      <c r="A1305" s="8" t="s">
        <v>10281</v>
      </c>
      <c r="B1305" s="10" t="s">
        <v>9938</v>
      </c>
      <c r="C1305" s="8"/>
    </row>
    <row r="1306" spans="1:3" ht="60" x14ac:dyDescent="0.25">
      <c r="A1306" s="8" t="s">
        <v>10282</v>
      </c>
      <c r="B1306" s="10" t="s">
        <v>9939</v>
      </c>
      <c r="C1306" s="8" t="s">
        <v>6236</v>
      </c>
    </row>
    <row r="1307" spans="1:3" ht="120" x14ac:dyDescent="0.25">
      <c r="A1307" s="8" t="s">
        <v>10283</v>
      </c>
      <c r="B1307" s="10" t="s">
        <v>9940</v>
      </c>
      <c r="C1307" s="8"/>
    </row>
    <row r="1308" spans="1:3" ht="120" x14ac:dyDescent="0.25">
      <c r="A1308" s="8" t="s">
        <v>10284</v>
      </c>
      <c r="B1308" s="10" t="s">
        <v>9941</v>
      </c>
      <c r="C1308" s="8"/>
    </row>
    <row r="1309" spans="1:3" ht="96" x14ac:dyDescent="0.25">
      <c r="A1309" s="8" t="s">
        <v>10285</v>
      </c>
      <c r="B1309" s="10" t="s">
        <v>7713</v>
      </c>
      <c r="C1309" s="8"/>
    </row>
    <row r="1310" spans="1:3" ht="72" x14ac:dyDescent="0.25">
      <c r="A1310" s="8" t="s">
        <v>7296</v>
      </c>
      <c r="B1310" s="10" t="s">
        <v>9300</v>
      </c>
      <c r="C1310" s="8"/>
    </row>
    <row r="1311" spans="1:3" ht="60" x14ac:dyDescent="0.25">
      <c r="A1311" s="8" t="s">
        <v>7297</v>
      </c>
      <c r="B1311" s="10" t="s">
        <v>9301</v>
      </c>
      <c r="C1311" s="8"/>
    </row>
    <row r="1312" spans="1:3" ht="72" x14ac:dyDescent="0.25">
      <c r="A1312" s="8" t="s">
        <v>7298</v>
      </c>
      <c r="B1312" s="10" t="s">
        <v>9302</v>
      </c>
      <c r="C1312" s="8"/>
    </row>
    <row r="1313" spans="1:3" ht="72" x14ac:dyDescent="0.25">
      <c r="A1313" s="8" t="s">
        <v>7299</v>
      </c>
      <c r="B1313" s="10" t="s">
        <v>9303</v>
      </c>
      <c r="C1313" s="8"/>
    </row>
    <row r="1314" spans="1:3" ht="120" x14ac:dyDescent="0.25">
      <c r="A1314" s="8" t="s">
        <v>7300</v>
      </c>
      <c r="B1314" s="10" t="s">
        <v>9304</v>
      </c>
      <c r="C1314" s="8"/>
    </row>
    <row r="1315" spans="1:3" ht="84" x14ac:dyDescent="0.25">
      <c r="A1315" s="8" t="s">
        <v>7301</v>
      </c>
      <c r="B1315" s="10" t="s">
        <v>9305</v>
      </c>
      <c r="C1315" s="8"/>
    </row>
    <row r="1316" spans="1:3" ht="84" x14ac:dyDescent="0.25">
      <c r="A1316" s="8" t="s">
        <v>7302</v>
      </c>
      <c r="B1316" s="10" t="s">
        <v>9306</v>
      </c>
      <c r="C1316" s="8"/>
    </row>
    <row r="1317" spans="1:3" ht="84" x14ac:dyDescent="0.25">
      <c r="A1317" s="8" t="s">
        <v>7303</v>
      </c>
      <c r="B1317" s="10" t="s">
        <v>9307</v>
      </c>
      <c r="C1317" s="8"/>
    </row>
    <row r="1318" spans="1:3" ht="72" x14ac:dyDescent="0.25">
      <c r="A1318" s="8" t="s">
        <v>7304</v>
      </c>
      <c r="B1318" s="10" t="s">
        <v>8697</v>
      </c>
      <c r="C1318" s="8"/>
    </row>
    <row r="1319" spans="1:3" ht="84" x14ac:dyDescent="0.25">
      <c r="A1319" s="8" t="s">
        <v>7305</v>
      </c>
      <c r="B1319" s="10" t="s">
        <v>8698</v>
      </c>
      <c r="C1319" s="8"/>
    </row>
    <row r="1320" spans="1:3" ht="72" x14ac:dyDescent="0.25">
      <c r="A1320" s="8" t="s">
        <v>7306</v>
      </c>
      <c r="B1320" s="10" t="s">
        <v>8699</v>
      </c>
      <c r="C1320" s="8"/>
    </row>
    <row r="1321" spans="1:3" ht="60" x14ac:dyDescent="0.25">
      <c r="A1321" s="8" t="s">
        <v>7307</v>
      </c>
      <c r="B1321" s="10" t="s">
        <v>8700</v>
      </c>
      <c r="C1321" s="8"/>
    </row>
    <row r="1322" spans="1:3" ht="60" x14ac:dyDescent="0.25">
      <c r="A1322" s="8" t="s">
        <v>7308</v>
      </c>
      <c r="B1322" s="10" t="s">
        <v>8701</v>
      </c>
      <c r="C1322" s="8"/>
    </row>
    <row r="1323" spans="1:3" ht="60" x14ac:dyDescent="0.25">
      <c r="A1323" s="8" t="s">
        <v>10286</v>
      </c>
      <c r="B1323" s="10" t="s">
        <v>7714</v>
      </c>
      <c r="C1323" s="8"/>
    </row>
    <row r="1324" spans="1:3" ht="132" x14ac:dyDescent="0.25">
      <c r="A1324" s="8" t="s">
        <v>7309</v>
      </c>
      <c r="B1324" s="10" t="s">
        <v>9308</v>
      </c>
      <c r="C1324" s="8"/>
    </row>
    <row r="1325" spans="1:3" ht="96" x14ac:dyDescent="0.25">
      <c r="A1325" s="8" t="s">
        <v>7310</v>
      </c>
      <c r="B1325" s="10" t="s">
        <v>9309</v>
      </c>
      <c r="C1325" s="8" t="s">
        <v>6237</v>
      </c>
    </row>
    <row r="1326" spans="1:3" ht="72" x14ac:dyDescent="0.25">
      <c r="A1326" s="8" t="s">
        <v>7311</v>
      </c>
      <c r="B1326" s="10" t="s">
        <v>9310</v>
      </c>
      <c r="C1326" s="8"/>
    </row>
    <row r="1327" spans="1:3" ht="108" x14ac:dyDescent="0.25">
      <c r="A1327" s="8" t="s">
        <v>7312</v>
      </c>
      <c r="B1327" s="10" t="s">
        <v>9311</v>
      </c>
      <c r="C1327" s="8"/>
    </row>
    <row r="1328" spans="1:3" ht="108" x14ac:dyDescent="0.25">
      <c r="A1328" s="8" t="s">
        <v>7313</v>
      </c>
      <c r="B1328" s="10" t="s">
        <v>9312</v>
      </c>
      <c r="C1328" s="8"/>
    </row>
    <row r="1329" spans="1:3" ht="108" x14ac:dyDescent="0.25">
      <c r="A1329" s="8" t="s">
        <v>7314</v>
      </c>
      <c r="B1329" s="10" t="s">
        <v>8702</v>
      </c>
      <c r="C1329" s="8"/>
    </row>
    <row r="1330" spans="1:3" ht="96" x14ac:dyDescent="0.25">
      <c r="A1330" s="8" t="s">
        <v>7315</v>
      </c>
      <c r="B1330" s="10" t="s">
        <v>7958</v>
      </c>
      <c r="C1330" s="8"/>
    </row>
    <row r="1331" spans="1:3" ht="84" x14ac:dyDescent="0.25">
      <c r="A1331" s="8" t="s">
        <v>7316</v>
      </c>
      <c r="B1331" s="10" t="s">
        <v>8703</v>
      </c>
      <c r="C1331" s="8"/>
    </row>
    <row r="1332" spans="1:3" ht="60" x14ac:dyDescent="0.25">
      <c r="A1332" s="8" t="s">
        <v>7317</v>
      </c>
      <c r="B1332" s="10" t="s">
        <v>8704</v>
      </c>
      <c r="C1332" s="8"/>
    </row>
    <row r="1333" spans="1:3" ht="72" x14ac:dyDescent="0.25">
      <c r="A1333" s="8" t="s">
        <v>7318</v>
      </c>
      <c r="B1333" s="10" t="s">
        <v>8705</v>
      </c>
      <c r="C1333" s="8"/>
    </row>
    <row r="1334" spans="1:3" ht="60" x14ac:dyDescent="0.25">
      <c r="A1334" s="8" t="s">
        <v>7319</v>
      </c>
      <c r="B1334" s="10" t="s">
        <v>8706</v>
      </c>
      <c r="C1334" s="8"/>
    </row>
    <row r="1335" spans="1:3" ht="84" x14ac:dyDescent="0.25">
      <c r="A1335" s="8" t="s">
        <v>10287</v>
      </c>
      <c r="B1335" s="10" t="s">
        <v>7715</v>
      </c>
      <c r="C1335" s="8"/>
    </row>
    <row r="1336" spans="1:3" ht="84" x14ac:dyDescent="0.25">
      <c r="A1336" s="8" t="s">
        <v>7320</v>
      </c>
      <c r="B1336" s="10" t="s">
        <v>8707</v>
      </c>
      <c r="C1336" s="8"/>
    </row>
    <row r="1337" spans="1:3" ht="120" x14ac:dyDescent="0.25">
      <c r="A1337" s="8" t="s">
        <v>7321</v>
      </c>
      <c r="B1337" s="10" t="s">
        <v>9313</v>
      </c>
      <c r="C1337" s="8"/>
    </row>
    <row r="1338" spans="1:3" ht="120" x14ac:dyDescent="0.25">
      <c r="A1338" s="8" t="s">
        <v>7322</v>
      </c>
      <c r="B1338" s="10" t="s">
        <v>9314</v>
      </c>
      <c r="C1338" s="8"/>
    </row>
    <row r="1339" spans="1:3" ht="72" x14ac:dyDescent="0.25">
      <c r="A1339" s="8" t="s">
        <v>7323</v>
      </c>
      <c r="B1339" s="10" t="s">
        <v>9315</v>
      </c>
      <c r="C1339" s="8"/>
    </row>
    <row r="1340" spans="1:3" ht="96" x14ac:dyDescent="0.25">
      <c r="A1340" s="8" t="s">
        <v>7324</v>
      </c>
      <c r="B1340" s="10" t="s">
        <v>9316</v>
      </c>
      <c r="C1340" s="8"/>
    </row>
    <row r="1341" spans="1:3" ht="72" x14ac:dyDescent="0.25">
      <c r="A1341" s="8" t="s">
        <v>7325</v>
      </c>
      <c r="B1341" s="10" t="s">
        <v>9317</v>
      </c>
      <c r="C1341" s="8"/>
    </row>
    <row r="1342" spans="1:3" ht="84" x14ac:dyDescent="0.25">
      <c r="A1342" s="8" t="s">
        <v>7326</v>
      </c>
      <c r="B1342" s="10" t="s">
        <v>8708</v>
      </c>
      <c r="C1342" s="8"/>
    </row>
    <row r="1343" spans="1:3" ht="72" x14ac:dyDescent="0.25">
      <c r="A1343" s="8" t="s">
        <v>7327</v>
      </c>
      <c r="B1343" s="10" t="s">
        <v>8709</v>
      </c>
      <c r="C1343" s="8"/>
    </row>
    <row r="1344" spans="1:3" ht="60" x14ac:dyDescent="0.25">
      <c r="A1344" s="8" t="s">
        <v>7328</v>
      </c>
      <c r="B1344" s="10" t="s">
        <v>8710</v>
      </c>
      <c r="C1344" s="8"/>
    </row>
    <row r="1345" spans="1:3" ht="60" x14ac:dyDescent="0.25">
      <c r="A1345" s="8" t="s">
        <v>7329</v>
      </c>
      <c r="B1345" s="10" t="s">
        <v>8711</v>
      </c>
      <c r="C1345" s="8"/>
    </row>
    <row r="1346" spans="1:3" ht="84" x14ac:dyDescent="0.25">
      <c r="A1346" s="8" t="s">
        <v>7330</v>
      </c>
      <c r="B1346" s="10" t="s">
        <v>8712</v>
      </c>
      <c r="C1346" s="8"/>
    </row>
    <row r="1347" spans="1:3" ht="84" x14ac:dyDescent="0.25">
      <c r="A1347" s="8" t="s">
        <v>7331</v>
      </c>
      <c r="B1347" s="10" t="s">
        <v>8713</v>
      </c>
      <c r="C1347" s="8"/>
    </row>
    <row r="1348" spans="1:3" ht="84" x14ac:dyDescent="0.25">
      <c r="A1348" s="8" t="s">
        <v>7332</v>
      </c>
      <c r="B1348" s="10" t="s">
        <v>8714</v>
      </c>
      <c r="C1348" s="8"/>
    </row>
    <row r="1349" spans="1:3" ht="60" x14ac:dyDescent="0.25">
      <c r="A1349" s="8" t="s">
        <v>7333</v>
      </c>
      <c r="B1349" s="10" t="s">
        <v>8715</v>
      </c>
      <c r="C1349" s="8"/>
    </row>
    <row r="1350" spans="1:3" ht="48" x14ac:dyDescent="0.25">
      <c r="A1350" s="8" t="s">
        <v>7334</v>
      </c>
      <c r="B1350" s="10" t="s">
        <v>8716</v>
      </c>
      <c r="C1350" s="8"/>
    </row>
    <row r="1351" spans="1:3" ht="72" x14ac:dyDescent="0.25">
      <c r="A1351" s="8" t="s">
        <v>7335</v>
      </c>
      <c r="B1351" s="10" t="s">
        <v>9318</v>
      </c>
      <c r="C1351" s="8"/>
    </row>
    <row r="1352" spans="1:3" ht="84" x14ac:dyDescent="0.25">
      <c r="A1352" s="8" t="s">
        <v>7336</v>
      </c>
      <c r="B1352" s="10" t="s">
        <v>8717</v>
      </c>
      <c r="C1352" s="8"/>
    </row>
    <row r="1353" spans="1:3" ht="72" x14ac:dyDescent="0.25">
      <c r="A1353" s="8" t="s">
        <v>7337</v>
      </c>
      <c r="B1353" s="10" t="s">
        <v>8718</v>
      </c>
      <c r="C1353" s="8"/>
    </row>
    <row r="1354" spans="1:3" ht="72" x14ac:dyDescent="0.25">
      <c r="A1354" s="8" t="s">
        <v>7338</v>
      </c>
      <c r="B1354" s="10" t="s">
        <v>8719</v>
      </c>
      <c r="C1354" s="8"/>
    </row>
    <row r="1355" spans="1:3" ht="72" x14ac:dyDescent="0.25">
      <c r="A1355" s="8" t="s">
        <v>7339</v>
      </c>
      <c r="B1355" s="10" t="s">
        <v>8720</v>
      </c>
      <c r="C1355" s="8"/>
    </row>
    <row r="1356" spans="1:3" ht="60" x14ac:dyDescent="0.25">
      <c r="A1356" s="8" t="s">
        <v>7340</v>
      </c>
      <c r="B1356" s="10" t="s">
        <v>8721</v>
      </c>
      <c r="C1356" s="8"/>
    </row>
    <row r="1357" spans="1:3" ht="48" x14ac:dyDescent="0.25">
      <c r="A1357" s="8" t="s">
        <v>7341</v>
      </c>
      <c r="B1357" s="10" t="s">
        <v>8722</v>
      </c>
      <c r="C1357" s="8"/>
    </row>
    <row r="1358" spans="1:3" ht="60" x14ac:dyDescent="0.25">
      <c r="A1358" s="8" t="s">
        <v>7342</v>
      </c>
      <c r="B1358" s="10" t="s">
        <v>8723</v>
      </c>
      <c r="C1358" s="8"/>
    </row>
    <row r="1359" spans="1:3" ht="72" x14ac:dyDescent="0.25">
      <c r="A1359" s="8" t="s">
        <v>7343</v>
      </c>
      <c r="B1359" s="10" t="s">
        <v>8724</v>
      </c>
      <c r="C1359" s="8"/>
    </row>
    <row r="1360" spans="1:3" ht="60" x14ac:dyDescent="0.25">
      <c r="A1360" s="8" t="s">
        <v>7344</v>
      </c>
      <c r="B1360" s="10" t="s">
        <v>8725</v>
      </c>
      <c r="C1360" s="8"/>
    </row>
    <row r="1361" spans="1:3" ht="60" x14ac:dyDescent="0.25">
      <c r="A1361" s="8" t="s">
        <v>7345</v>
      </c>
      <c r="B1361" s="10" t="s">
        <v>8726</v>
      </c>
      <c r="C1361" s="8"/>
    </row>
    <row r="1362" spans="1:3" ht="60" x14ac:dyDescent="0.25">
      <c r="A1362" s="8" t="s">
        <v>7346</v>
      </c>
      <c r="B1362" s="10" t="s">
        <v>8727</v>
      </c>
      <c r="C1362" s="8"/>
    </row>
    <row r="1363" spans="1:3" ht="84" x14ac:dyDescent="0.25">
      <c r="A1363" s="8" t="s">
        <v>7347</v>
      </c>
      <c r="B1363" s="10" t="s">
        <v>8728</v>
      </c>
      <c r="C1363" s="8"/>
    </row>
    <row r="1364" spans="1:3" ht="108" x14ac:dyDescent="0.25">
      <c r="A1364" s="8" t="s">
        <v>7348</v>
      </c>
      <c r="B1364" s="10" t="s">
        <v>8729</v>
      </c>
      <c r="C1364" s="8"/>
    </row>
    <row r="1365" spans="1:3" ht="36" x14ac:dyDescent="0.25">
      <c r="A1365" s="8" t="s">
        <v>7349</v>
      </c>
      <c r="B1365" s="10" t="s">
        <v>7755</v>
      </c>
      <c r="C1365" s="8"/>
    </row>
    <row r="1366" spans="1:3" ht="36" x14ac:dyDescent="0.25">
      <c r="A1366" s="8" t="s">
        <v>7350</v>
      </c>
      <c r="B1366" s="10" t="s">
        <v>7756</v>
      </c>
      <c r="C1366" s="8"/>
    </row>
    <row r="1367" spans="1:3" ht="48" x14ac:dyDescent="0.25">
      <c r="A1367" s="8" t="s">
        <v>7351</v>
      </c>
      <c r="B1367" s="10" t="s">
        <v>8730</v>
      </c>
      <c r="C1367" s="8"/>
    </row>
    <row r="1368" spans="1:3" ht="36" x14ac:dyDescent="0.25">
      <c r="A1368" s="8" t="s">
        <v>7352</v>
      </c>
      <c r="B1368" s="10" t="s">
        <v>8731</v>
      </c>
      <c r="C1368" s="8"/>
    </row>
    <row r="1369" spans="1:3" ht="36" x14ac:dyDescent="0.25">
      <c r="A1369" s="8" t="s">
        <v>7353</v>
      </c>
      <c r="B1369" s="10" t="s">
        <v>8732</v>
      </c>
      <c r="C1369" s="8"/>
    </row>
    <row r="1370" spans="1:3" ht="36" x14ac:dyDescent="0.25">
      <c r="A1370" s="8" t="s">
        <v>7354</v>
      </c>
      <c r="B1370" s="10" t="s">
        <v>8733</v>
      </c>
      <c r="C1370" s="8"/>
    </row>
    <row r="1371" spans="1:3" ht="36" x14ac:dyDescent="0.25">
      <c r="A1371" s="8" t="s">
        <v>7355</v>
      </c>
      <c r="B1371" s="10" t="s">
        <v>8734</v>
      </c>
      <c r="C1371" s="8"/>
    </row>
    <row r="1372" spans="1:3" ht="36" x14ac:dyDescent="0.25">
      <c r="A1372" s="8" t="s">
        <v>7356</v>
      </c>
      <c r="B1372" s="10" t="s">
        <v>8735</v>
      </c>
      <c r="C1372" s="8"/>
    </row>
    <row r="1373" spans="1:3" ht="48" x14ac:dyDescent="0.25">
      <c r="A1373" s="8" t="s">
        <v>7357</v>
      </c>
      <c r="B1373" s="10" t="s">
        <v>8736</v>
      </c>
      <c r="C1373" s="8"/>
    </row>
    <row r="1374" spans="1:3" ht="36" x14ac:dyDescent="0.25">
      <c r="A1374" s="8" t="s">
        <v>7358</v>
      </c>
      <c r="B1374" s="10" t="s">
        <v>9319</v>
      </c>
      <c r="C1374" s="8"/>
    </row>
    <row r="1375" spans="1:3" ht="36" x14ac:dyDescent="0.25">
      <c r="A1375" s="8" t="s">
        <v>7359</v>
      </c>
      <c r="B1375" s="10" t="s">
        <v>9320</v>
      </c>
      <c r="C1375" s="8"/>
    </row>
    <row r="1376" spans="1:3" ht="48" x14ac:dyDescent="0.25">
      <c r="A1376" s="8" t="s">
        <v>7360</v>
      </c>
      <c r="B1376" s="10" t="s">
        <v>9321</v>
      </c>
      <c r="C1376" s="8"/>
    </row>
    <row r="1377" spans="1:3" ht="36" x14ac:dyDescent="0.25">
      <c r="A1377" s="8" t="s">
        <v>7361</v>
      </c>
      <c r="B1377" s="10" t="s">
        <v>9322</v>
      </c>
      <c r="C1377" s="8"/>
    </row>
    <row r="1378" spans="1:3" ht="24" x14ac:dyDescent="0.25">
      <c r="A1378" s="8" t="s">
        <v>7362</v>
      </c>
      <c r="B1378" s="10" t="s">
        <v>8737</v>
      </c>
      <c r="C1378" s="8"/>
    </row>
    <row r="1379" spans="1:3" ht="24" x14ac:dyDescent="0.25">
      <c r="A1379" s="8" t="s">
        <v>7363</v>
      </c>
      <c r="B1379" s="10" t="s">
        <v>8738</v>
      </c>
      <c r="C1379" s="8"/>
    </row>
    <row r="1380" spans="1:3" ht="36" x14ac:dyDescent="0.25">
      <c r="A1380" s="8" t="s">
        <v>10288</v>
      </c>
      <c r="B1380" s="10" t="s">
        <v>9942</v>
      </c>
      <c r="C1380" s="8"/>
    </row>
    <row r="1381" spans="1:3" ht="36" x14ac:dyDescent="0.25">
      <c r="A1381" s="8" t="s">
        <v>10289</v>
      </c>
      <c r="B1381" s="10" t="s">
        <v>9943</v>
      </c>
      <c r="C1381" s="8"/>
    </row>
    <row r="1382" spans="1:3" ht="36" x14ac:dyDescent="0.25">
      <c r="A1382" s="8" t="s">
        <v>10290</v>
      </c>
      <c r="B1382" s="10" t="s">
        <v>9944</v>
      </c>
      <c r="C1382" s="8"/>
    </row>
    <row r="1383" spans="1:3" ht="24" x14ac:dyDescent="0.25">
      <c r="A1383" s="8" t="s">
        <v>7364</v>
      </c>
      <c r="B1383" s="10" t="s">
        <v>8739</v>
      </c>
      <c r="C1383" s="8"/>
    </row>
    <row r="1384" spans="1:3" ht="24" x14ac:dyDescent="0.25">
      <c r="A1384" s="8" t="s">
        <v>7365</v>
      </c>
      <c r="B1384" s="10" t="s">
        <v>8740</v>
      </c>
      <c r="C1384" s="8"/>
    </row>
    <row r="1385" spans="1:3" ht="24" x14ac:dyDescent="0.25">
      <c r="A1385" s="8" t="s">
        <v>7366</v>
      </c>
      <c r="B1385" s="10" t="s">
        <v>8740</v>
      </c>
      <c r="C1385" s="8"/>
    </row>
    <row r="1386" spans="1:3" ht="36" x14ac:dyDescent="0.25">
      <c r="A1386" s="8" t="s">
        <v>7367</v>
      </c>
      <c r="B1386" s="10" t="s">
        <v>7757</v>
      </c>
      <c r="C1386" s="8"/>
    </row>
    <row r="1387" spans="1:3" ht="48" x14ac:dyDescent="0.25">
      <c r="A1387" s="8" t="s">
        <v>7368</v>
      </c>
      <c r="B1387" s="10" t="s">
        <v>8741</v>
      </c>
      <c r="C1387" s="8"/>
    </row>
    <row r="1388" spans="1:3" ht="36" x14ac:dyDescent="0.25">
      <c r="A1388" s="8" t="s">
        <v>7369</v>
      </c>
      <c r="B1388" s="10" t="s">
        <v>8742</v>
      </c>
      <c r="C1388" s="8"/>
    </row>
    <row r="1389" spans="1:3" ht="36" x14ac:dyDescent="0.25">
      <c r="A1389" s="8" t="s">
        <v>7370</v>
      </c>
      <c r="B1389" s="10" t="s">
        <v>8743</v>
      </c>
      <c r="C1389" s="8"/>
    </row>
    <row r="1390" spans="1:3" ht="36" x14ac:dyDescent="0.25">
      <c r="A1390" s="8" t="s">
        <v>7371</v>
      </c>
      <c r="B1390" s="10" t="s">
        <v>8744</v>
      </c>
      <c r="C1390" s="8"/>
    </row>
    <row r="1391" spans="1:3" ht="48" x14ac:dyDescent="0.25">
      <c r="A1391" s="8" t="s">
        <v>7372</v>
      </c>
      <c r="B1391" s="10" t="s">
        <v>8745</v>
      </c>
      <c r="C1391" s="8"/>
    </row>
    <row r="1392" spans="1:3" ht="36" x14ac:dyDescent="0.25">
      <c r="A1392" s="8" t="s">
        <v>7373</v>
      </c>
      <c r="B1392" s="10" t="s">
        <v>9323</v>
      </c>
      <c r="C1392" s="8"/>
    </row>
    <row r="1393" spans="1:3" ht="36" x14ac:dyDescent="0.25">
      <c r="A1393" s="8" t="s">
        <v>7374</v>
      </c>
      <c r="B1393" s="10" t="s">
        <v>9324</v>
      </c>
      <c r="C1393" s="8"/>
    </row>
    <row r="1394" spans="1:3" ht="24" x14ac:dyDescent="0.25">
      <c r="A1394" s="8" t="s">
        <v>7375</v>
      </c>
      <c r="B1394" s="10" t="s">
        <v>8746</v>
      </c>
      <c r="C1394" s="8"/>
    </row>
    <row r="1395" spans="1:3" ht="36" x14ac:dyDescent="0.25">
      <c r="A1395" s="8" t="s">
        <v>10291</v>
      </c>
      <c r="B1395" s="10" t="s">
        <v>9945</v>
      </c>
      <c r="C1395" s="8"/>
    </row>
    <row r="1396" spans="1:3" ht="36" x14ac:dyDescent="0.25">
      <c r="A1396" s="8" t="s">
        <v>10292</v>
      </c>
      <c r="B1396" s="10" t="s">
        <v>9946</v>
      </c>
      <c r="C1396" s="8"/>
    </row>
    <row r="1397" spans="1:3" ht="36" x14ac:dyDescent="0.25">
      <c r="A1397" s="8" t="s">
        <v>10293</v>
      </c>
      <c r="B1397" s="10" t="s">
        <v>9947</v>
      </c>
      <c r="C1397" s="8"/>
    </row>
    <row r="1398" spans="1:3" ht="24" x14ac:dyDescent="0.25">
      <c r="A1398" s="8" t="s">
        <v>7376</v>
      </c>
      <c r="B1398" s="10" t="s">
        <v>8747</v>
      </c>
      <c r="C1398" s="8"/>
    </row>
    <row r="1399" spans="1:3" ht="24" x14ac:dyDescent="0.25">
      <c r="A1399" s="8" t="s">
        <v>7377</v>
      </c>
      <c r="B1399" s="10" t="s">
        <v>8747</v>
      </c>
      <c r="C1399" s="8"/>
    </row>
    <row r="1400" spans="1:3" ht="24" x14ac:dyDescent="0.25">
      <c r="A1400" s="8" t="s">
        <v>7378</v>
      </c>
      <c r="B1400" s="10" t="s">
        <v>8748</v>
      </c>
      <c r="C1400" s="8"/>
    </row>
    <row r="1401" spans="1:3" ht="24" x14ac:dyDescent="0.25">
      <c r="A1401" s="8" t="s">
        <v>7379</v>
      </c>
      <c r="B1401" s="10" t="s">
        <v>8749</v>
      </c>
      <c r="C1401" s="8"/>
    </row>
    <row r="1402" spans="1:3" ht="24" x14ac:dyDescent="0.25">
      <c r="A1402" s="8" t="s">
        <v>7380</v>
      </c>
      <c r="B1402" s="10" t="s">
        <v>8750</v>
      </c>
      <c r="C1402" s="8"/>
    </row>
    <row r="1403" spans="1:3" ht="24" x14ac:dyDescent="0.25">
      <c r="A1403" s="8" t="s">
        <v>7381</v>
      </c>
      <c r="B1403" s="10" t="s">
        <v>8751</v>
      </c>
      <c r="C1403" s="8"/>
    </row>
    <row r="1404" spans="1:3" ht="24" x14ac:dyDescent="0.25">
      <c r="A1404" s="8" t="s">
        <v>7382</v>
      </c>
      <c r="B1404" s="10" t="s">
        <v>8750</v>
      </c>
      <c r="C1404" s="8"/>
    </row>
    <row r="1405" spans="1:3" ht="24" x14ac:dyDescent="0.25">
      <c r="A1405" s="8" t="s">
        <v>7383</v>
      </c>
      <c r="B1405" s="10" t="s">
        <v>8750</v>
      </c>
      <c r="C1405" s="8"/>
    </row>
    <row r="1406" spans="1:3" ht="36" x14ac:dyDescent="0.25">
      <c r="A1406" s="8" t="s">
        <v>7384</v>
      </c>
      <c r="B1406" s="10" t="s">
        <v>9325</v>
      </c>
      <c r="C1406" s="8"/>
    </row>
    <row r="1407" spans="1:3" ht="36" x14ac:dyDescent="0.25">
      <c r="A1407" s="8" t="s">
        <v>7385</v>
      </c>
      <c r="B1407" s="10" t="s">
        <v>9326</v>
      </c>
      <c r="C1407" s="8"/>
    </row>
    <row r="1408" spans="1:3" ht="36" x14ac:dyDescent="0.25">
      <c r="A1408" s="8" t="s">
        <v>7386</v>
      </c>
      <c r="B1408" s="10" t="s">
        <v>9327</v>
      </c>
      <c r="C1408" s="8"/>
    </row>
    <row r="1409" spans="1:3" ht="36" x14ac:dyDescent="0.25">
      <c r="A1409" s="8" t="s">
        <v>7387</v>
      </c>
      <c r="B1409" s="10" t="s">
        <v>9328</v>
      </c>
      <c r="C1409" s="8"/>
    </row>
    <row r="1410" spans="1:3" ht="36" x14ac:dyDescent="0.25">
      <c r="A1410" s="8" t="s">
        <v>7388</v>
      </c>
      <c r="B1410" s="10" t="s">
        <v>9329</v>
      </c>
      <c r="C1410" s="8"/>
    </row>
    <row r="1411" spans="1:3" ht="24" x14ac:dyDescent="0.25">
      <c r="A1411" s="8" t="s">
        <v>7389</v>
      </c>
      <c r="B1411" s="10" t="s">
        <v>8752</v>
      </c>
      <c r="C1411" s="8"/>
    </row>
    <row r="1412" spans="1:3" ht="24" x14ac:dyDescent="0.25">
      <c r="A1412" s="8" t="s">
        <v>7390</v>
      </c>
      <c r="B1412" s="10" t="s">
        <v>8753</v>
      </c>
      <c r="C1412" s="8"/>
    </row>
    <row r="1413" spans="1:3" ht="36" x14ac:dyDescent="0.25">
      <c r="A1413" s="8" t="s">
        <v>10294</v>
      </c>
      <c r="B1413" s="10" t="s">
        <v>9948</v>
      </c>
      <c r="C1413" s="8"/>
    </row>
    <row r="1414" spans="1:3" ht="36" x14ac:dyDescent="0.25">
      <c r="A1414" s="8" t="s">
        <v>10295</v>
      </c>
      <c r="B1414" s="10" t="s">
        <v>9949</v>
      </c>
      <c r="C1414" s="8"/>
    </row>
    <row r="1415" spans="1:3" ht="36" x14ac:dyDescent="0.25">
      <c r="A1415" s="8" t="s">
        <v>10296</v>
      </c>
      <c r="B1415" s="10" t="s">
        <v>9950</v>
      </c>
      <c r="C1415" s="8"/>
    </row>
    <row r="1416" spans="1:3" ht="36" x14ac:dyDescent="0.25">
      <c r="A1416" s="8" t="s">
        <v>10297</v>
      </c>
      <c r="B1416" s="10" t="s">
        <v>9951</v>
      </c>
      <c r="C1416" s="8"/>
    </row>
    <row r="1417" spans="1:3" ht="36" x14ac:dyDescent="0.25">
      <c r="A1417" s="8" t="s">
        <v>10298</v>
      </c>
      <c r="B1417" s="10" t="s">
        <v>9952</v>
      </c>
      <c r="C1417" s="8"/>
    </row>
    <row r="1418" spans="1:3" ht="24" x14ac:dyDescent="0.25">
      <c r="A1418" s="8" t="s">
        <v>7391</v>
      </c>
      <c r="B1418" s="10" t="s">
        <v>8754</v>
      </c>
      <c r="C1418" s="8"/>
    </row>
    <row r="1419" spans="1:3" ht="24" x14ac:dyDescent="0.25">
      <c r="A1419" s="8" t="s">
        <v>7392</v>
      </c>
      <c r="B1419" s="10" t="s">
        <v>8755</v>
      </c>
      <c r="C1419" s="8"/>
    </row>
    <row r="1420" spans="1:3" ht="24" x14ac:dyDescent="0.25">
      <c r="A1420" s="8" t="s">
        <v>7393</v>
      </c>
      <c r="B1420" s="10" t="s">
        <v>8755</v>
      </c>
      <c r="C1420" s="8"/>
    </row>
    <row r="1421" spans="1:3" ht="24" x14ac:dyDescent="0.25">
      <c r="A1421" s="8" t="s">
        <v>7394</v>
      </c>
      <c r="B1421" s="10" t="s">
        <v>8756</v>
      </c>
      <c r="C1421" s="8"/>
    </row>
    <row r="1422" spans="1:3" ht="24" x14ac:dyDescent="0.25">
      <c r="A1422" s="8" t="s">
        <v>7395</v>
      </c>
      <c r="B1422" s="10" t="s">
        <v>8754</v>
      </c>
      <c r="C1422" s="8"/>
    </row>
    <row r="1423" spans="1:3" ht="60" x14ac:dyDescent="0.25">
      <c r="A1423" s="8" t="s">
        <v>7396</v>
      </c>
      <c r="B1423" s="10" t="s">
        <v>7758</v>
      </c>
      <c r="C1423" s="8"/>
    </row>
    <row r="1424" spans="1:3" ht="108" x14ac:dyDescent="0.25">
      <c r="A1424" s="8" t="s">
        <v>7397</v>
      </c>
      <c r="B1424" s="10" t="s">
        <v>9330</v>
      </c>
      <c r="C1424" s="8"/>
    </row>
    <row r="1425" spans="1:3" ht="120" x14ac:dyDescent="0.25">
      <c r="A1425" s="8" t="s">
        <v>7398</v>
      </c>
      <c r="B1425" s="10" t="s">
        <v>8757</v>
      </c>
      <c r="C1425" s="8"/>
    </row>
    <row r="1426" spans="1:3" ht="72" x14ac:dyDescent="0.25">
      <c r="A1426" s="8" t="s">
        <v>10299</v>
      </c>
      <c r="B1426" s="10" t="s">
        <v>9953</v>
      </c>
      <c r="C1426" s="8"/>
    </row>
    <row r="1427" spans="1:3" ht="108" x14ac:dyDescent="0.25">
      <c r="A1427" s="8" t="s">
        <v>10300</v>
      </c>
      <c r="B1427" s="10" t="s">
        <v>9954</v>
      </c>
      <c r="C1427" s="8"/>
    </row>
    <row r="1428" spans="1:3" ht="168" x14ac:dyDescent="0.25">
      <c r="A1428" s="8" t="s">
        <v>10301</v>
      </c>
      <c r="B1428" s="10" t="s">
        <v>9955</v>
      </c>
      <c r="C1428" s="8"/>
    </row>
    <row r="1429" spans="1:3" ht="144" x14ac:dyDescent="0.25">
      <c r="A1429" s="8" t="s">
        <v>7399</v>
      </c>
      <c r="B1429" s="10" t="s">
        <v>8758</v>
      </c>
      <c r="C1429" s="8"/>
    </row>
    <row r="1430" spans="1:3" ht="120" x14ac:dyDescent="0.25">
      <c r="A1430" s="8" t="s">
        <v>7400</v>
      </c>
      <c r="B1430" s="10" t="s">
        <v>9331</v>
      </c>
      <c r="C1430" s="8"/>
    </row>
    <row r="1431" spans="1:3" ht="120" x14ac:dyDescent="0.25">
      <c r="A1431" s="8" t="s">
        <v>7401</v>
      </c>
      <c r="B1431" s="10" t="s">
        <v>9332</v>
      </c>
      <c r="C1431" s="8"/>
    </row>
    <row r="1432" spans="1:3" ht="120" x14ac:dyDescent="0.25">
      <c r="A1432" s="8" t="s">
        <v>7402</v>
      </c>
      <c r="B1432" s="10" t="s">
        <v>9333</v>
      </c>
      <c r="C1432" s="8"/>
    </row>
    <row r="1433" spans="1:3" ht="132" x14ac:dyDescent="0.25">
      <c r="A1433" s="8" t="s">
        <v>7403</v>
      </c>
      <c r="B1433" s="10" t="s">
        <v>9334</v>
      </c>
      <c r="C1433" s="8"/>
    </row>
    <row r="1434" spans="1:3" ht="132" x14ac:dyDescent="0.25">
      <c r="A1434" s="8" t="s">
        <v>10302</v>
      </c>
      <c r="B1434" s="10" t="s">
        <v>9956</v>
      </c>
      <c r="C1434" s="8"/>
    </row>
    <row r="1435" spans="1:3" ht="60" x14ac:dyDescent="0.25">
      <c r="A1435" s="8" t="s">
        <v>7404</v>
      </c>
      <c r="B1435" s="10" t="s">
        <v>8759</v>
      </c>
      <c r="C1435" s="8"/>
    </row>
    <row r="1436" spans="1:3" ht="72" x14ac:dyDescent="0.25">
      <c r="A1436" s="8" t="s">
        <v>7405</v>
      </c>
      <c r="B1436" s="10" t="s">
        <v>8760</v>
      </c>
      <c r="C1436" s="8"/>
    </row>
    <row r="1437" spans="1:3" ht="108" x14ac:dyDescent="0.25">
      <c r="A1437" s="8" t="s">
        <v>7406</v>
      </c>
      <c r="B1437" s="10" t="s">
        <v>7959</v>
      </c>
      <c r="C1437" s="8"/>
    </row>
    <row r="1438" spans="1:3" ht="168" x14ac:dyDescent="0.25">
      <c r="A1438" s="8" t="s">
        <v>10303</v>
      </c>
      <c r="B1438" s="10" t="s">
        <v>9957</v>
      </c>
      <c r="C1438" s="8"/>
    </row>
    <row r="1439" spans="1:3" ht="84" x14ac:dyDescent="0.25">
      <c r="A1439" s="8" t="s">
        <v>10304</v>
      </c>
      <c r="B1439" s="10" t="s">
        <v>9958</v>
      </c>
      <c r="C1439" s="8"/>
    </row>
    <row r="1440" spans="1:3" ht="84" x14ac:dyDescent="0.25">
      <c r="A1440" s="8" t="s">
        <v>10305</v>
      </c>
      <c r="B1440" s="10" t="s">
        <v>9959</v>
      </c>
      <c r="C1440" s="8"/>
    </row>
    <row r="1441" spans="1:3" ht="96" x14ac:dyDescent="0.25">
      <c r="A1441" s="8" t="s">
        <v>10306</v>
      </c>
      <c r="B1441" s="10" t="s">
        <v>9960</v>
      </c>
      <c r="C1441" s="8"/>
    </row>
    <row r="1442" spans="1:3" ht="108" x14ac:dyDescent="0.25">
      <c r="A1442" s="8" t="s">
        <v>10307</v>
      </c>
      <c r="B1442" s="10" t="s">
        <v>9961</v>
      </c>
      <c r="C1442" s="8"/>
    </row>
    <row r="1443" spans="1:3" ht="132" x14ac:dyDescent="0.25">
      <c r="A1443" s="8" t="s">
        <v>10308</v>
      </c>
      <c r="B1443" s="10" t="s">
        <v>9962</v>
      </c>
      <c r="C1443" s="8"/>
    </row>
    <row r="1444" spans="1:3" ht="108" x14ac:dyDescent="0.25">
      <c r="A1444" s="8" t="s">
        <v>10309</v>
      </c>
      <c r="B1444" s="10" t="s">
        <v>9963</v>
      </c>
      <c r="C1444" s="8"/>
    </row>
    <row r="1445" spans="1:3" ht="96" x14ac:dyDescent="0.25">
      <c r="A1445" s="8" t="s">
        <v>10310</v>
      </c>
      <c r="B1445" s="10" t="s">
        <v>9964</v>
      </c>
      <c r="C1445" s="8"/>
    </row>
    <row r="1446" spans="1:3" ht="132" x14ac:dyDescent="0.25">
      <c r="A1446" s="8" t="s">
        <v>10311</v>
      </c>
      <c r="B1446" s="10" t="s">
        <v>9965</v>
      </c>
      <c r="C1446" s="8"/>
    </row>
    <row r="1447" spans="1:3" ht="48" x14ac:dyDescent="0.25">
      <c r="A1447" s="8" t="s">
        <v>7407</v>
      </c>
      <c r="B1447" s="10" t="s">
        <v>8761</v>
      </c>
      <c r="C1447" s="8"/>
    </row>
    <row r="1448" spans="1:3" ht="60" x14ac:dyDescent="0.25">
      <c r="A1448" s="8" t="s">
        <v>7408</v>
      </c>
      <c r="B1448" s="10" t="s">
        <v>8762</v>
      </c>
      <c r="C1448" s="8"/>
    </row>
    <row r="1449" spans="1:3" ht="48" x14ac:dyDescent="0.25">
      <c r="A1449" s="8" t="s">
        <v>7409</v>
      </c>
      <c r="B1449" s="10" t="s">
        <v>8763</v>
      </c>
      <c r="C1449" s="8"/>
    </row>
    <row r="1450" spans="1:3" ht="36" x14ac:dyDescent="0.25">
      <c r="A1450" s="8" t="s">
        <v>7410</v>
      </c>
      <c r="B1450" s="10" t="s">
        <v>8764</v>
      </c>
      <c r="C1450" s="8"/>
    </row>
    <row r="1451" spans="1:3" ht="36" x14ac:dyDescent="0.25">
      <c r="A1451" s="8" t="s">
        <v>7411</v>
      </c>
      <c r="B1451" s="10" t="s">
        <v>9335</v>
      </c>
      <c r="C1451" s="8"/>
    </row>
    <row r="1452" spans="1:3" ht="36" x14ac:dyDescent="0.25">
      <c r="A1452" s="8" t="s">
        <v>7412</v>
      </c>
      <c r="B1452" s="10" t="s">
        <v>9336</v>
      </c>
      <c r="C1452" s="8"/>
    </row>
    <row r="1453" spans="1:3" ht="36" x14ac:dyDescent="0.25">
      <c r="A1453" s="8" t="s">
        <v>7413</v>
      </c>
      <c r="B1453" s="10" t="s">
        <v>9337</v>
      </c>
      <c r="C1453" s="8"/>
    </row>
    <row r="1454" spans="1:3" ht="24" x14ac:dyDescent="0.25">
      <c r="A1454" s="8" t="s">
        <v>7414</v>
      </c>
      <c r="B1454" s="10" t="s">
        <v>8765</v>
      </c>
      <c r="C1454" s="8"/>
    </row>
    <row r="1455" spans="1:3" ht="24" x14ac:dyDescent="0.25">
      <c r="A1455" s="8" t="s">
        <v>7415</v>
      </c>
      <c r="B1455" s="10" t="s">
        <v>8766</v>
      </c>
      <c r="C1455" s="8"/>
    </row>
    <row r="1456" spans="1:3" ht="36" x14ac:dyDescent="0.25">
      <c r="A1456" s="8" t="s">
        <v>7416</v>
      </c>
      <c r="B1456" s="10" t="s">
        <v>8767</v>
      </c>
      <c r="C1456" s="8"/>
    </row>
    <row r="1457" spans="1:3" ht="36" x14ac:dyDescent="0.25">
      <c r="A1457" s="8" t="s">
        <v>7417</v>
      </c>
      <c r="B1457" s="10" t="s">
        <v>8768</v>
      </c>
      <c r="C1457" s="8"/>
    </row>
    <row r="1458" spans="1:3" ht="36" x14ac:dyDescent="0.25">
      <c r="A1458" s="8" t="s">
        <v>7418</v>
      </c>
      <c r="B1458" s="10" t="s">
        <v>8769</v>
      </c>
      <c r="C1458" s="8"/>
    </row>
    <row r="1459" spans="1:3" ht="48" x14ac:dyDescent="0.25">
      <c r="A1459" s="8" t="s">
        <v>7419</v>
      </c>
      <c r="B1459" s="10" t="s">
        <v>8770</v>
      </c>
      <c r="C1459" s="8"/>
    </row>
    <row r="1460" spans="1:3" ht="36" x14ac:dyDescent="0.25">
      <c r="A1460" s="8" t="s">
        <v>7420</v>
      </c>
      <c r="B1460" s="10" t="s">
        <v>9338</v>
      </c>
      <c r="C1460" s="8"/>
    </row>
    <row r="1461" spans="1:3" ht="48" x14ac:dyDescent="0.25">
      <c r="A1461" s="8" t="s">
        <v>7421</v>
      </c>
      <c r="B1461" s="10" t="s">
        <v>9339</v>
      </c>
      <c r="C1461" s="8"/>
    </row>
    <row r="1462" spans="1:3" ht="36" x14ac:dyDescent="0.25">
      <c r="A1462" s="8" t="s">
        <v>7422</v>
      </c>
      <c r="B1462" s="10" t="s">
        <v>8771</v>
      </c>
      <c r="C1462" s="8"/>
    </row>
    <row r="1463" spans="1:3" ht="24" x14ac:dyDescent="0.25">
      <c r="A1463" s="8" t="s">
        <v>7423</v>
      </c>
      <c r="B1463" s="10" t="s">
        <v>8772</v>
      </c>
      <c r="C1463" s="8"/>
    </row>
    <row r="1464" spans="1:3" ht="36" x14ac:dyDescent="0.25">
      <c r="A1464" s="8" t="s">
        <v>7424</v>
      </c>
      <c r="B1464" s="10" t="s">
        <v>7759</v>
      </c>
      <c r="C1464" s="8"/>
    </row>
    <row r="1465" spans="1:3" ht="48" x14ac:dyDescent="0.25">
      <c r="A1465" s="8" t="s">
        <v>7425</v>
      </c>
      <c r="B1465" s="10" t="s">
        <v>7760</v>
      </c>
      <c r="C1465" s="8"/>
    </row>
    <row r="1466" spans="1:3" ht="48" x14ac:dyDescent="0.25">
      <c r="A1466" s="8" t="s">
        <v>7426</v>
      </c>
      <c r="B1466" s="10" t="s">
        <v>7761</v>
      </c>
      <c r="C1466" s="8"/>
    </row>
    <row r="1467" spans="1:3" ht="48" x14ac:dyDescent="0.25">
      <c r="A1467" s="8" t="s">
        <v>7427</v>
      </c>
      <c r="B1467" s="10" t="s">
        <v>7762</v>
      </c>
      <c r="C1467" s="8"/>
    </row>
    <row r="1468" spans="1:3" ht="48" x14ac:dyDescent="0.25">
      <c r="A1468" s="8" t="s">
        <v>7428</v>
      </c>
      <c r="B1468" s="10" t="s">
        <v>7763</v>
      </c>
      <c r="C1468" s="8"/>
    </row>
    <row r="1469" spans="1:3" ht="36" x14ac:dyDescent="0.25">
      <c r="A1469" s="8" t="s">
        <v>7429</v>
      </c>
      <c r="B1469" s="10" t="s">
        <v>9340</v>
      </c>
      <c r="C1469" s="8"/>
    </row>
    <row r="1470" spans="1:3" ht="36" x14ac:dyDescent="0.25">
      <c r="A1470" s="8" t="s">
        <v>7430</v>
      </c>
      <c r="B1470" s="10" t="s">
        <v>9341</v>
      </c>
      <c r="C1470" s="8"/>
    </row>
    <row r="1471" spans="1:3" ht="48" x14ac:dyDescent="0.25">
      <c r="A1471" s="8" t="s">
        <v>7431</v>
      </c>
      <c r="B1471" s="10" t="s">
        <v>9342</v>
      </c>
      <c r="C1471" s="8"/>
    </row>
    <row r="1472" spans="1:3" ht="36" x14ac:dyDescent="0.25">
      <c r="A1472" s="8" t="s">
        <v>10312</v>
      </c>
      <c r="B1472" s="10" t="s">
        <v>9966</v>
      </c>
      <c r="C1472" s="8"/>
    </row>
    <row r="1473" spans="1:3" ht="36" x14ac:dyDescent="0.25">
      <c r="A1473" s="8" t="s">
        <v>10313</v>
      </c>
      <c r="B1473" s="10" t="s">
        <v>9967</v>
      </c>
      <c r="C1473" s="8"/>
    </row>
    <row r="1474" spans="1:3" ht="36" x14ac:dyDescent="0.25">
      <c r="A1474" s="8" t="s">
        <v>10314</v>
      </c>
      <c r="B1474" s="10" t="s">
        <v>9968</v>
      </c>
      <c r="C1474" s="8"/>
    </row>
    <row r="1475" spans="1:3" ht="36" x14ac:dyDescent="0.25">
      <c r="A1475" s="8" t="s">
        <v>10315</v>
      </c>
      <c r="B1475" s="10" t="s">
        <v>9969</v>
      </c>
      <c r="C1475" s="8"/>
    </row>
    <row r="1476" spans="1:3" ht="36" x14ac:dyDescent="0.25">
      <c r="A1476" s="8" t="s">
        <v>10316</v>
      </c>
      <c r="B1476" s="10" t="s">
        <v>9969</v>
      </c>
      <c r="C1476" s="8"/>
    </row>
    <row r="1477" spans="1:3" ht="24" x14ac:dyDescent="0.25">
      <c r="A1477" s="8" t="s">
        <v>7432</v>
      </c>
      <c r="B1477" s="10" t="s">
        <v>8773</v>
      </c>
      <c r="C1477" s="8"/>
    </row>
    <row r="1478" spans="1:3" ht="36" x14ac:dyDescent="0.25">
      <c r="A1478" s="8" t="s">
        <v>7433</v>
      </c>
      <c r="B1478" s="10" t="s">
        <v>8774</v>
      </c>
      <c r="C1478" s="8"/>
    </row>
    <row r="1479" spans="1:3" ht="36" x14ac:dyDescent="0.25">
      <c r="A1479" s="8" t="s">
        <v>7434</v>
      </c>
      <c r="B1479" s="10" t="s">
        <v>8775</v>
      </c>
      <c r="C1479" s="8"/>
    </row>
    <row r="1480" spans="1:3" ht="36" x14ac:dyDescent="0.25">
      <c r="A1480" s="8" t="s">
        <v>7435</v>
      </c>
      <c r="B1480" s="10" t="s">
        <v>8776</v>
      </c>
      <c r="C1480" s="8"/>
    </row>
    <row r="1481" spans="1:3" ht="60" x14ac:dyDescent="0.25">
      <c r="A1481" s="8" t="s">
        <v>7436</v>
      </c>
      <c r="B1481" s="10" t="s">
        <v>8777</v>
      </c>
      <c r="C1481" s="8"/>
    </row>
    <row r="1482" spans="1:3" ht="36" x14ac:dyDescent="0.25">
      <c r="A1482" s="8" t="s">
        <v>7437</v>
      </c>
      <c r="B1482" s="10" t="s">
        <v>8778</v>
      </c>
      <c r="C1482" s="8"/>
    </row>
    <row r="1483" spans="1:3" ht="48" x14ac:dyDescent="0.25">
      <c r="A1483" s="8" t="s">
        <v>7438</v>
      </c>
      <c r="B1483" s="10" t="s">
        <v>9343</v>
      </c>
      <c r="C1483" s="8"/>
    </row>
    <row r="1484" spans="1:3" ht="36" x14ac:dyDescent="0.25">
      <c r="A1484" s="8" t="s">
        <v>7439</v>
      </c>
      <c r="B1484" s="10" t="s">
        <v>9344</v>
      </c>
      <c r="C1484" s="8"/>
    </row>
    <row r="1485" spans="1:3" ht="24" x14ac:dyDescent="0.25">
      <c r="A1485" s="8" t="s">
        <v>7440</v>
      </c>
      <c r="B1485" s="10" t="s">
        <v>8779</v>
      </c>
      <c r="C1485" s="8"/>
    </row>
    <row r="1486" spans="1:3" ht="24" x14ac:dyDescent="0.25">
      <c r="A1486" s="8" t="s">
        <v>7441</v>
      </c>
      <c r="B1486" s="10" t="s">
        <v>8780</v>
      </c>
      <c r="C1486" s="8"/>
    </row>
    <row r="1487" spans="1:3" ht="24" x14ac:dyDescent="0.25">
      <c r="A1487" s="8" t="s">
        <v>7442</v>
      </c>
      <c r="B1487" s="10" t="s">
        <v>8781</v>
      </c>
      <c r="C1487" s="8"/>
    </row>
    <row r="1488" spans="1:3" ht="24" x14ac:dyDescent="0.25">
      <c r="A1488" s="8" t="s">
        <v>7443</v>
      </c>
      <c r="B1488" s="10" t="s">
        <v>8782</v>
      </c>
      <c r="C1488" s="8"/>
    </row>
    <row r="1489" spans="1:3" ht="24" x14ac:dyDescent="0.25">
      <c r="A1489" s="8" t="s">
        <v>7444</v>
      </c>
      <c r="B1489" s="10" t="s">
        <v>8782</v>
      </c>
      <c r="C1489" s="8"/>
    </row>
    <row r="1490" spans="1:3" ht="36" x14ac:dyDescent="0.25">
      <c r="A1490" s="8" t="s">
        <v>10317</v>
      </c>
      <c r="B1490" s="10" t="s">
        <v>9970</v>
      </c>
      <c r="C1490" s="8"/>
    </row>
    <row r="1491" spans="1:3" ht="36" x14ac:dyDescent="0.25">
      <c r="A1491" s="8" t="s">
        <v>10318</v>
      </c>
      <c r="B1491" s="10" t="s">
        <v>9971</v>
      </c>
      <c r="C1491" s="8"/>
    </row>
    <row r="1492" spans="1:3" ht="36" x14ac:dyDescent="0.25">
      <c r="A1492" s="8" t="s">
        <v>10319</v>
      </c>
      <c r="B1492" s="10" t="s">
        <v>9972</v>
      </c>
      <c r="C1492" s="8"/>
    </row>
    <row r="1493" spans="1:3" ht="36" x14ac:dyDescent="0.25">
      <c r="A1493" s="8" t="s">
        <v>10320</v>
      </c>
      <c r="B1493" s="10" t="s">
        <v>9973</v>
      </c>
      <c r="C1493" s="8"/>
    </row>
    <row r="1494" spans="1:3" ht="24" x14ac:dyDescent="0.25">
      <c r="A1494" s="8" t="s">
        <v>7445</v>
      </c>
      <c r="B1494" s="10" t="s">
        <v>7787</v>
      </c>
      <c r="C1494" s="8"/>
    </row>
    <row r="1495" spans="1:3" ht="24" x14ac:dyDescent="0.25">
      <c r="A1495" s="8" t="s">
        <v>7446</v>
      </c>
      <c r="B1495" s="10" t="s">
        <v>8783</v>
      </c>
      <c r="C1495" s="8"/>
    </row>
    <row r="1496" spans="1:3" ht="24" x14ac:dyDescent="0.25">
      <c r="A1496" s="8" t="s">
        <v>7447</v>
      </c>
      <c r="B1496" s="10" t="s">
        <v>8784</v>
      </c>
      <c r="C1496" s="8"/>
    </row>
    <row r="1497" spans="1:3" ht="48" x14ac:dyDescent="0.25">
      <c r="A1497" s="8" t="s">
        <v>7448</v>
      </c>
      <c r="B1497" s="10" t="s">
        <v>8785</v>
      </c>
      <c r="C1497" s="8"/>
    </row>
    <row r="1498" spans="1:3" ht="36" x14ac:dyDescent="0.25">
      <c r="A1498" s="8" t="s">
        <v>7449</v>
      </c>
      <c r="B1498" s="10" t="s">
        <v>8786</v>
      </c>
      <c r="C1498" s="8"/>
    </row>
    <row r="1499" spans="1:3" ht="36" x14ac:dyDescent="0.25">
      <c r="A1499" s="8" t="s">
        <v>7450</v>
      </c>
      <c r="B1499" s="10" t="s">
        <v>8787</v>
      </c>
      <c r="C1499" s="8"/>
    </row>
    <row r="1500" spans="1:3" ht="48" x14ac:dyDescent="0.25">
      <c r="A1500" s="8" t="s">
        <v>7451</v>
      </c>
      <c r="B1500" s="10" t="s">
        <v>8788</v>
      </c>
      <c r="C1500" s="8"/>
    </row>
    <row r="1501" spans="1:3" ht="36" x14ac:dyDescent="0.25">
      <c r="A1501" s="8" t="s">
        <v>7452</v>
      </c>
      <c r="B1501" s="10" t="s">
        <v>8789</v>
      </c>
      <c r="C1501" s="8"/>
    </row>
    <row r="1502" spans="1:3" ht="48" x14ac:dyDescent="0.25">
      <c r="A1502" s="8" t="s">
        <v>7453</v>
      </c>
      <c r="B1502" s="10" t="s">
        <v>8790</v>
      </c>
      <c r="C1502" s="8"/>
    </row>
    <row r="1503" spans="1:3" ht="36" x14ac:dyDescent="0.25">
      <c r="A1503" s="8" t="s">
        <v>7454</v>
      </c>
      <c r="B1503" s="10" t="s">
        <v>8791</v>
      </c>
      <c r="C1503" s="8"/>
    </row>
    <row r="1504" spans="1:3" ht="48" x14ac:dyDescent="0.25">
      <c r="A1504" s="8" t="s">
        <v>7455</v>
      </c>
      <c r="B1504" s="10" t="s">
        <v>8792</v>
      </c>
      <c r="C1504" s="8"/>
    </row>
    <row r="1505" spans="1:3" ht="48" x14ac:dyDescent="0.25">
      <c r="A1505" s="8" t="s">
        <v>7456</v>
      </c>
      <c r="B1505" s="10" t="s">
        <v>8793</v>
      </c>
      <c r="C1505" s="8"/>
    </row>
    <row r="1506" spans="1:3" ht="36" x14ac:dyDescent="0.25">
      <c r="A1506" s="8" t="s">
        <v>7457</v>
      </c>
      <c r="B1506" s="10" t="s">
        <v>8794</v>
      </c>
      <c r="C1506" s="8"/>
    </row>
    <row r="1507" spans="1:3" ht="36" x14ac:dyDescent="0.25">
      <c r="A1507" s="8" t="s">
        <v>7458</v>
      </c>
      <c r="B1507" s="10" t="s">
        <v>8795</v>
      </c>
      <c r="C1507" s="8"/>
    </row>
    <row r="1508" spans="1:3" ht="48" x14ac:dyDescent="0.25">
      <c r="A1508" s="8" t="s">
        <v>7459</v>
      </c>
      <c r="B1508" s="10" t="s">
        <v>8796</v>
      </c>
      <c r="C1508" s="8"/>
    </row>
    <row r="1509" spans="1:3" ht="48" x14ac:dyDescent="0.25">
      <c r="A1509" s="8" t="s">
        <v>7460</v>
      </c>
      <c r="B1509" s="10" t="s">
        <v>7764</v>
      </c>
      <c r="C1509" s="8"/>
    </row>
    <row r="1510" spans="1:3" ht="36" x14ac:dyDescent="0.25">
      <c r="A1510" s="8" t="s">
        <v>7461</v>
      </c>
      <c r="B1510" s="10" t="s">
        <v>9345</v>
      </c>
      <c r="C1510" s="8"/>
    </row>
    <row r="1511" spans="1:3" ht="48" x14ac:dyDescent="0.25">
      <c r="A1511" s="8" t="s">
        <v>7462</v>
      </c>
      <c r="B1511" s="10" t="s">
        <v>9346</v>
      </c>
      <c r="C1511" s="8"/>
    </row>
    <row r="1512" spans="1:3" ht="36" x14ac:dyDescent="0.25">
      <c r="A1512" s="8" t="s">
        <v>7463</v>
      </c>
      <c r="B1512" s="10" t="s">
        <v>9347</v>
      </c>
      <c r="C1512" s="8"/>
    </row>
    <row r="1513" spans="1:3" ht="36" x14ac:dyDescent="0.25">
      <c r="A1513" s="8" t="s">
        <v>7464</v>
      </c>
      <c r="B1513" s="10" t="s">
        <v>9348</v>
      </c>
      <c r="C1513" s="8"/>
    </row>
    <row r="1514" spans="1:3" ht="48" x14ac:dyDescent="0.25">
      <c r="A1514" s="8" t="s">
        <v>7465</v>
      </c>
      <c r="B1514" s="10" t="s">
        <v>9349</v>
      </c>
      <c r="C1514" s="8"/>
    </row>
    <row r="1515" spans="1:3" ht="24" x14ac:dyDescent="0.25">
      <c r="A1515" s="8" t="s">
        <v>7466</v>
      </c>
      <c r="B1515" s="10" t="s">
        <v>8797</v>
      </c>
      <c r="C1515" s="8"/>
    </row>
    <row r="1516" spans="1:3" ht="36" x14ac:dyDescent="0.25">
      <c r="A1516" s="8" t="s">
        <v>7467</v>
      </c>
      <c r="B1516" s="10" t="s">
        <v>8798</v>
      </c>
      <c r="C1516" s="8"/>
    </row>
    <row r="1517" spans="1:3" ht="48" x14ac:dyDescent="0.25">
      <c r="A1517" s="8" t="s">
        <v>10321</v>
      </c>
      <c r="B1517" s="10" t="s">
        <v>9974</v>
      </c>
      <c r="C1517" s="8"/>
    </row>
    <row r="1518" spans="1:3" ht="36" x14ac:dyDescent="0.25">
      <c r="A1518" s="8" t="s">
        <v>10322</v>
      </c>
      <c r="B1518" s="10" t="s">
        <v>9971</v>
      </c>
      <c r="C1518" s="8"/>
    </row>
    <row r="1519" spans="1:3" ht="36" x14ac:dyDescent="0.25">
      <c r="A1519" s="8" t="s">
        <v>10323</v>
      </c>
      <c r="B1519" s="10" t="s">
        <v>9968</v>
      </c>
      <c r="C1519" s="8"/>
    </row>
    <row r="1520" spans="1:3" ht="36" x14ac:dyDescent="0.25">
      <c r="A1520" s="8" t="s">
        <v>10324</v>
      </c>
      <c r="B1520" s="10" t="s">
        <v>9975</v>
      </c>
      <c r="C1520" s="8"/>
    </row>
    <row r="1521" spans="1:3" ht="36" x14ac:dyDescent="0.25">
      <c r="A1521" s="8" t="s">
        <v>10325</v>
      </c>
      <c r="B1521" s="10" t="s">
        <v>9976</v>
      </c>
      <c r="C1521" s="8"/>
    </row>
    <row r="1522" spans="1:3" ht="36" x14ac:dyDescent="0.25">
      <c r="A1522" s="8" t="s">
        <v>10326</v>
      </c>
      <c r="B1522" s="10" t="s">
        <v>9969</v>
      </c>
      <c r="C1522" s="8"/>
    </row>
    <row r="1523" spans="1:3" ht="36" x14ac:dyDescent="0.25">
      <c r="A1523" s="8" t="s">
        <v>10327</v>
      </c>
      <c r="B1523" s="10" t="s">
        <v>9977</v>
      </c>
      <c r="C1523" s="8"/>
    </row>
    <row r="1524" spans="1:3" ht="24" x14ac:dyDescent="0.25">
      <c r="A1524" s="8" t="s">
        <v>7468</v>
      </c>
      <c r="B1524" s="10" t="s">
        <v>7787</v>
      </c>
      <c r="C1524" s="8"/>
    </row>
    <row r="1525" spans="1:3" ht="24" x14ac:dyDescent="0.25">
      <c r="A1525" s="8" t="s">
        <v>7469</v>
      </c>
      <c r="B1525" s="10" t="s">
        <v>8799</v>
      </c>
      <c r="C1525" s="8"/>
    </row>
    <row r="1526" spans="1:3" ht="24" x14ac:dyDescent="0.25">
      <c r="A1526" s="8" t="s">
        <v>7470</v>
      </c>
      <c r="B1526" s="10" t="s">
        <v>8799</v>
      </c>
      <c r="C1526" s="8"/>
    </row>
    <row r="1527" spans="1:3" ht="24" x14ac:dyDescent="0.25">
      <c r="A1527" s="8" t="s">
        <v>7471</v>
      </c>
      <c r="B1527" s="10" t="s">
        <v>8799</v>
      </c>
      <c r="C1527" s="8"/>
    </row>
    <row r="1528" spans="1:3" ht="24" x14ac:dyDescent="0.25">
      <c r="A1528" s="8" t="s">
        <v>7472</v>
      </c>
      <c r="B1528" s="10" t="s">
        <v>8799</v>
      </c>
      <c r="C1528" s="8"/>
    </row>
    <row r="1529" spans="1:3" ht="24" x14ac:dyDescent="0.25">
      <c r="A1529" s="8" t="s">
        <v>7473</v>
      </c>
      <c r="B1529" s="10" t="s">
        <v>8799</v>
      </c>
      <c r="C1529" s="8"/>
    </row>
    <row r="1530" spans="1:3" ht="24" x14ac:dyDescent="0.25">
      <c r="A1530" s="8" t="s">
        <v>7474</v>
      </c>
      <c r="B1530" s="10" t="s">
        <v>8799</v>
      </c>
      <c r="C1530" s="8"/>
    </row>
    <row r="1531" spans="1:3" ht="84" x14ac:dyDescent="0.25">
      <c r="A1531" s="8" t="s">
        <v>10328</v>
      </c>
      <c r="B1531" s="10" t="s">
        <v>9978</v>
      </c>
      <c r="C1531" s="8"/>
    </row>
    <row r="1532" spans="1:3" ht="48" x14ac:dyDescent="0.25">
      <c r="A1532" s="8" t="s">
        <v>10329</v>
      </c>
      <c r="B1532" s="10" t="s">
        <v>9979</v>
      </c>
      <c r="C1532" s="8"/>
    </row>
    <row r="1533" spans="1:3" ht="60" x14ac:dyDescent="0.25">
      <c r="A1533" s="8" t="s">
        <v>10330</v>
      </c>
      <c r="B1533" s="10" t="s">
        <v>9980</v>
      </c>
      <c r="C1533" s="8"/>
    </row>
    <row r="1534" spans="1:3" ht="48" x14ac:dyDescent="0.25">
      <c r="A1534" s="8" t="s">
        <v>10331</v>
      </c>
      <c r="B1534" s="10" t="s">
        <v>9981</v>
      </c>
      <c r="C1534" s="8"/>
    </row>
    <row r="1535" spans="1:3" ht="60" x14ac:dyDescent="0.25">
      <c r="A1535" s="8" t="s">
        <v>10332</v>
      </c>
      <c r="B1535" s="10" t="s">
        <v>9982</v>
      </c>
      <c r="C1535" s="8"/>
    </row>
    <row r="1536" spans="1:3" ht="48" x14ac:dyDescent="0.25">
      <c r="A1536" s="8" t="s">
        <v>10333</v>
      </c>
      <c r="B1536" s="10" t="s">
        <v>9983</v>
      </c>
      <c r="C1536" s="8"/>
    </row>
    <row r="1537" spans="1:3" ht="36" x14ac:dyDescent="0.25">
      <c r="A1537" s="8" t="s">
        <v>10334</v>
      </c>
      <c r="B1537" s="10" t="s">
        <v>9984</v>
      </c>
      <c r="C1537" s="8"/>
    </row>
    <row r="1538" spans="1:3" ht="72" x14ac:dyDescent="0.25">
      <c r="A1538" s="8" t="s">
        <v>10335</v>
      </c>
      <c r="B1538" s="10" t="s">
        <v>9985</v>
      </c>
      <c r="C1538" s="8"/>
    </row>
    <row r="1539" spans="1:3" ht="60" x14ac:dyDescent="0.25">
      <c r="A1539" s="8" t="s">
        <v>10336</v>
      </c>
      <c r="B1539" s="10" t="s">
        <v>9986</v>
      </c>
      <c r="C1539" s="8"/>
    </row>
    <row r="1540" spans="1:3" ht="60" x14ac:dyDescent="0.25">
      <c r="A1540" s="8" t="s">
        <v>10337</v>
      </c>
      <c r="B1540" s="10" t="s">
        <v>9987</v>
      </c>
      <c r="C1540" s="8"/>
    </row>
    <row r="1541" spans="1:3" ht="60" x14ac:dyDescent="0.25">
      <c r="A1541" s="8" t="s">
        <v>10338</v>
      </c>
      <c r="B1541" s="10" t="s">
        <v>9988</v>
      </c>
      <c r="C1541" s="8"/>
    </row>
    <row r="1542" spans="1:3" ht="60" x14ac:dyDescent="0.25">
      <c r="A1542" s="8" t="s">
        <v>10339</v>
      </c>
      <c r="B1542" s="10" t="s">
        <v>9989</v>
      </c>
      <c r="C1542" s="8"/>
    </row>
    <row r="1543" spans="1:3" ht="84" x14ac:dyDescent="0.25">
      <c r="A1543" s="8" t="s">
        <v>10340</v>
      </c>
      <c r="B1543" s="10" t="s">
        <v>9990</v>
      </c>
      <c r="C1543" s="8"/>
    </row>
    <row r="1544" spans="1:3" ht="72" x14ac:dyDescent="0.25">
      <c r="A1544" s="8" t="s">
        <v>10341</v>
      </c>
      <c r="B1544" s="10" t="s">
        <v>9991</v>
      </c>
      <c r="C1544" s="8"/>
    </row>
    <row r="1545" spans="1:3" ht="36" x14ac:dyDescent="0.25">
      <c r="A1545" s="8" t="s">
        <v>10342</v>
      </c>
      <c r="B1545" s="10" t="s">
        <v>9992</v>
      </c>
      <c r="C1545" s="8"/>
    </row>
    <row r="1546" spans="1:3" ht="36" x14ac:dyDescent="0.25">
      <c r="A1546" s="8" t="s">
        <v>10343</v>
      </c>
      <c r="B1546" s="10" t="s">
        <v>9993</v>
      </c>
      <c r="C1546" s="8"/>
    </row>
    <row r="1547" spans="1:3" ht="72" x14ac:dyDescent="0.25">
      <c r="A1547" s="8" t="s">
        <v>10344</v>
      </c>
      <c r="B1547" s="10" t="s">
        <v>9994</v>
      </c>
      <c r="C1547" s="8"/>
    </row>
    <row r="1548" spans="1:3" ht="36" x14ac:dyDescent="0.25">
      <c r="A1548" s="8" t="s">
        <v>10345</v>
      </c>
      <c r="B1548" s="10" t="s">
        <v>9995</v>
      </c>
      <c r="C1548" s="8"/>
    </row>
    <row r="1549" spans="1:3" ht="48" x14ac:dyDescent="0.25">
      <c r="A1549" s="8" t="s">
        <v>10346</v>
      </c>
      <c r="B1549" s="10" t="s">
        <v>9996</v>
      </c>
      <c r="C1549" s="8"/>
    </row>
    <row r="1550" spans="1:3" ht="96" x14ac:dyDescent="0.25">
      <c r="A1550" s="8" t="s">
        <v>10347</v>
      </c>
      <c r="B1550" s="10" t="s">
        <v>9997</v>
      </c>
      <c r="C1550" s="8"/>
    </row>
    <row r="1551" spans="1:3" ht="72" x14ac:dyDescent="0.25">
      <c r="A1551" s="8" t="s">
        <v>10348</v>
      </c>
      <c r="B1551" s="10" t="s">
        <v>9998</v>
      </c>
      <c r="C1551" s="8"/>
    </row>
    <row r="1552" spans="1:3" ht="72" x14ac:dyDescent="0.25">
      <c r="A1552" s="8" t="s">
        <v>10349</v>
      </c>
      <c r="B1552" s="10" t="s">
        <v>9999</v>
      </c>
      <c r="C1552" s="8"/>
    </row>
    <row r="1553" spans="1:3" ht="84" x14ac:dyDescent="0.25">
      <c r="A1553" s="8" t="s">
        <v>7475</v>
      </c>
      <c r="B1553" s="10" t="s">
        <v>8800</v>
      </c>
      <c r="C1553" s="8"/>
    </row>
    <row r="1554" spans="1:3" ht="60" x14ac:dyDescent="0.25">
      <c r="A1554" s="8" t="s">
        <v>7476</v>
      </c>
      <c r="B1554" s="10" t="s">
        <v>8801</v>
      </c>
      <c r="C1554" s="8"/>
    </row>
    <row r="1555" spans="1:3" ht="48" x14ac:dyDescent="0.25">
      <c r="A1555" s="8" t="s">
        <v>7477</v>
      </c>
      <c r="B1555" s="10" t="s">
        <v>8802</v>
      </c>
      <c r="C1555" s="8"/>
    </row>
    <row r="1556" spans="1:3" ht="96" x14ac:dyDescent="0.25">
      <c r="A1556" s="8" t="s">
        <v>7478</v>
      </c>
      <c r="B1556" s="10" t="s">
        <v>8803</v>
      </c>
      <c r="C1556" s="8"/>
    </row>
    <row r="1557" spans="1:3" ht="120" x14ac:dyDescent="0.25">
      <c r="A1557" s="8" t="s">
        <v>10350</v>
      </c>
      <c r="B1557" s="10" t="s">
        <v>10000</v>
      </c>
      <c r="C1557" s="8"/>
    </row>
    <row r="1558" spans="1:3" ht="72" x14ac:dyDescent="0.25">
      <c r="A1558" s="8" t="s">
        <v>10351</v>
      </c>
      <c r="B1558" s="10" t="s">
        <v>10001</v>
      </c>
      <c r="C1558" s="8"/>
    </row>
    <row r="1559" spans="1:3" ht="132" x14ac:dyDescent="0.25">
      <c r="A1559" s="8" t="s">
        <v>10352</v>
      </c>
      <c r="B1559" s="10" t="s">
        <v>10002</v>
      </c>
      <c r="C1559" s="8"/>
    </row>
    <row r="1560" spans="1:3" ht="96" x14ac:dyDescent="0.25">
      <c r="A1560" s="8" t="s">
        <v>7479</v>
      </c>
      <c r="B1560" s="10" t="s">
        <v>9350</v>
      </c>
      <c r="C1560" s="8"/>
    </row>
    <row r="1561" spans="1:3" ht="84" x14ac:dyDescent="0.25">
      <c r="A1561" s="8" t="s">
        <v>7480</v>
      </c>
      <c r="B1561" s="10" t="s">
        <v>8804</v>
      </c>
      <c r="C1561" s="8"/>
    </row>
    <row r="1562" spans="1:3" ht="108" x14ac:dyDescent="0.25">
      <c r="A1562" s="8" t="s">
        <v>10353</v>
      </c>
      <c r="B1562" s="10" t="s">
        <v>10003</v>
      </c>
      <c r="C1562" s="8"/>
    </row>
    <row r="1563" spans="1:3" ht="84" x14ac:dyDescent="0.25">
      <c r="A1563" s="8" t="s">
        <v>10354</v>
      </c>
      <c r="B1563" s="10" t="s">
        <v>10004</v>
      </c>
      <c r="C1563" s="8"/>
    </row>
    <row r="1564" spans="1:3" ht="108" x14ac:dyDescent="0.25">
      <c r="A1564" s="8" t="s">
        <v>10355</v>
      </c>
      <c r="B1564" s="10" t="s">
        <v>10005</v>
      </c>
      <c r="C1564" s="8"/>
    </row>
    <row r="1565" spans="1:3" ht="180" x14ac:dyDescent="0.25">
      <c r="A1565" s="8" t="s">
        <v>10356</v>
      </c>
      <c r="B1565" s="10" t="s">
        <v>10006</v>
      </c>
      <c r="C1565" s="8"/>
    </row>
    <row r="1566" spans="1:3" ht="96" x14ac:dyDescent="0.25">
      <c r="A1566" s="8" t="s">
        <v>7481</v>
      </c>
      <c r="B1566" s="10" t="s">
        <v>8805</v>
      </c>
      <c r="C1566" s="8"/>
    </row>
    <row r="1567" spans="1:3" ht="72" x14ac:dyDescent="0.25">
      <c r="A1567" s="8" t="s">
        <v>7482</v>
      </c>
      <c r="B1567" s="10" t="s">
        <v>8806</v>
      </c>
      <c r="C1567" s="8"/>
    </row>
    <row r="1568" spans="1:3" ht="84" x14ac:dyDescent="0.25">
      <c r="A1568" s="8" t="s">
        <v>7483</v>
      </c>
      <c r="B1568" s="10" t="s">
        <v>8807</v>
      </c>
      <c r="C1568" s="8"/>
    </row>
    <row r="1569" spans="1:3" ht="72" x14ac:dyDescent="0.25">
      <c r="A1569" s="8" t="s">
        <v>7484</v>
      </c>
      <c r="B1569" s="10" t="s">
        <v>8808</v>
      </c>
      <c r="C1569" s="8"/>
    </row>
    <row r="1570" spans="1:3" ht="60" x14ac:dyDescent="0.25">
      <c r="A1570" s="8" t="s">
        <v>7485</v>
      </c>
      <c r="B1570" s="10" t="s">
        <v>8809</v>
      </c>
      <c r="C1570" s="8"/>
    </row>
    <row r="1571" spans="1:3" ht="84" x14ac:dyDescent="0.25">
      <c r="A1571" s="8" t="s">
        <v>7486</v>
      </c>
      <c r="B1571" s="10" t="s">
        <v>8810</v>
      </c>
      <c r="C1571" s="8"/>
    </row>
    <row r="1572" spans="1:3" ht="84" x14ac:dyDescent="0.25">
      <c r="A1572" s="8" t="s">
        <v>7487</v>
      </c>
      <c r="B1572" s="10" t="s">
        <v>8811</v>
      </c>
      <c r="C1572" s="8"/>
    </row>
    <row r="1573" spans="1:3" ht="84" x14ac:dyDescent="0.25">
      <c r="A1573" s="8" t="s">
        <v>7488</v>
      </c>
      <c r="B1573" s="10" t="s">
        <v>8812</v>
      </c>
      <c r="C1573" s="8"/>
    </row>
    <row r="1574" spans="1:3" ht="84" x14ac:dyDescent="0.25">
      <c r="A1574" s="8" t="s">
        <v>7489</v>
      </c>
      <c r="B1574" s="10" t="s">
        <v>8813</v>
      </c>
      <c r="C1574" s="8"/>
    </row>
    <row r="1575" spans="1:3" ht="84" x14ac:dyDescent="0.25">
      <c r="A1575" s="8" t="s">
        <v>7490</v>
      </c>
      <c r="B1575" s="10" t="s">
        <v>8814</v>
      </c>
      <c r="C1575" s="8"/>
    </row>
    <row r="1576" spans="1:3" ht="84" x14ac:dyDescent="0.25">
      <c r="A1576" s="8" t="s">
        <v>7491</v>
      </c>
      <c r="B1576" s="10" t="s">
        <v>8815</v>
      </c>
      <c r="C1576" s="8"/>
    </row>
    <row r="1577" spans="1:3" ht="96" x14ac:dyDescent="0.25">
      <c r="A1577" s="8" t="s">
        <v>7492</v>
      </c>
      <c r="B1577" s="10" t="s">
        <v>8816</v>
      </c>
      <c r="C1577" s="8"/>
    </row>
    <row r="1578" spans="1:3" ht="84" x14ac:dyDescent="0.25">
      <c r="A1578" s="8" t="s">
        <v>7493</v>
      </c>
      <c r="B1578" s="10" t="s">
        <v>9351</v>
      </c>
      <c r="C1578" s="8"/>
    </row>
    <row r="1579" spans="1:3" ht="84" x14ac:dyDescent="0.25">
      <c r="A1579" s="8" t="s">
        <v>7494</v>
      </c>
      <c r="B1579" s="10" t="s">
        <v>9352</v>
      </c>
      <c r="C1579" s="8"/>
    </row>
    <row r="1580" spans="1:3" ht="72" x14ac:dyDescent="0.25">
      <c r="A1580" s="8" t="s">
        <v>7495</v>
      </c>
      <c r="B1580" s="10" t="s">
        <v>9353</v>
      </c>
      <c r="C1580" s="8"/>
    </row>
    <row r="1581" spans="1:3" ht="72" x14ac:dyDescent="0.25">
      <c r="A1581" s="8" t="s">
        <v>7496</v>
      </c>
      <c r="B1581" s="10" t="s">
        <v>9354</v>
      </c>
      <c r="C1581" s="8"/>
    </row>
    <row r="1582" spans="1:3" ht="72" x14ac:dyDescent="0.25">
      <c r="A1582" s="8" t="s">
        <v>7497</v>
      </c>
      <c r="B1582" s="10" t="s">
        <v>9355</v>
      </c>
      <c r="C1582" s="8"/>
    </row>
    <row r="1583" spans="1:3" ht="84" x14ac:dyDescent="0.25">
      <c r="A1583" s="8" t="s">
        <v>7498</v>
      </c>
      <c r="B1583" s="10" t="s">
        <v>9356</v>
      </c>
      <c r="C1583" s="8"/>
    </row>
    <row r="1584" spans="1:3" ht="96" x14ac:dyDescent="0.25">
      <c r="A1584" s="8" t="s">
        <v>7499</v>
      </c>
      <c r="B1584" s="10" t="s">
        <v>9357</v>
      </c>
      <c r="C1584" s="8"/>
    </row>
    <row r="1585" spans="1:3" ht="84" x14ac:dyDescent="0.25">
      <c r="A1585" s="8" t="s">
        <v>7500</v>
      </c>
      <c r="B1585" s="10" t="s">
        <v>9358</v>
      </c>
      <c r="C1585" s="8"/>
    </row>
    <row r="1586" spans="1:3" ht="72" x14ac:dyDescent="0.25">
      <c r="A1586" s="8" t="s">
        <v>7501</v>
      </c>
      <c r="B1586" s="10" t="s">
        <v>9359</v>
      </c>
      <c r="C1586" s="8"/>
    </row>
    <row r="1587" spans="1:3" ht="72" x14ac:dyDescent="0.25">
      <c r="A1587" s="8" t="s">
        <v>7502</v>
      </c>
      <c r="B1587" s="10" t="s">
        <v>9360</v>
      </c>
      <c r="C1587" s="8"/>
    </row>
    <row r="1588" spans="1:3" ht="72" x14ac:dyDescent="0.25">
      <c r="A1588" s="8" t="s">
        <v>7503</v>
      </c>
      <c r="B1588" s="10" t="s">
        <v>9361</v>
      </c>
      <c r="C1588" s="8"/>
    </row>
    <row r="1589" spans="1:3" ht="60" x14ac:dyDescent="0.25">
      <c r="A1589" s="8" t="s">
        <v>7504</v>
      </c>
      <c r="B1589" s="10" t="s">
        <v>9362</v>
      </c>
      <c r="C1589" s="8"/>
    </row>
    <row r="1590" spans="1:3" ht="96" x14ac:dyDescent="0.25">
      <c r="A1590" s="8" t="s">
        <v>7505</v>
      </c>
      <c r="B1590" s="10" t="s">
        <v>9363</v>
      </c>
      <c r="C1590" s="8"/>
    </row>
    <row r="1591" spans="1:3" ht="96" x14ac:dyDescent="0.25">
      <c r="A1591" s="8" t="s">
        <v>7506</v>
      </c>
      <c r="B1591" s="10" t="s">
        <v>9364</v>
      </c>
      <c r="C1591" s="8"/>
    </row>
    <row r="1592" spans="1:3" ht="84" x14ac:dyDescent="0.25">
      <c r="A1592" s="8" t="s">
        <v>7507</v>
      </c>
      <c r="B1592" s="10" t="s">
        <v>9365</v>
      </c>
      <c r="C1592" s="8"/>
    </row>
    <row r="1593" spans="1:3" ht="96" x14ac:dyDescent="0.25">
      <c r="A1593" s="8" t="s">
        <v>7508</v>
      </c>
      <c r="B1593" s="10" t="s">
        <v>8817</v>
      </c>
      <c r="C1593" s="8"/>
    </row>
    <row r="1594" spans="1:3" ht="132" x14ac:dyDescent="0.25">
      <c r="A1594" s="8" t="s">
        <v>10357</v>
      </c>
      <c r="B1594" s="10" t="s">
        <v>10007</v>
      </c>
      <c r="C1594" s="8"/>
    </row>
    <row r="1595" spans="1:3" ht="60" x14ac:dyDescent="0.25">
      <c r="A1595" s="8" t="s">
        <v>8818</v>
      </c>
      <c r="B1595" s="10" t="s">
        <v>8819</v>
      </c>
      <c r="C1595" s="8"/>
    </row>
    <row r="1596" spans="1:3" ht="72" x14ac:dyDescent="0.25">
      <c r="A1596" s="8" t="s">
        <v>8820</v>
      </c>
      <c r="B1596" s="10" t="s">
        <v>8821</v>
      </c>
      <c r="C1596" s="8"/>
    </row>
    <row r="1597" spans="1:3" ht="60" x14ac:dyDescent="0.25">
      <c r="A1597" s="8" t="s">
        <v>8822</v>
      </c>
      <c r="B1597" s="10" t="s">
        <v>8823</v>
      </c>
      <c r="C1597" s="8"/>
    </row>
    <row r="1598" spans="1:3" ht="60" x14ac:dyDescent="0.25">
      <c r="A1598" s="8" t="s">
        <v>8824</v>
      </c>
      <c r="B1598" s="10" t="s">
        <v>8825</v>
      </c>
      <c r="C1598" s="8"/>
    </row>
    <row r="1599" spans="1:3" ht="72" x14ac:dyDescent="0.25">
      <c r="A1599" s="8" t="s">
        <v>8826</v>
      </c>
      <c r="B1599" s="10" t="s">
        <v>8827</v>
      </c>
      <c r="C1599" s="8"/>
    </row>
    <row r="1600" spans="1:3" ht="48" x14ac:dyDescent="0.25">
      <c r="A1600" s="8" t="s">
        <v>8828</v>
      </c>
      <c r="B1600" s="10" t="s">
        <v>8829</v>
      </c>
      <c r="C1600" s="8"/>
    </row>
    <row r="1601" spans="1:3" ht="72" x14ac:dyDescent="0.25">
      <c r="A1601" s="8" t="s">
        <v>8830</v>
      </c>
      <c r="B1601" s="10" t="s">
        <v>8831</v>
      </c>
      <c r="C1601" s="8"/>
    </row>
    <row r="1602" spans="1:3" ht="168" x14ac:dyDescent="0.25">
      <c r="A1602" s="8" t="s">
        <v>10358</v>
      </c>
      <c r="B1602" s="10" t="s">
        <v>8832</v>
      </c>
      <c r="C1602" s="8"/>
    </row>
    <row r="1603" spans="1:3" ht="72" x14ac:dyDescent="0.25">
      <c r="A1603" s="8" t="s">
        <v>8833</v>
      </c>
      <c r="B1603" s="10" t="s">
        <v>10008</v>
      </c>
      <c r="C1603" s="8"/>
    </row>
    <row r="1604" spans="1:3" ht="48" x14ac:dyDescent="0.25">
      <c r="A1604" s="8" t="s">
        <v>8834</v>
      </c>
      <c r="B1604" s="10" t="s">
        <v>10009</v>
      </c>
      <c r="C1604" s="8"/>
    </row>
    <row r="1605" spans="1:3" ht="60" x14ac:dyDescent="0.25">
      <c r="A1605" s="8" t="s">
        <v>8835</v>
      </c>
      <c r="B1605" s="10" t="s">
        <v>10010</v>
      </c>
      <c r="C1605" s="8"/>
    </row>
    <row r="1606" spans="1:3" ht="84" x14ac:dyDescent="0.25">
      <c r="A1606" s="8" t="s">
        <v>8836</v>
      </c>
      <c r="B1606" s="10" t="s">
        <v>10011</v>
      </c>
      <c r="C1606" s="8"/>
    </row>
    <row r="1607" spans="1:3" ht="72" x14ac:dyDescent="0.25">
      <c r="A1607" s="8" t="s">
        <v>8837</v>
      </c>
      <c r="B1607" s="10" t="s">
        <v>10012</v>
      </c>
      <c r="C1607" s="8"/>
    </row>
    <row r="1608" spans="1:3" ht="84" x14ac:dyDescent="0.25">
      <c r="A1608" s="8" t="s">
        <v>8838</v>
      </c>
      <c r="B1608" s="10" t="s">
        <v>10013</v>
      </c>
      <c r="C1608" s="8"/>
    </row>
    <row r="1609" spans="1:3" ht="84" x14ac:dyDescent="0.25">
      <c r="A1609" s="8" t="s">
        <v>8839</v>
      </c>
      <c r="B1609" s="10" t="s">
        <v>10014</v>
      </c>
      <c r="C1609" s="8"/>
    </row>
    <row r="1610" spans="1:3" ht="36" x14ac:dyDescent="0.25">
      <c r="A1610" s="8" t="s">
        <v>8840</v>
      </c>
      <c r="B1610" s="10" t="s">
        <v>10015</v>
      </c>
      <c r="C1610" s="8"/>
    </row>
    <row r="1611" spans="1:3" ht="48" x14ac:dyDescent="0.25">
      <c r="A1611" s="8" t="s">
        <v>8841</v>
      </c>
      <c r="B1611" s="10" t="s">
        <v>10016</v>
      </c>
      <c r="C1611" s="8"/>
    </row>
    <row r="1612" spans="1:3" ht="96" x14ac:dyDescent="0.25">
      <c r="A1612" s="8" t="s">
        <v>8842</v>
      </c>
      <c r="B1612" s="10" t="s">
        <v>10017</v>
      </c>
      <c r="C1612" s="8"/>
    </row>
    <row r="1613" spans="1:3" ht="72" x14ac:dyDescent="0.25">
      <c r="A1613" s="8" t="s">
        <v>8843</v>
      </c>
      <c r="B1613" s="10" t="s">
        <v>10018</v>
      </c>
      <c r="C1613" s="8"/>
    </row>
    <row r="1614" spans="1:3" ht="60" x14ac:dyDescent="0.25">
      <c r="A1614" s="8" t="s">
        <v>8844</v>
      </c>
      <c r="B1614" s="10" t="s">
        <v>10019</v>
      </c>
      <c r="C1614" s="8"/>
    </row>
    <row r="1615" spans="1:3" ht="132" x14ac:dyDescent="0.25">
      <c r="A1615" s="8" t="s">
        <v>8845</v>
      </c>
      <c r="B1615" s="10" t="s">
        <v>10020</v>
      </c>
      <c r="C1615" s="8"/>
    </row>
    <row r="1616" spans="1:3" ht="72" x14ac:dyDescent="0.25">
      <c r="A1616" s="8" t="s">
        <v>8846</v>
      </c>
      <c r="B1616" s="10" t="s">
        <v>10021</v>
      </c>
      <c r="C1616" s="8"/>
    </row>
    <row r="1617" spans="1:3" ht="60" x14ac:dyDescent="0.25">
      <c r="A1617" s="8" t="s">
        <v>8847</v>
      </c>
      <c r="B1617" s="10" t="s">
        <v>10022</v>
      </c>
      <c r="C1617" s="8"/>
    </row>
    <row r="1618" spans="1:3" ht="60" x14ac:dyDescent="0.25">
      <c r="A1618" s="8" t="s">
        <v>8848</v>
      </c>
      <c r="B1618" s="10" t="s">
        <v>10023</v>
      </c>
      <c r="C1618" s="8"/>
    </row>
    <row r="1619" spans="1:3" ht="60" x14ac:dyDescent="0.25">
      <c r="A1619" s="8" t="s">
        <v>8849</v>
      </c>
      <c r="B1619" s="10" t="s">
        <v>10024</v>
      </c>
      <c r="C1619" s="8"/>
    </row>
    <row r="1620" spans="1:3" ht="60" x14ac:dyDescent="0.25">
      <c r="A1620" s="8" t="s">
        <v>8850</v>
      </c>
      <c r="B1620" s="10" t="s">
        <v>10025</v>
      </c>
      <c r="C1620" s="8"/>
    </row>
    <row r="1621" spans="1:3" ht="72" x14ac:dyDescent="0.25">
      <c r="A1621" s="8" t="s">
        <v>8851</v>
      </c>
      <c r="B1621" s="10" t="s">
        <v>10026</v>
      </c>
      <c r="C1621" s="8"/>
    </row>
    <row r="1622" spans="1:3" ht="48" x14ac:dyDescent="0.25">
      <c r="A1622" s="8" t="s">
        <v>8852</v>
      </c>
      <c r="B1622" s="10" t="s">
        <v>10027</v>
      </c>
      <c r="C1622" s="8"/>
    </row>
    <row r="1623" spans="1:3" ht="108" x14ac:dyDescent="0.25">
      <c r="A1623" s="8" t="s">
        <v>8853</v>
      </c>
      <c r="B1623" s="10" t="s">
        <v>10028</v>
      </c>
      <c r="C1623" s="8"/>
    </row>
    <row r="1624" spans="1:3" ht="60" x14ac:dyDescent="0.25">
      <c r="A1624" s="8" t="s">
        <v>8854</v>
      </c>
      <c r="B1624" s="10" t="s">
        <v>10029</v>
      </c>
      <c r="C1624" s="8"/>
    </row>
    <row r="1625" spans="1:3" ht="60" x14ac:dyDescent="0.25">
      <c r="A1625" s="8" t="s">
        <v>8855</v>
      </c>
      <c r="B1625" s="10" t="s">
        <v>10030</v>
      </c>
      <c r="C1625" s="8"/>
    </row>
    <row r="1626" spans="1:3" ht="96" x14ac:dyDescent="0.25">
      <c r="A1626" s="8" t="s">
        <v>8856</v>
      </c>
      <c r="B1626" s="10" t="s">
        <v>10031</v>
      </c>
      <c r="C1626" s="8"/>
    </row>
    <row r="1627" spans="1:3" ht="84" x14ac:dyDescent="0.25">
      <c r="A1627" s="8" t="s">
        <v>8857</v>
      </c>
      <c r="B1627" s="10" t="s">
        <v>10032</v>
      </c>
      <c r="C1627" s="8"/>
    </row>
    <row r="1628" spans="1:3" ht="60" x14ac:dyDescent="0.25">
      <c r="A1628" s="8" t="s">
        <v>8858</v>
      </c>
      <c r="B1628" s="10" t="s">
        <v>10033</v>
      </c>
      <c r="C1628" s="8"/>
    </row>
    <row r="1629" spans="1:3" ht="72" x14ac:dyDescent="0.25">
      <c r="A1629" s="8" t="s">
        <v>8859</v>
      </c>
      <c r="B1629" s="10" t="s">
        <v>10034</v>
      </c>
      <c r="C1629" s="8"/>
    </row>
    <row r="1630" spans="1:3" ht="48" x14ac:dyDescent="0.25">
      <c r="A1630" s="8" t="s">
        <v>8860</v>
      </c>
      <c r="B1630" s="10" t="s">
        <v>10035</v>
      </c>
      <c r="C1630" s="8"/>
    </row>
    <row r="1631" spans="1:3" ht="72" x14ac:dyDescent="0.25">
      <c r="A1631" s="8" t="s">
        <v>8861</v>
      </c>
      <c r="B1631" s="10" t="s">
        <v>10036</v>
      </c>
      <c r="C1631" s="8"/>
    </row>
    <row r="1632" spans="1:3" ht="72" x14ac:dyDescent="0.25">
      <c r="A1632" s="8" t="s">
        <v>8862</v>
      </c>
      <c r="B1632" s="10" t="s">
        <v>10037</v>
      </c>
      <c r="C1632" s="8"/>
    </row>
    <row r="1633" spans="1:3" ht="72" x14ac:dyDescent="0.25">
      <c r="A1633" s="8" t="s">
        <v>8863</v>
      </c>
      <c r="B1633" s="10" t="s">
        <v>10038</v>
      </c>
      <c r="C1633" s="8"/>
    </row>
    <row r="1634" spans="1:3" ht="60" x14ac:dyDescent="0.25">
      <c r="A1634" s="8" t="s">
        <v>8864</v>
      </c>
      <c r="B1634" s="10" t="s">
        <v>10039</v>
      </c>
      <c r="C1634" s="8"/>
    </row>
    <row r="1635" spans="1:3" ht="72" x14ac:dyDescent="0.25">
      <c r="A1635" s="8" t="s">
        <v>8865</v>
      </c>
      <c r="B1635" s="10" t="s">
        <v>10040</v>
      </c>
      <c r="C1635" s="8"/>
    </row>
    <row r="1636" spans="1:3" ht="60" x14ac:dyDescent="0.25">
      <c r="A1636" s="8" t="s">
        <v>8866</v>
      </c>
      <c r="B1636" s="10" t="s">
        <v>10041</v>
      </c>
      <c r="C1636" s="8"/>
    </row>
    <row r="1637" spans="1:3" ht="60" x14ac:dyDescent="0.25">
      <c r="A1637" s="8" t="s">
        <v>8867</v>
      </c>
      <c r="B1637" s="10" t="s">
        <v>10042</v>
      </c>
      <c r="C1637" s="8"/>
    </row>
    <row r="1638" spans="1:3" ht="72" x14ac:dyDescent="0.25">
      <c r="A1638" s="8" t="s">
        <v>8868</v>
      </c>
      <c r="B1638" s="10" t="s">
        <v>10043</v>
      </c>
      <c r="C1638" s="8"/>
    </row>
    <row r="1639" spans="1:3" ht="60" x14ac:dyDescent="0.25">
      <c r="A1639" s="8" t="s">
        <v>8869</v>
      </c>
      <c r="B1639" s="10" t="s">
        <v>10044</v>
      </c>
      <c r="C1639" s="8"/>
    </row>
    <row r="1640" spans="1:3" ht="96" x14ac:dyDescent="0.25">
      <c r="A1640" s="8" t="s">
        <v>8870</v>
      </c>
      <c r="B1640" s="10" t="s">
        <v>10045</v>
      </c>
      <c r="C1640" s="8"/>
    </row>
    <row r="1641" spans="1:3" ht="72" x14ac:dyDescent="0.25">
      <c r="A1641" s="8" t="s">
        <v>8871</v>
      </c>
      <c r="B1641" s="10" t="s">
        <v>10046</v>
      </c>
      <c r="C1641" s="8"/>
    </row>
    <row r="1642" spans="1:3" ht="72" x14ac:dyDescent="0.25">
      <c r="A1642" s="8" t="s">
        <v>8872</v>
      </c>
      <c r="B1642" s="10" t="s">
        <v>10047</v>
      </c>
      <c r="C1642" s="8"/>
    </row>
    <row r="1643" spans="1:3" ht="120" x14ac:dyDescent="0.25">
      <c r="A1643" s="8" t="s">
        <v>8873</v>
      </c>
      <c r="B1643" s="10" t="s">
        <v>10048</v>
      </c>
      <c r="C1643" s="8"/>
    </row>
    <row r="1644" spans="1:3" ht="108" x14ac:dyDescent="0.25">
      <c r="A1644" s="8" t="s">
        <v>8874</v>
      </c>
      <c r="B1644" s="10" t="s">
        <v>10049</v>
      </c>
      <c r="C1644" s="8"/>
    </row>
    <row r="1645" spans="1:3" ht="96" x14ac:dyDescent="0.25">
      <c r="A1645" s="8" t="s">
        <v>8875</v>
      </c>
      <c r="B1645" s="10" t="s">
        <v>10050</v>
      </c>
      <c r="C1645" s="8"/>
    </row>
    <row r="1646" spans="1:3" ht="108" x14ac:dyDescent="0.25">
      <c r="A1646" s="8" t="s">
        <v>8876</v>
      </c>
      <c r="B1646" s="10" t="s">
        <v>10051</v>
      </c>
      <c r="C1646" s="8"/>
    </row>
    <row r="1647" spans="1:3" ht="72" x14ac:dyDescent="0.25">
      <c r="A1647" s="8" t="s">
        <v>8877</v>
      </c>
      <c r="B1647" s="10" t="s">
        <v>10052</v>
      </c>
      <c r="C1647" s="8"/>
    </row>
    <row r="1648" spans="1:3" ht="84" x14ac:dyDescent="0.25">
      <c r="A1648" s="8" t="s">
        <v>8878</v>
      </c>
      <c r="B1648" s="10" t="s">
        <v>10053</v>
      </c>
      <c r="C1648" s="8"/>
    </row>
    <row r="1649" spans="1:3" ht="72" x14ac:dyDescent="0.25">
      <c r="A1649" s="8" t="s">
        <v>8879</v>
      </c>
      <c r="B1649" s="10" t="s">
        <v>10054</v>
      </c>
      <c r="C1649" s="8"/>
    </row>
    <row r="1650" spans="1:3" ht="72" x14ac:dyDescent="0.25">
      <c r="A1650" s="8" t="s">
        <v>8880</v>
      </c>
      <c r="B1650" s="10" t="s">
        <v>10055</v>
      </c>
      <c r="C1650" s="8"/>
    </row>
    <row r="1651" spans="1:3" ht="96" x14ac:dyDescent="0.25">
      <c r="A1651" s="8" t="s">
        <v>8881</v>
      </c>
      <c r="B1651" s="10" t="s">
        <v>10056</v>
      </c>
      <c r="C1651" s="8"/>
    </row>
    <row r="1652" spans="1:3" ht="84" x14ac:dyDescent="0.25">
      <c r="A1652" s="8" t="s">
        <v>8882</v>
      </c>
      <c r="B1652" s="10" t="s">
        <v>10057</v>
      </c>
      <c r="C1652" s="8"/>
    </row>
    <row r="1653" spans="1:3" ht="60" x14ac:dyDescent="0.25">
      <c r="A1653" s="8" t="s">
        <v>8883</v>
      </c>
      <c r="B1653" s="10" t="s">
        <v>10058</v>
      </c>
      <c r="C1653" s="8"/>
    </row>
    <row r="1654" spans="1:3" ht="108" x14ac:dyDescent="0.25">
      <c r="A1654" s="8" t="s">
        <v>8884</v>
      </c>
      <c r="B1654" s="10" t="s">
        <v>10059</v>
      </c>
      <c r="C1654" s="8"/>
    </row>
    <row r="1655" spans="1:3" ht="72" x14ac:dyDescent="0.25">
      <c r="A1655" s="8" t="s">
        <v>8885</v>
      </c>
      <c r="B1655" s="10" t="s">
        <v>10060</v>
      </c>
      <c r="C1655" s="8"/>
    </row>
    <row r="1656" spans="1:3" ht="84" x14ac:dyDescent="0.25">
      <c r="A1656" s="8" t="s">
        <v>8886</v>
      </c>
      <c r="B1656" s="10" t="s">
        <v>10061</v>
      </c>
      <c r="C1656" s="8"/>
    </row>
    <row r="1657" spans="1:3" ht="48" x14ac:dyDescent="0.25">
      <c r="A1657" s="8" t="s">
        <v>8887</v>
      </c>
      <c r="B1657" s="10" t="s">
        <v>10062</v>
      </c>
      <c r="C1657" s="8"/>
    </row>
    <row r="1658" spans="1:3" ht="72" x14ac:dyDescent="0.25">
      <c r="A1658" s="8" t="s">
        <v>8888</v>
      </c>
      <c r="B1658" s="10" t="s">
        <v>10063</v>
      </c>
      <c r="C1658" s="8"/>
    </row>
    <row r="1659" spans="1:3" ht="24" x14ac:dyDescent="0.25">
      <c r="A1659" s="8" t="s">
        <v>8889</v>
      </c>
      <c r="B1659" s="10" t="s">
        <v>10064</v>
      </c>
      <c r="C1659" s="8"/>
    </row>
    <row r="1660" spans="1:3" ht="48" x14ac:dyDescent="0.25">
      <c r="A1660" s="8" t="s">
        <v>8890</v>
      </c>
      <c r="B1660" s="10" t="s">
        <v>10065</v>
      </c>
      <c r="C1660" s="8"/>
    </row>
    <row r="1661" spans="1:3" ht="48" x14ac:dyDescent="0.25">
      <c r="A1661" s="8" t="s">
        <v>8891</v>
      </c>
      <c r="B1661" s="10" t="s">
        <v>10066</v>
      </c>
      <c r="C1661" s="8"/>
    </row>
    <row r="1662" spans="1:3" ht="60" x14ac:dyDescent="0.25">
      <c r="A1662" s="8" t="s">
        <v>8892</v>
      </c>
      <c r="B1662" s="10" t="s">
        <v>10067</v>
      </c>
      <c r="C1662" s="8"/>
    </row>
    <row r="1663" spans="1:3" ht="36" x14ac:dyDescent="0.25">
      <c r="A1663" s="8" t="s">
        <v>8893</v>
      </c>
      <c r="B1663" s="10" t="s">
        <v>10068</v>
      </c>
      <c r="C1663" s="8"/>
    </row>
    <row r="1664" spans="1:3" ht="36" x14ac:dyDescent="0.25">
      <c r="A1664" s="8" t="s">
        <v>8894</v>
      </c>
      <c r="B1664" s="10" t="s">
        <v>10069</v>
      </c>
      <c r="C1664" s="8"/>
    </row>
    <row r="1665" spans="1:3" ht="48" x14ac:dyDescent="0.25">
      <c r="A1665" s="8" t="s">
        <v>8895</v>
      </c>
      <c r="B1665" s="10" t="s">
        <v>10070</v>
      </c>
      <c r="C1665" s="8"/>
    </row>
    <row r="1666" spans="1:3" ht="60" x14ac:dyDescent="0.25">
      <c r="A1666" s="8" t="s">
        <v>8896</v>
      </c>
      <c r="B1666" s="10" t="s">
        <v>10071</v>
      </c>
      <c r="C1666" s="8"/>
    </row>
    <row r="1667" spans="1:3" ht="48" x14ac:dyDescent="0.25">
      <c r="A1667" s="8" t="s">
        <v>8897</v>
      </c>
      <c r="B1667" s="10" t="s">
        <v>10072</v>
      </c>
      <c r="C1667" s="8"/>
    </row>
    <row r="1668" spans="1:3" ht="24" x14ac:dyDescent="0.25">
      <c r="A1668" s="8" t="s">
        <v>7509</v>
      </c>
      <c r="B1668" s="10" t="s">
        <v>10073</v>
      </c>
      <c r="C1668" s="8"/>
    </row>
    <row r="1669" spans="1:3" ht="48" x14ac:dyDescent="0.25">
      <c r="A1669" s="8" t="s">
        <v>8898</v>
      </c>
      <c r="B1669" s="10" t="s">
        <v>10074</v>
      </c>
      <c r="C1669" s="8"/>
    </row>
    <row r="1670" spans="1:3" ht="36" x14ac:dyDescent="0.25">
      <c r="A1670" s="8" t="s">
        <v>8899</v>
      </c>
      <c r="B1670" s="10" t="s">
        <v>10075</v>
      </c>
      <c r="C1670" s="8"/>
    </row>
    <row r="1671" spans="1:3" ht="48" x14ac:dyDescent="0.25">
      <c r="A1671" s="8" t="s">
        <v>8900</v>
      </c>
      <c r="B1671" s="10" t="s">
        <v>10076</v>
      </c>
      <c r="C1671" s="8"/>
    </row>
    <row r="1672" spans="1:3" ht="60" x14ac:dyDescent="0.25">
      <c r="A1672" s="8" t="s">
        <v>8901</v>
      </c>
      <c r="B1672" s="10" t="s">
        <v>10077</v>
      </c>
      <c r="C1672" s="8"/>
    </row>
    <row r="1673" spans="1:3" ht="36" x14ac:dyDescent="0.25">
      <c r="A1673" s="8" t="s">
        <v>8902</v>
      </c>
      <c r="B1673" s="10" t="s">
        <v>10078</v>
      </c>
      <c r="C1673" s="8"/>
    </row>
    <row r="1674" spans="1:3" ht="96" x14ac:dyDescent="0.25">
      <c r="A1674" s="8" t="s">
        <v>8903</v>
      </c>
      <c r="B1674" s="10" t="s">
        <v>10079</v>
      </c>
      <c r="C1674" s="8"/>
    </row>
    <row r="1675" spans="1:3" ht="84" x14ac:dyDescent="0.25">
      <c r="A1675" s="8" t="s">
        <v>8904</v>
      </c>
      <c r="B1675" s="10" t="s">
        <v>10080</v>
      </c>
      <c r="C1675" s="8"/>
    </row>
    <row r="1676" spans="1:3" ht="36" x14ac:dyDescent="0.25">
      <c r="A1676" s="8" t="s">
        <v>8905</v>
      </c>
      <c r="B1676" s="10" t="s">
        <v>10081</v>
      </c>
      <c r="C1676" s="8"/>
    </row>
    <row r="1677" spans="1:3" ht="48" x14ac:dyDescent="0.25">
      <c r="A1677" s="8" t="s">
        <v>8906</v>
      </c>
      <c r="B1677" s="10" t="s">
        <v>10082</v>
      </c>
      <c r="C1677" s="8"/>
    </row>
    <row r="1678" spans="1:3" ht="48" x14ac:dyDescent="0.25">
      <c r="A1678" s="8" t="s">
        <v>8907</v>
      </c>
      <c r="B1678" s="10" t="s">
        <v>10083</v>
      </c>
      <c r="C1678" s="8"/>
    </row>
    <row r="1679" spans="1:3" ht="60" x14ac:dyDescent="0.25">
      <c r="A1679" s="8" t="s">
        <v>8908</v>
      </c>
      <c r="B1679" s="10" t="s">
        <v>10084</v>
      </c>
      <c r="C1679" s="8"/>
    </row>
    <row r="1680" spans="1:3" ht="72" x14ac:dyDescent="0.25">
      <c r="A1680" s="8" t="s">
        <v>8909</v>
      </c>
      <c r="B1680" s="10" t="s">
        <v>10085</v>
      </c>
      <c r="C1680" s="8"/>
    </row>
    <row r="1681" spans="1:3" ht="48" x14ac:dyDescent="0.25">
      <c r="A1681" s="8" t="s">
        <v>8910</v>
      </c>
      <c r="B1681" s="10" t="s">
        <v>10086</v>
      </c>
      <c r="C1681" s="8"/>
    </row>
    <row r="1682" spans="1:3" ht="96" x14ac:dyDescent="0.25">
      <c r="A1682" s="8" t="s">
        <v>8911</v>
      </c>
      <c r="B1682" s="10" t="s">
        <v>10087</v>
      </c>
      <c r="C1682" s="8"/>
    </row>
    <row r="1683" spans="1:3" ht="108" x14ac:dyDescent="0.25">
      <c r="A1683" s="8" t="s">
        <v>8912</v>
      </c>
      <c r="B1683" s="10" t="s">
        <v>10088</v>
      </c>
      <c r="C1683" s="8"/>
    </row>
    <row r="1684" spans="1:3" ht="96" x14ac:dyDescent="0.25">
      <c r="A1684" s="8" t="s">
        <v>8913</v>
      </c>
      <c r="B1684" s="10" t="s">
        <v>10089</v>
      </c>
      <c r="C1684" s="8"/>
    </row>
    <row r="1685" spans="1:3" ht="84" x14ac:dyDescent="0.25">
      <c r="A1685" s="8" t="s">
        <v>8914</v>
      </c>
      <c r="B1685" s="10" t="s">
        <v>10090</v>
      </c>
      <c r="C1685" s="8"/>
    </row>
    <row r="1686" spans="1:3" ht="72" x14ac:dyDescent="0.25">
      <c r="A1686" s="8" t="s">
        <v>8915</v>
      </c>
      <c r="B1686" s="10" t="s">
        <v>10091</v>
      </c>
      <c r="C1686" s="8"/>
    </row>
    <row r="1687" spans="1:3" ht="108" x14ac:dyDescent="0.25">
      <c r="A1687" s="8" t="s">
        <v>8916</v>
      </c>
      <c r="B1687" s="10" t="s">
        <v>10092</v>
      </c>
      <c r="C1687" s="8"/>
    </row>
    <row r="1688" spans="1:3" ht="60" x14ac:dyDescent="0.25">
      <c r="A1688" s="8" t="s">
        <v>8917</v>
      </c>
      <c r="B1688" s="10" t="s">
        <v>10093</v>
      </c>
      <c r="C1688" s="8"/>
    </row>
    <row r="1689" spans="1:3" ht="108" x14ac:dyDescent="0.25">
      <c r="A1689" s="8" t="s">
        <v>8918</v>
      </c>
      <c r="B1689" s="10" t="s">
        <v>10094</v>
      </c>
      <c r="C1689" s="8"/>
    </row>
    <row r="1690" spans="1:3" ht="72" x14ac:dyDescent="0.25">
      <c r="A1690" s="8" t="s">
        <v>8919</v>
      </c>
      <c r="B1690" s="10" t="s">
        <v>10095</v>
      </c>
      <c r="C1690" s="8"/>
    </row>
    <row r="1691" spans="1:3" ht="96" x14ac:dyDescent="0.25">
      <c r="A1691" s="8" t="s">
        <v>8920</v>
      </c>
      <c r="B1691" s="10" t="s">
        <v>10096</v>
      </c>
      <c r="C1691" s="8"/>
    </row>
    <row r="1692" spans="1:3" ht="120" x14ac:dyDescent="0.25">
      <c r="A1692" s="8" t="s">
        <v>8921</v>
      </c>
      <c r="B1692" s="10" t="s">
        <v>10097</v>
      </c>
      <c r="C1692" s="8"/>
    </row>
    <row r="1693" spans="1:3" ht="72" x14ac:dyDescent="0.25">
      <c r="A1693" s="8" t="s">
        <v>8922</v>
      </c>
      <c r="B1693" s="10" t="s">
        <v>10098</v>
      </c>
      <c r="C1693" s="8"/>
    </row>
    <row r="1694" spans="1:3" ht="120" x14ac:dyDescent="0.25">
      <c r="A1694" s="8" t="s">
        <v>8923</v>
      </c>
      <c r="B1694" s="10" t="s">
        <v>10099</v>
      </c>
      <c r="C1694" s="8"/>
    </row>
    <row r="1695" spans="1:3" ht="108" x14ac:dyDescent="0.25">
      <c r="A1695" s="8" t="s">
        <v>8924</v>
      </c>
      <c r="B1695" s="10" t="s">
        <v>10100</v>
      </c>
      <c r="C1695" s="8"/>
    </row>
    <row r="1696" spans="1:3" ht="84" x14ac:dyDescent="0.25">
      <c r="A1696" s="8" t="s">
        <v>8925</v>
      </c>
      <c r="B1696" s="10" t="s">
        <v>10101</v>
      </c>
      <c r="C1696" s="8"/>
    </row>
    <row r="1697" spans="1:3" ht="36" x14ac:dyDescent="0.25">
      <c r="A1697" s="8" t="s">
        <v>8926</v>
      </c>
      <c r="B1697" s="10" t="s">
        <v>10102</v>
      </c>
      <c r="C1697" s="8"/>
    </row>
    <row r="1698" spans="1:3" ht="72" x14ac:dyDescent="0.25">
      <c r="A1698" s="8" t="s">
        <v>8927</v>
      </c>
      <c r="B1698" s="10" t="s">
        <v>10103</v>
      </c>
      <c r="C1698" s="8"/>
    </row>
    <row r="1699" spans="1:3" ht="36" x14ac:dyDescent="0.25">
      <c r="A1699" s="8" t="s">
        <v>8928</v>
      </c>
      <c r="B1699" s="10" t="s">
        <v>10104</v>
      </c>
      <c r="C1699" s="8"/>
    </row>
    <row r="1700" spans="1:3" ht="36" x14ac:dyDescent="0.25">
      <c r="A1700" s="8" t="s">
        <v>8929</v>
      </c>
      <c r="B1700" s="10" t="s">
        <v>10105</v>
      </c>
      <c r="C1700" s="8"/>
    </row>
    <row r="1701" spans="1:3" ht="48" x14ac:dyDescent="0.25">
      <c r="A1701" s="8" t="s">
        <v>8930</v>
      </c>
      <c r="B1701" s="10" t="s">
        <v>10106</v>
      </c>
      <c r="C1701" s="8"/>
    </row>
    <row r="1702" spans="1:3" ht="60" x14ac:dyDescent="0.25">
      <c r="A1702" s="8" t="s">
        <v>8931</v>
      </c>
      <c r="B1702" s="10" t="s">
        <v>10107</v>
      </c>
      <c r="C1702" s="8"/>
    </row>
    <row r="1703" spans="1:3" ht="72" x14ac:dyDescent="0.25">
      <c r="A1703" s="8" t="s">
        <v>8932</v>
      </c>
      <c r="B1703" s="10" t="s">
        <v>8933</v>
      </c>
      <c r="C1703" s="8"/>
    </row>
    <row r="1704" spans="1:3" ht="60" x14ac:dyDescent="0.25">
      <c r="A1704" s="8" t="s">
        <v>8934</v>
      </c>
      <c r="B1704" s="10" t="s">
        <v>8935</v>
      </c>
      <c r="C1704" s="8"/>
    </row>
    <row r="1705" spans="1:3" ht="60" x14ac:dyDescent="0.25">
      <c r="A1705" s="8" t="s">
        <v>8936</v>
      </c>
      <c r="B1705" s="10" t="s">
        <v>8937</v>
      </c>
      <c r="C1705" s="8"/>
    </row>
    <row r="1706" spans="1:3" ht="60" x14ac:dyDescent="0.25">
      <c r="A1706" s="8" t="s">
        <v>8938</v>
      </c>
      <c r="B1706" s="10" t="s">
        <v>8939</v>
      </c>
      <c r="C1706" s="8"/>
    </row>
    <row r="1707" spans="1:3" ht="60" x14ac:dyDescent="0.25">
      <c r="A1707" s="8" t="s">
        <v>8940</v>
      </c>
      <c r="B1707" s="10" t="s">
        <v>7717</v>
      </c>
      <c r="C1707" s="8"/>
    </row>
    <row r="1708" spans="1:3" ht="84" x14ac:dyDescent="0.25">
      <c r="A1708" s="8" t="s">
        <v>8941</v>
      </c>
      <c r="B1708" s="10" t="s">
        <v>8942</v>
      </c>
      <c r="C1708" s="8"/>
    </row>
    <row r="1709" spans="1:3" ht="60" x14ac:dyDescent="0.25">
      <c r="A1709" s="8" t="s">
        <v>8943</v>
      </c>
      <c r="B1709" s="10" t="s">
        <v>8944</v>
      </c>
      <c r="C1709" s="8"/>
    </row>
    <row r="1710" spans="1:3" ht="60" x14ac:dyDescent="0.25">
      <c r="A1710" s="8" t="s">
        <v>8945</v>
      </c>
      <c r="B1710" s="10" t="s">
        <v>8946</v>
      </c>
      <c r="C1710" s="8"/>
    </row>
    <row r="1711" spans="1:3" ht="84" x14ac:dyDescent="0.25">
      <c r="A1711" s="8" t="s">
        <v>8947</v>
      </c>
      <c r="B1711" s="10" t="s">
        <v>8948</v>
      </c>
      <c r="C1711" s="8"/>
    </row>
    <row r="1712" spans="1:3" ht="96" x14ac:dyDescent="0.25">
      <c r="A1712" s="8" t="s">
        <v>8949</v>
      </c>
      <c r="B1712" s="10" t="s">
        <v>8950</v>
      </c>
      <c r="C1712" s="8"/>
    </row>
    <row r="1713" spans="1:3" ht="84" x14ac:dyDescent="0.25">
      <c r="A1713" s="8" t="s">
        <v>8951</v>
      </c>
      <c r="B1713" s="10" t="s">
        <v>8952</v>
      </c>
      <c r="C1713" s="8"/>
    </row>
    <row r="1714" spans="1:3" ht="72" x14ac:dyDescent="0.25">
      <c r="A1714" s="8" t="s">
        <v>8953</v>
      </c>
      <c r="B1714" s="10" t="s">
        <v>8954</v>
      </c>
      <c r="C1714" s="8"/>
    </row>
    <row r="1715" spans="1:3" ht="120" x14ac:dyDescent="0.25">
      <c r="A1715" s="8" t="s">
        <v>8955</v>
      </c>
      <c r="B1715" s="10" t="s">
        <v>9366</v>
      </c>
      <c r="C1715" s="8"/>
    </row>
    <row r="1716" spans="1:3" ht="108" x14ac:dyDescent="0.25">
      <c r="A1716" s="8" t="s">
        <v>8956</v>
      </c>
      <c r="B1716" s="10" t="s">
        <v>8957</v>
      </c>
      <c r="C1716" s="8"/>
    </row>
    <row r="1717" spans="1:3" ht="48" x14ac:dyDescent="0.25">
      <c r="A1717" s="8" t="s">
        <v>8958</v>
      </c>
      <c r="B1717" s="10" t="s">
        <v>8959</v>
      </c>
      <c r="C1717" s="8"/>
    </row>
    <row r="1718" spans="1:3" ht="84" x14ac:dyDescent="0.25">
      <c r="A1718" s="8" t="s">
        <v>8960</v>
      </c>
      <c r="B1718" s="10" t="s">
        <v>8961</v>
      </c>
      <c r="C1718" s="8"/>
    </row>
    <row r="1719" spans="1:3" ht="84" x14ac:dyDescent="0.25">
      <c r="A1719" s="8" t="s">
        <v>8962</v>
      </c>
      <c r="B1719" s="10" t="s">
        <v>8963</v>
      </c>
      <c r="C1719" s="8"/>
    </row>
    <row r="1720" spans="1:3" ht="84" x14ac:dyDescent="0.25">
      <c r="A1720" s="8" t="s">
        <v>8964</v>
      </c>
      <c r="B1720" s="10" t="s">
        <v>8965</v>
      </c>
      <c r="C1720" s="8"/>
    </row>
    <row r="1721" spans="1:3" ht="72" x14ac:dyDescent="0.25">
      <c r="A1721" s="8" t="s">
        <v>8966</v>
      </c>
      <c r="B1721" s="10" t="s">
        <v>8967</v>
      </c>
      <c r="C1721" s="8"/>
    </row>
    <row r="1722" spans="1:3" ht="60" x14ac:dyDescent="0.25">
      <c r="A1722" s="8" t="s">
        <v>8968</v>
      </c>
      <c r="B1722" s="10" t="s">
        <v>8969</v>
      </c>
      <c r="C1722" s="8"/>
    </row>
    <row r="1723" spans="1:3" ht="96" x14ac:dyDescent="0.25">
      <c r="A1723" s="8" t="s">
        <v>8970</v>
      </c>
      <c r="B1723" s="10" t="s">
        <v>8971</v>
      </c>
      <c r="C1723" s="8"/>
    </row>
    <row r="1724" spans="1:3" ht="72" x14ac:dyDescent="0.25">
      <c r="A1724" s="8" t="s">
        <v>8972</v>
      </c>
      <c r="B1724" s="10" t="s">
        <v>8973</v>
      </c>
      <c r="C1724" s="8"/>
    </row>
    <row r="1725" spans="1:3" ht="120" x14ac:dyDescent="0.25">
      <c r="A1725" s="8" t="s">
        <v>8974</v>
      </c>
      <c r="B1725" s="10" t="s">
        <v>8975</v>
      </c>
      <c r="C1725" s="8"/>
    </row>
    <row r="1726" spans="1:3" ht="72" x14ac:dyDescent="0.25">
      <c r="A1726" s="8" t="s">
        <v>8976</v>
      </c>
      <c r="B1726" s="10" t="s">
        <v>8977</v>
      </c>
      <c r="C1726" s="8"/>
    </row>
    <row r="1727" spans="1:3" ht="108" x14ac:dyDescent="0.25">
      <c r="A1727" s="8" t="s">
        <v>8978</v>
      </c>
      <c r="B1727" s="10" t="s">
        <v>8979</v>
      </c>
      <c r="C1727" s="8"/>
    </row>
    <row r="1728" spans="1:3" ht="132" x14ac:dyDescent="0.25">
      <c r="A1728" s="8" t="s">
        <v>8980</v>
      </c>
      <c r="B1728" s="10" t="s">
        <v>8981</v>
      </c>
      <c r="C1728" s="8"/>
    </row>
    <row r="1729" spans="1:3" ht="108" x14ac:dyDescent="0.25">
      <c r="A1729" s="8" t="s">
        <v>8982</v>
      </c>
      <c r="B1729" s="10" t="s">
        <v>8983</v>
      </c>
      <c r="C1729" s="8"/>
    </row>
    <row r="1730" spans="1:3" ht="72" x14ac:dyDescent="0.25">
      <c r="A1730" s="8" t="s">
        <v>8984</v>
      </c>
      <c r="B1730" s="10" t="s">
        <v>8985</v>
      </c>
      <c r="C1730" s="8"/>
    </row>
    <row r="1731" spans="1:3" ht="84" x14ac:dyDescent="0.25">
      <c r="A1731" s="8" t="s">
        <v>8986</v>
      </c>
      <c r="B1731" s="10" t="s">
        <v>8987</v>
      </c>
      <c r="C1731" s="8"/>
    </row>
    <row r="1732" spans="1:3" ht="84" x14ac:dyDescent="0.25">
      <c r="A1732" s="8" t="s">
        <v>8988</v>
      </c>
      <c r="B1732" s="10" t="s">
        <v>8989</v>
      </c>
      <c r="C1732" s="8"/>
    </row>
    <row r="1733" spans="1:3" ht="72" x14ac:dyDescent="0.25">
      <c r="A1733" s="8" t="s">
        <v>8990</v>
      </c>
      <c r="B1733" s="10" t="s">
        <v>8991</v>
      </c>
      <c r="C1733" s="8"/>
    </row>
    <row r="1734" spans="1:3" ht="84" x14ac:dyDescent="0.25">
      <c r="A1734" s="8" t="s">
        <v>8992</v>
      </c>
      <c r="B1734" s="10" t="s">
        <v>8993</v>
      </c>
      <c r="C1734" s="8"/>
    </row>
    <row r="1735" spans="1:3" ht="96" x14ac:dyDescent="0.25">
      <c r="A1735" s="8" t="s">
        <v>8994</v>
      </c>
      <c r="B1735" s="10" t="s">
        <v>8995</v>
      </c>
      <c r="C1735" s="8"/>
    </row>
    <row r="1736" spans="1:3" ht="84" x14ac:dyDescent="0.25">
      <c r="A1736" s="8" t="s">
        <v>8996</v>
      </c>
      <c r="B1736" s="10" t="s">
        <v>8997</v>
      </c>
      <c r="C1736" s="8"/>
    </row>
    <row r="1737" spans="1:3" ht="84" x14ac:dyDescent="0.25">
      <c r="A1737" s="8" t="s">
        <v>8998</v>
      </c>
      <c r="B1737" s="10" t="s">
        <v>8999</v>
      </c>
      <c r="C1737" s="8"/>
    </row>
    <row r="1738" spans="1:3" ht="60" x14ac:dyDescent="0.25">
      <c r="A1738" s="8" t="s">
        <v>9000</v>
      </c>
      <c r="B1738" s="10" t="s">
        <v>9001</v>
      </c>
      <c r="C1738" s="8"/>
    </row>
    <row r="1739" spans="1:3" ht="60" x14ac:dyDescent="0.25">
      <c r="A1739" s="8" t="s">
        <v>9002</v>
      </c>
      <c r="B1739" s="10" t="s">
        <v>9003</v>
      </c>
      <c r="C1739" s="8"/>
    </row>
    <row r="1740" spans="1:3" ht="96" x14ac:dyDescent="0.25">
      <c r="A1740" s="8" t="s">
        <v>9004</v>
      </c>
      <c r="B1740" s="10" t="s">
        <v>9005</v>
      </c>
      <c r="C1740" s="8"/>
    </row>
    <row r="1741" spans="1:3" ht="120" x14ac:dyDescent="0.25">
      <c r="A1741" s="8" t="s">
        <v>9006</v>
      </c>
      <c r="B1741" s="10" t="s">
        <v>9007</v>
      </c>
      <c r="C1741" s="8"/>
    </row>
    <row r="1742" spans="1:3" ht="96" x14ac:dyDescent="0.25">
      <c r="A1742" s="8" t="s">
        <v>9008</v>
      </c>
      <c r="B1742" s="10" t="s">
        <v>9009</v>
      </c>
      <c r="C1742" s="8"/>
    </row>
    <row r="1743" spans="1:3" ht="60" x14ac:dyDescent="0.25">
      <c r="A1743" s="8" t="s">
        <v>9010</v>
      </c>
      <c r="B1743" s="10" t="s">
        <v>9011</v>
      </c>
      <c r="C1743" s="8"/>
    </row>
    <row r="1744" spans="1:3" ht="144" x14ac:dyDescent="0.25">
      <c r="A1744" s="8" t="s">
        <v>9012</v>
      </c>
      <c r="B1744" s="10" t="s">
        <v>9013</v>
      </c>
      <c r="C1744" s="8"/>
    </row>
    <row r="1745" spans="1:3" ht="132" x14ac:dyDescent="0.25">
      <c r="A1745" s="8" t="s">
        <v>9014</v>
      </c>
      <c r="B1745" s="10" t="s">
        <v>9015</v>
      </c>
      <c r="C1745" s="8"/>
    </row>
    <row r="1746" spans="1:3" ht="108" x14ac:dyDescent="0.25">
      <c r="A1746" s="8" t="s">
        <v>9016</v>
      </c>
      <c r="B1746" s="10" t="s">
        <v>9017</v>
      </c>
      <c r="C1746" s="8"/>
    </row>
    <row r="1747" spans="1:3" ht="120" x14ac:dyDescent="0.25">
      <c r="A1747" s="8" t="s">
        <v>9018</v>
      </c>
      <c r="B1747" s="10" t="s">
        <v>9019</v>
      </c>
      <c r="C1747" s="8"/>
    </row>
    <row r="1748" spans="1:3" ht="132" x14ac:dyDescent="0.25">
      <c r="A1748" s="8" t="s">
        <v>9020</v>
      </c>
      <c r="B1748" s="10" t="s">
        <v>9021</v>
      </c>
      <c r="C1748" s="8"/>
    </row>
    <row r="1749" spans="1:3" ht="84" x14ac:dyDescent="0.25">
      <c r="A1749" s="8" t="s">
        <v>9022</v>
      </c>
      <c r="B1749" s="10" t="s">
        <v>9023</v>
      </c>
      <c r="C1749" s="8"/>
    </row>
    <row r="1750" spans="1:3" ht="72" x14ac:dyDescent="0.25">
      <c r="A1750" s="8" t="s">
        <v>9024</v>
      </c>
      <c r="B1750" s="10" t="s">
        <v>9025</v>
      </c>
      <c r="C1750" s="8"/>
    </row>
    <row r="1751" spans="1:3" ht="48" x14ac:dyDescent="0.25">
      <c r="A1751" s="8" t="s">
        <v>9026</v>
      </c>
      <c r="B1751" s="10" t="s">
        <v>9027</v>
      </c>
      <c r="C1751" s="8"/>
    </row>
    <row r="1752" spans="1:3" ht="60" x14ac:dyDescent="0.25">
      <c r="A1752" s="8" t="s">
        <v>9028</v>
      </c>
      <c r="B1752" s="10" t="s">
        <v>9029</v>
      </c>
      <c r="C1752" s="8"/>
    </row>
    <row r="1753" spans="1:3" ht="72" x14ac:dyDescent="0.25">
      <c r="A1753" s="8" t="s">
        <v>9030</v>
      </c>
      <c r="B1753" s="10" t="s">
        <v>9031</v>
      </c>
      <c r="C1753" s="8"/>
    </row>
    <row r="1754" spans="1:3" ht="72" x14ac:dyDescent="0.25">
      <c r="A1754" s="8" t="s">
        <v>9032</v>
      </c>
      <c r="B1754" s="10" t="s">
        <v>9033</v>
      </c>
      <c r="C1754" s="8"/>
    </row>
    <row r="1755" spans="1:3" ht="72" x14ac:dyDescent="0.25">
      <c r="A1755" s="8" t="s">
        <v>9034</v>
      </c>
      <c r="B1755" s="10" t="s">
        <v>9035</v>
      </c>
      <c r="C1755" s="8"/>
    </row>
    <row r="1756" spans="1:3" ht="36" x14ac:dyDescent="0.25">
      <c r="A1756" s="8" t="s">
        <v>9036</v>
      </c>
      <c r="B1756" s="10" t="s">
        <v>7716</v>
      </c>
      <c r="C1756" s="8"/>
    </row>
    <row r="1757" spans="1:3" ht="120" x14ac:dyDescent="0.25">
      <c r="A1757" s="8" t="s">
        <v>9037</v>
      </c>
      <c r="B1757" s="10" t="s">
        <v>9038</v>
      </c>
      <c r="C1757" s="8"/>
    </row>
    <row r="1758" spans="1:3" ht="84" x14ac:dyDescent="0.25">
      <c r="A1758" s="8" t="s">
        <v>9039</v>
      </c>
      <c r="B1758" s="10" t="s">
        <v>9040</v>
      </c>
      <c r="C1758" s="8"/>
    </row>
    <row r="1759" spans="1:3" ht="60" x14ac:dyDescent="0.25">
      <c r="A1759" s="8" t="s">
        <v>9041</v>
      </c>
      <c r="B1759" s="10" t="s">
        <v>9042</v>
      </c>
      <c r="C1759" s="8"/>
    </row>
    <row r="1760" spans="1:3" ht="108" x14ac:dyDescent="0.25">
      <c r="A1760" s="8" t="s">
        <v>9043</v>
      </c>
      <c r="B1760" s="10" t="s">
        <v>9044</v>
      </c>
      <c r="C1760" s="8"/>
    </row>
    <row r="1761" spans="1:3" ht="96" x14ac:dyDescent="0.25">
      <c r="A1761" s="8" t="s">
        <v>9045</v>
      </c>
      <c r="B1761" s="10" t="s">
        <v>9046</v>
      </c>
      <c r="C1761" s="8"/>
    </row>
    <row r="1762" spans="1:3" ht="120" x14ac:dyDescent="0.25">
      <c r="A1762" s="8" t="s">
        <v>9047</v>
      </c>
      <c r="B1762" s="10" t="s">
        <v>9048</v>
      </c>
      <c r="C1762" s="8"/>
    </row>
    <row r="1763" spans="1:3" ht="96" x14ac:dyDescent="0.25">
      <c r="A1763" s="8" t="s">
        <v>9049</v>
      </c>
      <c r="B1763" s="10" t="s">
        <v>9050</v>
      </c>
      <c r="C1763" s="8"/>
    </row>
    <row r="1764" spans="1:3" ht="108" x14ac:dyDescent="0.25">
      <c r="A1764" s="8" t="s">
        <v>9051</v>
      </c>
      <c r="B1764" s="10" t="s">
        <v>9052</v>
      </c>
      <c r="C1764" s="8"/>
    </row>
    <row r="1765" spans="1:3" ht="48" x14ac:dyDescent="0.25">
      <c r="A1765" s="8" t="s">
        <v>9053</v>
      </c>
      <c r="B1765" s="10" t="s">
        <v>9054</v>
      </c>
      <c r="C1765" s="8"/>
    </row>
    <row r="1766" spans="1:3" ht="96" x14ac:dyDescent="0.25">
      <c r="A1766" s="8" t="s">
        <v>9055</v>
      </c>
      <c r="B1766" s="10" t="s">
        <v>9056</v>
      </c>
      <c r="C1766" s="8"/>
    </row>
    <row r="1767" spans="1:3" ht="84" x14ac:dyDescent="0.25">
      <c r="A1767" s="8" t="s">
        <v>9057</v>
      </c>
      <c r="B1767" s="10" t="s">
        <v>9058</v>
      </c>
      <c r="C1767" s="8"/>
    </row>
    <row r="1768" spans="1:3" ht="60" x14ac:dyDescent="0.25">
      <c r="A1768" s="8" t="s">
        <v>9059</v>
      </c>
      <c r="B1768" s="10" t="s">
        <v>9060</v>
      </c>
      <c r="C1768" s="8"/>
    </row>
    <row r="1769" spans="1:3" ht="72" x14ac:dyDescent="0.25">
      <c r="A1769" s="8" t="s">
        <v>9061</v>
      </c>
      <c r="B1769" s="10" t="s">
        <v>9062</v>
      </c>
      <c r="C1769" s="8"/>
    </row>
    <row r="1770" spans="1:3" ht="108" x14ac:dyDescent="0.25">
      <c r="A1770" s="8" t="s">
        <v>9063</v>
      </c>
      <c r="B1770" s="10" t="s">
        <v>9064</v>
      </c>
      <c r="C1770" s="8"/>
    </row>
    <row r="1771" spans="1:3" ht="60" x14ac:dyDescent="0.25">
      <c r="A1771" s="8" t="s">
        <v>9065</v>
      </c>
      <c r="B1771" s="10" t="s">
        <v>9066</v>
      </c>
      <c r="C1771" s="8"/>
    </row>
    <row r="1772" spans="1:3" ht="36" x14ac:dyDescent="0.25">
      <c r="A1772" s="8" t="s">
        <v>9067</v>
      </c>
      <c r="B1772" s="10" t="s">
        <v>9068</v>
      </c>
      <c r="C1772" s="8"/>
    </row>
    <row r="1773" spans="1:3" ht="48" x14ac:dyDescent="0.25">
      <c r="A1773" s="8" t="s">
        <v>9069</v>
      </c>
      <c r="B1773" s="10" t="s">
        <v>9070</v>
      </c>
      <c r="C1773" s="8"/>
    </row>
    <row r="1774" spans="1:3" ht="36" x14ac:dyDescent="0.25">
      <c r="A1774" s="8" t="s">
        <v>9071</v>
      </c>
      <c r="B1774" s="10" t="s">
        <v>9072</v>
      </c>
      <c r="C1774" s="8"/>
    </row>
    <row r="1775" spans="1:3" ht="72" x14ac:dyDescent="0.25">
      <c r="A1775" s="8" t="s">
        <v>9073</v>
      </c>
      <c r="B1775" s="10" t="s">
        <v>9074</v>
      </c>
      <c r="C1775" s="8"/>
    </row>
    <row r="1776" spans="1:3" ht="120" x14ac:dyDescent="0.25">
      <c r="A1776" s="8" t="s">
        <v>9075</v>
      </c>
      <c r="B1776" s="10" t="s">
        <v>9076</v>
      </c>
      <c r="C1776" s="8"/>
    </row>
    <row r="1777" spans="1:3" ht="108" x14ac:dyDescent="0.25">
      <c r="A1777" s="8" t="s">
        <v>9077</v>
      </c>
      <c r="B1777" s="10" t="s">
        <v>9078</v>
      </c>
      <c r="C1777" s="8"/>
    </row>
    <row r="1778" spans="1:3" ht="72" x14ac:dyDescent="0.25">
      <c r="A1778" s="8" t="s">
        <v>9079</v>
      </c>
      <c r="B1778" s="10" t="s">
        <v>9080</v>
      </c>
      <c r="C1778" s="8"/>
    </row>
    <row r="1779" spans="1:3" ht="120" x14ac:dyDescent="0.25">
      <c r="A1779" s="8" t="s">
        <v>10359</v>
      </c>
      <c r="B1779" s="10" t="s">
        <v>10108</v>
      </c>
      <c r="C1779" s="8"/>
    </row>
    <row r="1780" spans="1:3" ht="180" x14ac:dyDescent="0.25">
      <c r="A1780" s="8" t="s">
        <v>10360</v>
      </c>
      <c r="B1780" s="10" t="s">
        <v>10109</v>
      </c>
      <c r="C1780" s="8"/>
    </row>
    <row r="1781" spans="1:3" ht="132" x14ac:dyDescent="0.25">
      <c r="A1781" s="8" t="s">
        <v>10361</v>
      </c>
      <c r="B1781" s="10" t="s">
        <v>10110</v>
      </c>
      <c r="C1781" s="8"/>
    </row>
    <row r="1782" spans="1:3" ht="36" x14ac:dyDescent="0.25">
      <c r="A1782" s="8" t="s">
        <v>10362</v>
      </c>
      <c r="B1782" s="10" t="s">
        <v>7788</v>
      </c>
      <c r="C1782" s="8"/>
    </row>
    <row r="1783" spans="1:3" ht="120" x14ac:dyDescent="0.25">
      <c r="A1783" s="8" t="s">
        <v>10363</v>
      </c>
      <c r="B1783" s="10" t="s">
        <v>10111</v>
      </c>
      <c r="C1783" s="8"/>
    </row>
    <row r="1784" spans="1:3" ht="144" x14ac:dyDescent="0.25">
      <c r="A1784" s="8" t="s">
        <v>10364</v>
      </c>
      <c r="B1784" s="10" t="s">
        <v>10112</v>
      </c>
      <c r="C1784" s="8"/>
    </row>
    <row r="1785" spans="1:3" ht="108" x14ac:dyDescent="0.25">
      <c r="A1785" s="8" t="s">
        <v>10365</v>
      </c>
      <c r="B1785" s="10" t="s">
        <v>10113</v>
      </c>
      <c r="C1785" s="8"/>
    </row>
    <row r="1786" spans="1:3" ht="84" x14ac:dyDescent="0.25">
      <c r="A1786" s="8" t="s">
        <v>10366</v>
      </c>
      <c r="B1786" s="10" t="s">
        <v>10114</v>
      </c>
      <c r="C1786" s="8"/>
    </row>
    <row r="1787" spans="1:3" ht="36" x14ac:dyDescent="0.25">
      <c r="A1787" s="8" t="s">
        <v>10367</v>
      </c>
      <c r="B1787" s="10" t="s">
        <v>7788</v>
      </c>
      <c r="C1787" s="8"/>
    </row>
    <row r="1788" spans="1:3" ht="192" x14ac:dyDescent="0.25">
      <c r="A1788" s="8" t="s">
        <v>10368</v>
      </c>
      <c r="B1788" s="10" t="s">
        <v>10115</v>
      </c>
      <c r="C1788" s="8"/>
    </row>
    <row r="1789" spans="1:3" ht="156" x14ac:dyDescent="0.25">
      <c r="A1789" s="8" t="s">
        <v>10369</v>
      </c>
      <c r="B1789" s="10" t="s">
        <v>10116</v>
      </c>
      <c r="C1789" s="8"/>
    </row>
    <row r="1790" spans="1:3" ht="120" x14ac:dyDescent="0.25">
      <c r="A1790" s="8" t="s">
        <v>10370</v>
      </c>
      <c r="B1790" s="10" t="s">
        <v>10117</v>
      </c>
      <c r="C1790" s="8"/>
    </row>
    <row r="1791" spans="1:3" ht="36" x14ac:dyDescent="0.25">
      <c r="A1791" s="8" t="s">
        <v>10371</v>
      </c>
      <c r="B1791" s="10" t="s">
        <v>7788</v>
      </c>
      <c r="C1791" s="8"/>
    </row>
    <row r="1792" spans="1:3" ht="120" x14ac:dyDescent="0.25">
      <c r="A1792" s="8" t="s">
        <v>10372</v>
      </c>
      <c r="B1792" s="10" t="s">
        <v>10118</v>
      </c>
      <c r="C1792" s="8"/>
    </row>
    <row r="1793" spans="1:3" ht="84" x14ac:dyDescent="0.25">
      <c r="A1793" s="8" t="s">
        <v>10373</v>
      </c>
      <c r="B1793" s="10" t="s">
        <v>10119</v>
      </c>
      <c r="C1793" s="8"/>
    </row>
    <row r="1794" spans="1:3" ht="72" x14ac:dyDescent="0.25">
      <c r="A1794" s="8" t="s">
        <v>10374</v>
      </c>
      <c r="B1794" s="10" t="s">
        <v>10120</v>
      </c>
      <c r="C1794" s="8"/>
    </row>
    <row r="1795" spans="1:3" ht="108" x14ac:dyDescent="0.25">
      <c r="A1795" s="8" t="s">
        <v>8048</v>
      </c>
      <c r="B1795" s="10" t="s">
        <v>9081</v>
      </c>
      <c r="C1795" s="8"/>
    </row>
    <row r="1796" spans="1:3" ht="108" x14ac:dyDescent="0.25">
      <c r="A1796" s="8" t="s">
        <v>8049</v>
      </c>
      <c r="B1796" s="10" t="s">
        <v>9082</v>
      </c>
      <c r="C1796" s="8"/>
    </row>
    <row r="1797" spans="1:3" ht="144" x14ac:dyDescent="0.25">
      <c r="A1797" s="8" t="s">
        <v>8050</v>
      </c>
      <c r="B1797" s="10" t="s">
        <v>9083</v>
      </c>
      <c r="C1797" s="8"/>
    </row>
    <row r="1798" spans="1:3" ht="72" x14ac:dyDescent="0.25">
      <c r="A1798" s="8" t="s">
        <v>8051</v>
      </c>
      <c r="B1798" s="10" t="s">
        <v>9084</v>
      </c>
      <c r="C1798" s="8"/>
    </row>
    <row r="1799" spans="1:3" ht="84" x14ac:dyDescent="0.25">
      <c r="A1799" s="8" t="s">
        <v>8052</v>
      </c>
      <c r="B1799" s="10" t="s">
        <v>9085</v>
      </c>
      <c r="C1799" s="8"/>
    </row>
    <row r="1800" spans="1:3" ht="96" x14ac:dyDescent="0.25">
      <c r="A1800" s="8" t="s">
        <v>8053</v>
      </c>
      <c r="B1800" s="10" t="s">
        <v>9086</v>
      </c>
      <c r="C1800" s="8"/>
    </row>
    <row r="1801" spans="1:3" ht="96" x14ac:dyDescent="0.25">
      <c r="A1801" s="8" t="s">
        <v>8054</v>
      </c>
      <c r="B1801" s="10" t="s">
        <v>9087</v>
      </c>
      <c r="C1801" s="8"/>
    </row>
    <row r="1802" spans="1:3" ht="132" x14ac:dyDescent="0.25">
      <c r="A1802" s="8" t="s">
        <v>8055</v>
      </c>
      <c r="B1802" s="10" t="s">
        <v>9088</v>
      </c>
      <c r="C1802" s="8"/>
    </row>
    <row r="1803" spans="1:3" ht="132" x14ac:dyDescent="0.25">
      <c r="A1803" s="8" t="s">
        <v>8056</v>
      </c>
      <c r="B1803" s="10" t="s">
        <v>9089</v>
      </c>
      <c r="C1803" s="8"/>
    </row>
    <row r="1804" spans="1:3" ht="144" x14ac:dyDescent="0.25">
      <c r="A1804" s="8" t="s">
        <v>8057</v>
      </c>
      <c r="B1804" s="10" t="s">
        <v>9090</v>
      </c>
      <c r="C1804" s="8"/>
    </row>
    <row r="1805" spans="1:3" ht="60" x14ac:dyDescent="0.25">
      <c r="A1805" s="8" t="s">
        <v>8058</v>
      </c>
      <c r="B1805" s="10" t="s">
        <v>9091</v>
      </c>
      <c r="C1805" s="8"/>
    </row>
    <row r="1806" spans="1:3" ht="72" x14ac:dyDescent="0.25">
      <c r="A1806" s="8" t="s">
        <v>8059</v>
      </c>
      <c r="B1806" s="10" t="s">
        <v>9092</v>
      </c>
      <c r="C1806" s="8"/>
    </row>
    <row r="1807" spans="1:3" ht="72" x14ac:dyDescent="0.25">
      <c r="A1807" s="8" t="s">
        <v>8060</v>
      </c>
      <c r="B1807" s="10" t="s">
        <v>9093</v>
      </c>
      <c r="C1807" s="8"/>
    </row>
    <row r="1808" spans="1:3" ht="84" x14ac:dyDescent="0.25">
      <c r="A1808" s="8" t="s">
        <v>8061</v>
      </c>
      <c r="B1808" s="10" t="s">
        <v>9094</v>
      </c>
      <c r="C1808" s="8"/>
    </row>
    <row r="1809" spans="1:3" ht="48" x14ac:dyDescent="0.25">
      <c r="A1809" s="8" t="s">
        <v>8062</v>
      </c>
      <c r="B1809" s="10" t="s">
        <v>9095</v>
      </c>
      <c r="C1809" s="8"/>
    </row>
    <row r="1810" spans="1:3" ht="36" x14ac:dyDescent="0.25">
      <c r="A1810" s="8" t="s">
        <v>9096</v>
      </c>
      <c r="B1810" s="10" t="s">
        <v>9097</v>
      </c>
      <c r="C1810" s="8"/>
    </row>
    <row r="1811" spans="1:3" ht="48" x14ac:dyDescent="0.25">
      <c r="A1811" s="8" t="s">
        <v>8063</v>
      </c>
      <c r="B1811" s="10" t="s">
        <v>9098</v>
      </c>
      <c r="C1811" s="8"/>
    </row>
    <row r="1812" spans="1:3" ht="60" x14ac:dyDescent="0.25">
      <c r="A1812" s="8" t="s">
        <v>10375</v>
      </c>
      <c r="B1812" s="10" t="s">
        <v>9099</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98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84"/>
  <sheetViews>
    <sheetView workbookViewId="0">
      <pane xSplit="7" ySplit="1" topLeftCell="W1608" activePane="bottomRight" state="frozen"/>
      <selection activeCell="E1" sqref="E1"/>
      <selection pane="topRight" activeCell="F1" sqref="F1"/>
      <selection pane="bottomLeft" activeCell="E2" sqref="E2"/>
      <selection pane="bottomRight" activeCell="X1613" sqref="X1613"/>
    </sheetView>
  </sheetViews>
  <sheetFormatPr defaultColWidth="9.125" defaultRowHeight="12" outlineLevelCol="1" x14ac:dyDescent="0.2"/>
  <cols>
    <col min="1" max="1" width="34" style="1" customWidth="1" outlineLevel="1"/>
    <col min="2" max="2" width="31.375" style="1" customWidth="1" outlineLevel="1"/>
    <col min="3" max="3" width="8.125" style="1" customWidth="1" outlineLevel="1"/>
    <col min="4" max="4" width="3.625" style="47" customWidth="1"/>
    <col min="5" max="5" width="6.375" style="1" customWidth="1"/>
    <col min="6" max="6" width="34" style="1" customWidth="1"/>
    <col min="7" max="7" width="31.25" style="1" bestFit="1" customWidth="1"/>
    <col min="8" max="8" width="3.125" style="1" bestFit="1" customWidth="1"/>
    <col min="9" max="9" width="8.75" style="1" bestFit="1" customWidth="1"/>
    <col min="10" max="10" width="8.625" style="1" bestFit="1" customWidth="1"/>
    <col min="11" max="11" width="26.125" style="1" bestFit="1" customWidth="1"/>
    <col min="12" max="12" width="31.25" style="2" customWidth="1"/>
    <col min="13" max="13" width="3.125" style="18" bestFit="1" customWidth="1"/>
    <col min="14" max="14" width="3.125" style="53" bestFit="1" customWidth="1"/>
    <col min="15" max="15" width="3.125" style="54" bestFit="1" customWidth="1"/>
    <col min="16" max="16" width="3.125" style="55" bestFit="1" customWidth="1"/>
    <col min="17" max="17" width="3.125" style="56" bestFit="1" customWidth="1"/>
    <col min="18" max="18" width="3.125" style="57" bestFit="1" customWidth="1"/>
    <col min="19" max="19" width="3.125" style="58" bestFit="1" customWidth="1"/>
    <col min="20" max="20" width="3.125" style="59" bestFit="1" customWidth="1"/>
    <col min="21" max="21" width="3.375" style="1" customWidth="1"/>
    <col min="22" max="22" width="49.625" style="4" customWidth="1"/>
    <col min="23" max="23" width="44.875" style="4" customWidth="1"/>
    <col min="24" max="24" width="7.625" style="1" bestFit="1" customWidth="1"/>
    <col min="25" max="25" width="31.125" style="1" bestFit="1" customWidth="1"/>
    <col min="26" max="26" width="3.125" style="1" customWidth="1"/>
    <col min="27" max="27" width="10.875" style="1" customWidth="1"/>
    <col min="28" max="28" width="14" style="1" customWidth="1" outlineLevel="1"/>
    <col min="29" max="30" width="31.125" style="1" customWidth="1" outlineLevel="1"/>
    <col min="31" max="31" width="3.125" style="1" customWidth="1"/>
    <col min="32" max="32" width="3.125" style="53" customWidth="1"/>
    <col min="33" max="33" width="3.125" style="54" customWidth="1" outlineLevel="1"/>
    <col min="34" max="34" width="3.125" style="55" customWidth="1" outlineLevel="1"/>
    <col min="35" max="35" width="3.125" style="56" customWidth="1" outlineLevel="1"/>
    <col min="36" max="36" width="3.125" style="57" customWidth="1" outlineLevel="1"/>
    <col min="37" max="37" width="3.125" style="58" customWidth="1" outlineLevel="1"/>
    <col min="38" max="38" width="3.125" style="59" customWidth="1"/>
    <col min="39" max="39" width="3.125" style="1" bestFit="1" customWidth="1"/>
    <col min="40" max="40" width="56" style="4" customWidth="1"/>
    <col min="41" max="41" width="46.75" style="4" customWidth="1" outlineLevel="1"/>
    <col min="42" max="42" width="6.75" style="4" customWidth="1" outlineLevel="1"/>
    <col min="43" max="43" width="10.125" style="4" customWidth="1"/>
    <col min="44" max="48" width="9.125" style="1" hidden="1" customWidth="1" outlineLevel="1"/>
    <col min="49" max="49" width="9.125" style="1" collapsed="1"/>
    <col min="50" max="16384" width="9.125" style="1"/>
  </cols>
  <sheetData>
    <row r="1" spans="1:48" s="21" customFormat="1" ht="79.5" x14ac:dyDescent="0.2">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x14ac:dyDescent="0.2">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x14ac:dyDescent="0.2">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x14ac:dyDescent="0.2">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x14ac:dyDescent="0.2">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24" x14ac:dyDescent="0.2">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x14ac:dyDescent="0.2">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x14ac:dyDescent="0.2">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x14ac:dyDescent="0.2">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x14ac:dyDescent="0.2">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x14ac:dyDescent="0.2">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24" x14ac:dyDescent="0.2">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x14ac:dyDescent="0.2">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x14ac:dyDescent="0.2">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x14ac:dyDescent="0.2">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x14ac:dyDescent="0.2">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x14ac:dyDescent="0.2">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x14ac:dyDescent="0.2">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x14ac:dyDescent="0.2">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x14ac:dyDescent="0.2">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x14ac:dyDescent="0.2">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x14ac:dyDescent="0.2">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x14ac:dyDescent="0.2">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x14ac:dyDescent="0.2">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x14ac:dyDescent="0.2">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x14ac:dyDescent="0.2">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24" x14ac:dyDescent="0.2">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x14ac:dyDescent="0.2">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x14ac:dyDescent="0.2">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48" x14ac:dyDescent="0.2">
      <c r="A37" s="1" t="s">
        <v>333</v>
      </c>
      <c r="B37" s="1" t="s">
        <v>453</v>
      </c>
      <c r="C37" s="1" t="s">
        <v>5667</v>
      </c>
      <c r="D37" s="47">
        <v>36</v>
      </c>
      <c r="E37" s="1">
        <v>2</v>
      </c>
      <c r="G37" s="1" t="s">
        <v>454</v>
      </c>
      <c r="I37" s="1" t="s">
        <v>63</v>
      </c>
      <c r="J37" s="1" t="s">
        <v>50</v>
      </c>
      <c r="M37" s="18">
        <v>3</v>
      </c>
      <c r="V37" s="4" t="s">
        <v>455</v>
      </c>
      <c r="AL37" s="59" t="s">
        <v>30</v>
      </c>
      <c r="AU37" s="1" t="s">
        <v>5939</v>
      </c>
    </row>
    <row r="38" spans="1:47" ht="24" x14ac:dyDescent="0.2">
      <c r="A38" s="1" t="s">
        <v>333</v>
      </c>
      <c r="B38" s="1" t="s">
        <v>456</v>
      </c>
      <c r="C38" s="1" t="s">
        <v>5667</v>
      </c>
      <c r="D38" s="47">
        <v>37</v>
      </c>
      <c r="E38" s="1">
        <v>1</v>
      </c>
      <c r="G38" s="1" t="s">
        <v>457</v>
      </c>
      <c r="I38" s="1" t="s">
        <v>63</v>
      </c>
      <c r="J38" s="1" t="s">
        <v>50</v>
      </c>
      <c r="M38" s="18">
        <v>2</v>
      </c>
      <c r="V38" s="4" t="s">
        <v>458</v>
      </c>
      <c r="AL38" s="59" t="s">
        <v>30</v>
      </c>
      <c r="AU38" s="1" t="s">
        <v>5940</v>
      </c>
    </row>
    <row r="39" spans="1:47" ht="24" x14ac:dyDescent="0.2">
      <c r="A39" s="1" t="s">
        <v>333</v>
      </c>
      <c r="B39" s="1" t="s">
        <v>459</v>
      </c>
      <c r="C39" s="1" t="s">
        <v>5667</v>
      </c>
      <c r="D39" s="47">
        <v>38</v>
      </c>
      <c r="E39" s="1">
        <v>1</v>
      </c>
      <c r="G39" s="1" t="s">
        <v>460</v>
      </c>
      <c r="I39" s="1" t="s">
        <v>63</v>
      </c>
      <c r="J39" s="1" t="s">
        <v>50</v>
      </c>
      <c r="M39" s="18">
        <v>0</v>
      </c>
      <c r="V39" s="4" t="s">
        <v>461</v>
      </c>
      <c r="AL39" s="59" t="s">
        <v>30</v>
      </c>
      <c r="AU39" s="1" t="s">
        <v>5941</v>
      </c>
    </row>
    <row r="40" spans="1:47" ht="48" x14ac:dyDescent="0.2">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x14ac:dyDescent="0.2">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x14ac:dyDescent="0.2">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x14ac:dyDescent="0.2">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x14ac:dyDescent="0.2">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x14ac:dyDescent="0.2">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x14ac:dyDescent="0.2">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x14ac:dyDescent="0.2">
      <c r="A47" s="1" t="s">
        <v>333</v>
      </c>
      <c r="B47" s="1" t="s">
        <v>486</v>
      </c>
      <c r="C47" s="1" t="s">
        <v>5667</v>
      </c>
      <c r="D47" s="47">
        <v>46</v>
      </c>
      <c r="E47" s="1">
        <v>2</v>
      </c>
      <c r="G47" s="1" t="s">
        <v>487</v>
      </c>
      <c r="I47" s="1" t="s">
        <v>63</v>
      </c>
      <c r="J47" s="1" t="s">
        <v>57</v>
      </c>
      <c r="M47" s="18">
        <v>3</v>
      </c>
      <c r="V47" s="4" t="s">
        <v>488</v>
      </c>
      <c r="AL47" s="59" t="s">
        <v>30</v>
      </c>
    </row>
    <row r="48" spans="1:47" ht="24" x14ac:dyDescent="0.2">
      <c r="A48" s="1" t="s">
        <v>333</v>
      </c>
      <c r="B48" s="1" t="s">
        <v>489</v>
      </c>
      <c r="C48" s="1" t="s">
        <v>5667</v>
      </c>
      <c r="D48" s="47">
        <v>47</v>
      </c>
      <c r="E48" s="1">
        <v>2</v>
      </c>
      <c r="G48" s="1" t="s">
        <v>490</v>
      </c>
      <c r="I48" s="1" t="s">
        <v>63</v>
      </c>
      <c r="J48" s="1" t="s">
        <v>57</v>
      </c>
      <c r="M48" s="18">
        <v>0</v>
      </c>
      <c r="V48" s="4" t="s">
        <v>491</v>
      </c>
      <c r="AL48" s="59" t="s">
        <v>30</v>
      </c>
      <c r="AU48" s="1" t="s">
        <v>5948</v>
      </c>
    </row>
    <row r="49" spans="1:48" x14ac:dyDescent="0.2">
      <c r="A49" s="1" t="s">
        <v>333</v>
      </c>
      <c r="B49" s="1" t="s">
        <v>492</v>
      </c>
      <c r="C49" s="1" t="s">
        <v>5667</v>
      </c>
      <c r="D49" s="47">
        <v>48</v>
      </c>
      <c r="E49" s="1">
        <v>2</v>
      </c>
      <c r="G49" s="1" t="s">
        <v>493</v>
      </c>
      <c r="I49" s="1" t="s">
        <v>63</v>
      </c>
      <c r="J49" s="1" t="s">
        <v>57</v>
      </c>
      <c r="M49" s="18">
        <v>1</v>
      </c>
      <c r="V49" s="4" t="s">
        <v>494</v>
      </c>
      <c r="AL49" s="59" t="s">
        <v>30</v>
      </c>
    </row>
    <row r="50" spans="1:48" x14ac:dyDescent="0.2">
      <c r="A50" s="1" t="s">
        <v>333</v>
      </c>
      <c r="B50" s="1" t="s">
        <v>495</v>
      </c>
      <c r="C50" s="1" t="s">
        <v>5667</v>
      </c>
      <c r="D50" s="47">
        <v>49</v>
      </c>
      <c r="E50" s="1">
        <v>2</v>
      </c>
      <c r="G50" s="1" t="s">
        <v>496</v>
      </c>
      <c r="I50" s="1" t="s">
        <v>63</v>
      </c>
      <c r="J50" s="1" t="s">
        <v>57</v>
      </c>
      <c r="M50" s="18">
        <v>1</v>
      </c>
      <c r="V50" s="4" t="s">
        <v>497</v>
      </c>
      <c r="AL50" s="59" t="s">
        <v>30</v>
      </c>
      <c r="AU50" s="1" t="s">
        <v>5949</v>
      </c>
    </row>
    <row r="51" spans="1:48" ht="24" x14ac:dyDescent="0.2">
      <c r="A51" s="1" t="s">
        <v>333</v>
      </c>
      <c r="B51" s="1" t="s">
        <v>498</v>
      </c>
      <c r="C51" s="1" t="s">
        <v>5667</v>
      </c>
      <c r="D51" s="47">
        <v>50</v>
      </c>
      <c r="E51" s="1">
        <v>2</v>
      </c>
      <c r="G51" s="1" t="s">
        <v>499</v>
      </c>
      <c r="I51" s="1" t="s">
        <v>63</v>
      </c>
      <c r="J51" s="1" t="s">
        <v>57</v>
      </c>
      <c r="M51" s="18">
        <v>1</v>
      </c>
      <c r="V51" s="4" t="s">
        <v>500</v>
      </c>
      <c r="AL51" s="59" t="s">
        <v>30</v>
      </c>
      <c r="AU51" s="1" t="s">
        <v>5950</v>
      </c>
    </row>
    <row r="52" spans="1:48" ht="36" x14ac:dyDescent="0.2">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x14ac:dyDescent="0.2">
      <c r="A53" s="1" t="s">
        <v>333</v>
      </c>
      <c r="B53" s="1" t="s">
        <v>504</v>
      </c>
      <c r="C53" s="1" t="s">
        <v>5667</v>
      </c>
      <c r="D53" s="47">
        <v>52</v>
      </c>
      <c r="E53" s="1">
        <v>2</v>
      </c>
      <c r="G53" s="1" t="s">
        <v>505</v>
      </c>
      <c r="I53" s="1" t="s">
        <v>63</v>
      </c>
      <c r="J53" s="1" t="s">
        <v>57</v>
      </c>
      <c r="M53" s="18">
        <v>2</v>
      </c>
      <c r="V53" s="4" t="s">
        <v>506</v>
      </c>
      <c r="AL53" s="59" t="s">
        <v>30</v>
      </c>
      <c r="AU53" s="1" t="s">
        <v>5953</v>
      </c>
    </row>
    <row r="54" spans="1:48" x14ac:dyDescent="0.2">
      <c r="A54" s="1" t="s">
        <v>333</v>
      </c>
      <c r="B54" s="1" t="s">
        <v>507</v>
      </c>
      <c r="C54" s="1" t="s">
        <v>5667</v>
      </c>
      <c r="D54" s="47">
        <v>53</v>
      </c>
      <c r="E54" s="1">
        <v>1</v>
      </c>
      <c r="G54" s="1" t="s">
        <v>508</v>
      </c>
      <c r="I54" s="1" t="s">
        <v>63</v>
      </c>
      <c r="J54" s="1" t="s">
        <v>57</v>
      </c>
      <c r="M54" s="18">
        <v>1</v>
      </c>
      <c r="V54" s="4" t="s">
        <v>509</v>
      </c>
      <c r="AL54" s="59" t="s">
        <v>30</v>
      </c>
      <c r="AU54" s="1" t="s">
        <v>5954</v>
      </c>
    </row>
    <row r="55" spans="1:48" ht="24" x14ac:dyDescent="0.2">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x14ac:dyDescent="0.2">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x14ac:dyDescent="0.2">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x14ac:dyDescent="0.2">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x14ac:dyDescent="0.2">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x14ac:dyDescent="0.2">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x14ac:dyDescent="0.2">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x14ac:dyDescent="0.2">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x14ac:dyDescent="0.2">
      <c r="A64" s="1" t="s">
        <v>333</v>
      </c>
      <c r="B64" s="1" t="s">
        <v>538</v>
      </c>
      <c r="C64" s="1" t="s">
        <v>5667</v>
      </c>
      <c r="D64" s="47">
        <v>63</v>
      </c>
      <c r="E64" s="1">
        <v>3</v>
      </c>
      <c r="G64" s="1" t="s">
        <v>539</v>
      </c>
      <c r="I64" s="1" t="s">
        <v>63</v>
      </c>
      <c r="J64" s="1" t="s">
        <v>39</v>
      </c>
      <c r="M64" s="18">
        <v>2</v>
      </c>
      <c r="V64" s="4" t="s">
        <v>540</v>
      </c>
      <c r="AL64" s="59" t="s">
        <v>30</v>
      </c>
      <c r="AU64" s="1" t="s">
        <v>5960</v>
      </c>
    </row>
    <row r="65" spans="1:47" x14ac:dyDescent="0.2">
      <c r="A65" s="1" t="s">
        <v>333</v>
      </c>
      <c r="B65" s="1" t="s">
        <v>541</v>
      </c>
      <c r="C65" s="1" t="s">
        <v>5667</v>
      </c>
      <c r="D65" s="47">
        <v>64</v>
      </c>
      <c r="E65" s="1">
        <v>2</v>
      </c>
      <c r="G65" s="1" t="s">
        <v>5868</v>
      </c>
      <c r="I65" s="1" t="s">
        <v>63</v>
      </c>
      <c r="J65" s="1" t="s">
        <v>39</v>
      </c>
      <c r="M65" s="18">
        <v>3</v>
      </c>
      <c r="V65" s="4" t="s">
        <v>542</v>
      </c>
      <c r="AL65" s="59" t="s">
        <v>30</v>
      </c>
    </row>
    <row r="66" spans="1:47" ht="24" x14ac:dyDescent="0.2">
      <c r="A66" s="1" t="s">
        <v>333</v>
      </c>
      <c r="B66" s="1" t="s">
        <v>543</v>
      </c>
      <c r="C66" s="1" t="s">
        <v>5667</v>
      </c>
      <c r="D66" s="47">
        <v>65</v>
      </c>
      <c r="E66" s="1">
        <v>2</v>
      </c>
      <c r="G66" s="1" t="s">
        <v>544</v>
      </c>
      <c r="I66" s="1" t="s">
        <v>63</v>
      </c>
      <c r="J66" s="1" t="s">
        <v>39</v>
      </c>
      <c r="M66" s="18">
        <v>1</v>
      </c>
      <c r="V66" s="4" t="s">
        <v>545</v>
      </c>
      <c r="AL66" s="59" t="s">
        <v>30</v>
      </c>
    </row>
    <row r="67" spans="1:47" ht="24" x14ac:dyDescent="0.2">
      <c r="A67" s="1" t="s">
        <v>333</v>
      </c>
      <c r="B67" s="1" t="s">
        <v>546</v>
      </c>
      <c r="C67" s="1" t="s">
        <v>5667</v>
      </c>
      <c r="D67" s="47">
        <v>66</v>
      </c>
      <c r="E67" s="1">
        <v>2</v>
      </c>
      <c r="G67" s="1" t="s">
        <v>547</v>
      </c>
      <c r="I67" s="1" t="s">
        <v>63</v>
      </c>
      <c r="J67" s="1" t="s">
        <v>39</v>
      </c>
      <c r="M67" s="18">
        <v>1</v>
      </c>
      <c r="V67" s="4" t="s">
        <v>548</v>
      </c>
      <c r="AL67" s="59" t="s">
        <v>30</v>
      </c>
    </row>
    <row r="68" spans="1:47" ht="24" x14ac:dyDescent="0.2">
      <c r="A68" s="1" t="s">
        <v>333</v>
      </c>
      <c r="B68" s="1" t="s">
        <v>549</v>
      </c>
      <c r="C68" s="1" t="s">
        <v>5667</v>
      </c>
      <c r="D68" s="47">
        <v>67</v>
      </c>
      <c r="E68" s="1">
        <v>2</v>
      </c>
      <c r="G68" s="1" t="s">
        <v>550</v>
      </c>
      <c r="I68" s="1" t="s">
        <v>63</v>
      </c>
      <c r="J68" s="1" t="s">
        <v>39</v>
      </c>
      <c r="M68" s="18" t="s">
        <v>113</v>
      </c>
      <c r="V68" s="4" t="s">
        <v>551</v>
      </c>
      <c r="AL68" s="59" t="s">
        <v>30</v>
      </c>
      <c r="AU68" s="1" t="s">
        <v>5966</v>
      </c>
    </row>
    <row r="69" spans="1:47" x14ac:dyDescent="0.2">
      <c r="A69" s="1" t="s">
        <v>333</v>
      </c>
      <c r="B69" s="1" t="s">
        <v>552</v>
      </c>
      <c r="C69" s="1" t="s">
        <v>5667</v>
      </c>
      <c r="D69" s="47">
        <v>68</v>
      </c>
      <c r="E69" s="1">
        <v>1</v>
      </c>
      <c r="G69" s="1" t="s">
        <v>553</v>
      </c>
      <c r="I69" s="1" t="s">
        <v>63</v>
      </c>
      <c r="J69" s="1" t="s">
        <v>39</v>
      </c>
      <c r="M69" s="18">
        <v>5</v>
      </c>
      <c r="V69" s="4" t="s">
        <v>554</v>
      </c>
      <c r="AL69" s="59" t="s">
        <v>30</v>
      </c>
      <c r="AU69" s="1" t="s">
        <v>5967</v>
      </c>
    </row>
    <row r="70" spans="1:47" x14ac:dyDescent="0.2">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x14ac:dyDescent="0.2">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x14ac:dyDescent="0.2">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x14ac:dyDescent="0.2">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x14ac:dyDescent="0.2">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24" x14ac:dyDescent="0.2">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24" x14ac:dyDescent="0.2">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24" x14ac:dyDescent="0.2">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72" x14ac:dyDescent="0.2">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x14ac:dyDescent="0.2">
      <c r="A80" s="1" t="s">
        <v>333</v>
      </c>
      <c r="B80" s="1" t="s">
        <v>596</v>
      </c>
      <c r="C80" s="1" t="s">
        <v>5667</v>
      </c>
      <c r="D80" s="47">
        <v>79</v>
      </c>
      <c r="E80" s="1">
        <v>1</v>
      </c>
      <c r="F80" s="1" t="s">
        <v>579</v>
      </c>
      <c r="G80" s="1" t="s">
        <v>597</v>
      </c>
      <c r="I80" s="1" t="s">
        <v>82</v>
      </c>
      <c r="V80" s="4" t="s">
        <v>598</v>
      </c>
      <c r="AL80" s="59" t="s">
        <v>30</v>
      </c>
    </row>
    <row r="81" spans="1:47" ht="48" x14ac:dyDescent="0.2">
      <c r="A81" s="1" t="s">
        <v>333</v>
      </c>
      <c r="B81" s="1" t="s">
        <v>599</v>
      </c>
      <c r="C81" s="1" t="s">
        <v>5667</v>
      </c>
      <c r="D81" s="47">
        <v>80</v>
      </c>
      <c r="E81" s="1">
        <v>2</v>
      </c>
      <c r="F81" s="1" t="s">
        <v>579</v>
      </c>
      <c r="G81" s="1" t="s">
        <v>600</v>
      </c>
      <c r="I81" s="1" t="s">
        <v>82</v>
      </c>
      <c r="V81" s="4" t="s">
        <v>601</v>
      </c>
      <c r="AL81" s="59" t="s">
        <v>30</v>
      </c>
      <c r="AS81" s="1" t="s">
        <v>5977</v>
      </c>
      <c r="AU81" s="1" t="s">
        <v>5978</v>
      </c>
    </row>
    <row r="82" spans="1:47" ht="36" x14ac:dyDescent="0.2">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x14ac:dyDescent="0.2">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60" x14ac:dyDescent="0.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x14ac:dyDescent="0.2">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x14ac:dyDescent="0.2">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5667</v>
      </c>
      <c r="D87" s="47">
        <v>86</v>
      </c>
      <c r="E87" s="1">
        <v>2</v>
      </c>
      <c r="F87" s="1" t="s">
        <v>606</v>
      </c>
      <c r="G87" s="1" t="s">
        <v>621</v>
      </c>
      <c r="I87" s="1" t="s">
        <v>82</v>
      </c>
      <c r="V87" s="4" t="s">
        <v>622</v>
      </c>
      <c r="W87" s="4" t="s">
        <v>623</v>
      </c>
      <c r="AL87" s="59" t="s">
        <v>30</v>
      </c>
      <c r="AU87" s="1" t="s">
        <v>5983</v>
      </c>
    </row>
    <row r="88" spans="1:47" ht="24" x14ac:dyDescent="0.2">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x14ac:dyDescent="0.2">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x14ac:dyDescent="0.2">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x14ac:dyDescent="0.2">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x14ac:dyDescent="0.2">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x14ac:dyDescent="0.2">
      <c r="A94" s="1" t="s">
        <v>333</v>
      </c>
      <c r="B94" s="1" t="s">
        <v>647</v>
      </c>
      <c r="C94" s="1" t="s">
        <v>5667</v>
      </c>
      <c r="D94" s="47">
        <v>93</v>
      </c>
      <c r="E94" s="1">
        <v>3</v>
      </c>
      <c r="F94" s="1" t="s">
        <v>632</v>
      </c>
      <c r="G94" s="1" t="s">
        <v>648</v>
      </c>
      <c r="I94" s="1" t="s">
        <v>82</v>
      </c>
      <c r="V94" s="4" t="s">
        <v>649</v>
      </c>
      <c r="AL94" s="59" t="s">
        <v>30</v>
      </c>
      <c r="AS94" s="1" t="s">
        <v>5990</v>
      </c>
      <c r="AU94" s="1" t="s">
        <v>5992</v>
      </c>
    </row>
    <row r="95" spans="1:47" ht="24" x14ac:dyDescent="0.2">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x14ac:dyDescent="0.2">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x14ac:dyDescent="0.2">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x14ac:dyDescent="0.2">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x14ac:dyDescent="0.2">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x14ac:dyDescent="0.2">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60" x14ac:dyDescent="0.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36" x14ac:dyDescent="0.2">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5667</v>
      </c>
      <c r="D105" s="47">
        <v>104</v>
      </c>
      <c r="E105" s="1">
        <v>2</v>
      </c>
      <c r="F105" s="1" t="s">
        <v>677</v>
      </c>
      <c r="G105" s="1" t="s">
        <v>688</v>
      </c>
      <c r="I105" s="1" t="s">
        <v>82</v>
      </c>
      <c r="V105" s="4" t="s">
        <v>689</v>
      </c>
      <c r="W105" s="4" t="s">
        <v>690</v>
      </c>
      <c r="AL105" s="59" t="s">
        <v>30</v>
      </c>
    </row>
    <row r="106" spans="1:47" ht="36" x14ac:dyDescent="0.2">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x14ac:dyDescent="0.2">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60" x14ac:dyDescent="0.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72" x14ac:dyDescent="0.2">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60" x14ac:dyDescent="0.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x14ac:dyDescent="0.2">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x14ac:dyDescent="0.2">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x14ac:dyDescent="0.2">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x14ac:dyDescent="0.2">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x14ac:dyDescent="0.2">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x14ac:dyDescent="0.2">
      <c r="A117" s="1" t="s">
        <v>333</v>
      </c>
      <c r="B117" s="1" t="s">
        <v>733</v>
      </c>
      <c r="C117" s="1" t="s">
        <v>5667</v>
      </c>
      <c r="D117" s="47">
        <v>116</v>
      </c>
      <c r="E117" s="1">
        <v>3</v>
      </c>
      <c r="F117" s="1" t="s">
        <v>732</v>
      </c>
      <c r="G117" s="1" t="s">
        <v>734</v>
      </c>
      <c r="I117" s="1" t="s">
        <v>82</v>
      </c>
      <c r="V117" s="4" t="s">
        <v>735</v>
      </c>
      <c r="AL117" s="59" t="s">
        <v>30</v>
      </c>
    </row>
    <row r="118" spans="1:47" ht="36" x14ac:dyDescent="0.2">
      <c r="A118" s="1" t="s">
        <v>333</v>
      </c>
      <c r="B118" s="1" t="s">
        <v>736</v>
      </c>
      <c r="C118" s="1" t="s">
        <v>5667</v>
      </c>
      <c r="D118" s="47">
        <v>117</v>
      </c>
      <c r="E118" s="1">
        <v>2</v>
      </c>
      <c r="F118" s="1" t="s">
        <v>732</v>
      </c>
      <c r="G118" s="1" t="s">
        <v>737</v>
      </c>
      <c r="I118" s="1" t="s">
        <v>82</v>
      </c>
      <c r="V118" s="4" t="s">
        <v>738</v>
      </c>
      <c r="W118" s="4" t="s">
        <v>739</v>
      </c>
      <c r="AL118" s="59" t="s">
        <v>30</v>
      </c>
    </row>
    <row r="119" spans="1:47" ht="36" x14ac:dyDescent="0.2">
      <c r="A119" s="1" t="s">
        <v>333</v>
      </c>
      <c r="B119" s="1" t="s">
        <v>740</v>
      </c>
      <c r="C119" s="1" t="s">
        <v>5667</v>
      </c>
      <c r="D119" s="47">
        <v>118</v>
      </c>
      <c r="E119" s="1">
        <v>2</v>
      </c>
      <c r="F119" s="1" t="s">
        <v>732</v>
      </c>
      <c r="G119" s="1" t="s">
        <v>741</v>
      </c>
      <c r="I119" s="1" t="s">
        <v>82</v>
      </c>
      <c r="V119" s="4" t="s">
        <v>742</v>
      </c>
      <c r="AL119" s="59" t="s">
        <v>30</v>
      </c>
      <c r="AU119" s="1" t="s">
        <v>6012</v>
      </c>
    </row>
    <row r="120" spans="1:47" ht="36" x14ac:dyDescent="0.2">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x14ac:dyDescent="0.2">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x14ac:dyDescent="0.2">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x14ac:dyDescent="0.2">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08" x14ac:dyDescent="0.2">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x14ac:dyDescent="0.2">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72" x14ac:dyDescent="0.2">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x14ac:dyDescent="0.2">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x14ac:dyDescent="0.2">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60" x14ac:dyDescent="0.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x14ac:dyDescent="0.2">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x14ac:dyDescent="0.2">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x14ac:dyDescent="0.2">
      <c r="A132" s="1" t="s">
        <v>4597</v>
      </c>
      <c r="B132" s="1" t="s">
        <v>4602</v>
      </c>
      <c r="C132" s="1" t="s">
        <v>5668</v>
      </c>
      <c r="D132" s="47">
        <v>3</v>
      </c>
      <c r="E132" s="1">
        <v>3</v>
      </c>
      <c r="G132" s="1" t="s">
        <v>4603</v>
      </c>
      <c r="I132" s="1" t="s">
        <v>63</v>
      </c>
      <c r="J132" s="1" t="s">
        <v>28</v>
      </c>
      <c r="M132" s="18">
        <v>1</v>
      </c>
      <c r="V132" s="4" t="s">
        <v>4604</v>
      </c>
      <c r="AL132" s="59" t="s">
        <v>30</v>
      </c>
    </row>
    <row r="133" spans="1:48" ht="48" x14ac:dyDescent="0.2">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24" x14ac:dyDescent="0.2">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x14ac:dyDescent="0.2">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24" x14ac:dyDescent="0.2">
      <c r="A136" s="1" t="s">
        <v>4597</v>
      </c>
      <c r="B136" s="1" t="s">
        <v>4605</v>
      </c>
      <c r="C136" s="1" t="s">
        <v>5668</v>
      </c>
      <c r="D136" s="47">
        <v>7</v>
      </c>
      <c r="E136" s="1">
        <v>3</v>
      </c>
      <c r="G136" s="1" t="s">
        <v>4606</v>
      </c>
      <c r="I136" s="1" t="s">
        <v>63</v>
      </c>
      <c r="J136" s="1" t="s">
        <v>57</v>
      </c>
      <c r="M136" s="18">
        <v>1</v>
      </c>
      <c r="V136" s="4" t="s">
        <v>4607</v>
      </c>
      <c r="AL136" s="59" t="s">
        <v>30</v>
      </c>
    </row>
    <row r="137" spans="1:48" ht="24" x14ac:dyDescent="0.2">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36" x14ac:dyDescent="0.2">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x14ac:dyDescent="0.2">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x14ac:dyDescent="0.2">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24" x14ac:dyDescent="0.2">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x14ac:dyDescent="0.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60" x14ac:dyDescent="0.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x14ac:dyDescent="0.2">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x14ac:dyDescent="0.2">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x14ac:dyDescent="0.2">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24" x14ac:dyDescent="0.2">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x14ac:dyDescent="0.2">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x14ac:dyDescent="0.2">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x14ac:dyDescent="0.2">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x14ac:dyDescent="0.2">
      <c r="A151" s="1" t="s">
        <v>4597</v>
      </c>
      <c r="B151" s="1" t="s">
        <v>4627</v>
      </c>
      <c r="C151" s="1" t="s">
        <v>5668</v>
      </c>
      <c r="D151" s="47">
        <v>22</v>
      </c>
      <c r="E151" s="1">
        <v>2</v>
      </c>
      <c r="F151" s="1" t="s">
        <v>3149</v>
      </c>
      <c r="G151" s="1" t="s">
        <v>4628</v>
      </c>
      <c r="I151" s="1" t="s">
        <v>82</v>
      </c>
      <c r="V151" s="4" t="s">
        <v>4629</v>
      </c>
      <c r="AL151" s="59" t="s">
        <v>30</v>
      </c>
    </row>
    <row r="152" spans="1:48" x14ac:dyDescent="0.2">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24" x14ac:dyDescent="0.2">
      <c r="A153" s="1" t="s">
        <v>4597</v>
      </c>
      <c r="B153" s="1" t="s">
        <v>4642</v>
      </c>
      <c r="C153" s="1" t="s">
        <v>5668</v>
      </c>
      <c r="D153" s="47">
        <v>24</v>
      </c>
      <c r="E153" s="1">
        <v>3</v>
      </c>
      <c r="F153" s="1" t="s">
        <v>3149</v>
      </c>
      <c r="G153" s="1" t="s">
        <v>4643</v>
      </c>
      <c r="I153" s="1" t="s">
        <v>82</v>
      </c>
      <c r="K153" s="1" t="s">
        <v>4644</v>
      </c>
      <c r="V153" s="4" t="s">
        <v>4645</v>
      </c>
      <c r="AL153" s="59" t="s">
        <v>30</v>
      </c>
    </row>
    <row r="154" spans="1:48" ht="36" x14ac:dyDescent="0.2">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x14ac:dyDescent="0.2">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x14ac:dyDescent="0.2">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x14ac:dyDescent="0.2">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x14ac:dyDescent="0.2">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x14ac:dyDescent="0.2">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x14ac:dyDescent="0.2">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x14ac:dyDescent="0.2">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36" x14ac:dyDescent="0.2">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36" x14ac:dyDescent="0.2">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72" x14ac:dyDescent="0.2">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60" x14ac:dyDescent="0.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x14ac:dyDescent="0.2">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x14ac:dyDescent="0.2">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36" x14ac:dyDescent="0.2">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5669</v>
      </c>
      <c r="D176" s="47">
        <v>47</v>
      </c>
      <c r="E176" s="1">
        <v>3</v>
      </c>
      <c r="F176" s="1" t="s">
        <v>248</v>
      </c>
      <c r="G176" s="1" t="s">
        <v>246</v>
      </c>
      <c r="I176" s="1" t="s">
        <v>82</v>
      </c>
      <c r="V176" s="4" t="s">
        <v>247</v>
      </c>
      <c r="AL176" s="59" t="s">
        <v>30</v>
      </c>
    </row>
    <row r="177" spans="1:48" ht="48" x14ac:dyDescent="0.2">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24" x14ac:dyDescent="0.2">
      <c r="A178" s="1" t="s">
        <v>239</v>
      </c>
      <c r="B178" s="1" t="s">
        <v>308</v>
      </c>
      <c r="C178" s="1" t="s">
        <v>5669</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x14ac:dyDescent="0.2">
      <c r="A181" s="1" t="s">
        <v>23</v>
      </c>
      <c r="B181" s="1" t="s">
        <v>65</v>
      </c>
      <c r="C181" s="1" t="s">
        <v>5670</v>
      </c>
      <c r="D181" s="47">
        <v>52</v>
      </c>
      <c r="E181" s="1">
        <v>3</v>
      </c>
      <c r="G181" s="1" t="s">
        <v>66</v>
      </c>
      <c r="I181" s="1" t="s">
        <v>63</v>
      </c>
      <c r="J181" s="1" t="s">
        <v>28</v>
      </c>
      <c r="M181" s="18">
        <v>0</v>
      </c>
      <c r="V181" s="4" t="s">
        <v>68</v>
      </c>
      <c r="AL181" s="59" t="s">
        <v>30</v>
      </c>
      <c r="AU181" s="1" t="s">
        <v>6048</v>
      </c>
    </row>
    <row r="182" spans="1:48" ht="48" x14ac:dyDescent="0.2">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x14ac:dyDescent="0.2">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x14ac:dyDescent="0.2">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x14ac:dyDescent="0.2">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x14ac:dyDescent="0.2">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5670</v>
      </c>
      <c r="D187" s="47">
        <v>58</v>
      </c>
      <c r="E187" s="1">
        <v>3</v>
      </c>
      <c r="G187" s="1" t="s">
        <v>62</v>
      </c>
      <c r="I187" s="1" t="s">
        <v>63</v>
      </c>
      <c r="J187" s="1" t="s">
        <v>39</v>
      </c>
      <c r="M187" s="18">
        <v>1</v>
      </c>
      <c r="V187" s="4" t="s">
        <v>64</v>
      </c>
      <c r="AL187" s="59" t="s">
        <v>30</v>
      </c>
      <c r="AU187" s="1" t="s">
        <v>6054</v>
      </c>
    </row>
    <row r="188" spans="1:48" ht="60" x14ac:dyDescent="0.2">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x14ac:dyDescent="0.2">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60" x14ac:dyDescent="0.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60" x14ac:dyDescent="0.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x14ac:dyDescent="0.2">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x14ac:dyDescent="0.2">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x14ac:dyDescent="0.2">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x14ac:dyDescent="0.2">
      <c r="A196" s="1" t="s">
        <v>23</v>
      </c>
      <c r="B196" s="1" t="s">
        <v>98</v>
      </c>
      <c r="C196" s="1" t="s">
        <v>5670</v>
      </c>
      <c r="D196" s="47">
        <v>67</v>
      </c>
      <c r="E196" s="1">
        <v>4</v>
      </c>
      <c r="F196" s="1" t="s">
        <v>85</v>
      </c>
      <c r="G196" s="1" t="s">
        <v>99</v>
      </c>
      <c r="I196" s="1" t="s">
        <v>82</v>
      </c>
      <c r="V196" s="4" t="s">
        <v>100</v>
      </c>
      <c r="W196" s="4" t="s">
        <v>101</v>
      </c>
      <c r="AL196" s="59" t="s">
        <v>30</v>
      </c>
    </row>
    <row r="197" spans="1:48" ht="24" x14ac:dyDescent="0.2">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x14ac:dyDescent="0.2">
      <c r="A198" s="1" t="s">
        <v>23</v>
      </c>
      <c r="B198" s="1" t="s">
        <v>80</v>
      </c>
      <c r="C198" s="1" t="s">
        <v>5670</v>
      </c>
      <c r="D198" s="47">
        <v>69</v>
      </c>
      <c r="E198" s="1">
        <v>2</v>
      </c>
      <c r="F198" s="1" t="s">
        <v>85</v>
      </c>
      <c r="G198" s="1" t="s">
        <v>81</v>
      </c>
      <c r="I198" s="1" t="s">
        <v>82</v>
      </c>
      <c r="V198" s="4" t="s">
        <v>83</v>
      </c>
      <c r="W198" s="4" t="s">
        <v>84</v>
      </c>
      <c r="AL198" s="59" t="s">
        <v>30</v>
      </c>
    </row>
    <row r="199" spans="1:48" ht="24" x14ac:dyDescent="0.2">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24" x14ac:dyDescent="0.2">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x14ac:dyDescent="0.2">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x14ac:dyDescent="0.2">
      <c r="A203" s="1" t="s">
        <v>3938</v>
      </c>
      <c r="B203" s="1" t="s">
        <v>3975</v>
      </c>
      <c r="C203" s="1" t="s">
        <v>5671</v>
      </c>
      <c r="D203" s="47">
        <v>74</v>
      </c>
      <c r="E203" s="1">
        <v>3</v>
      </c>
      <c r="G203" s="1" t="s">
        <v>3976</v>
      </c>
      <c r="I203" s="1" t="s">
        <v>63</v>
      </c>
      <c r="J203" s="1" t="s">
        <v>28</v>
      </c>
      <c r="M203" s="18">
        <v>1</v>
      </c>
      <c r="V203" s="4" t="s">
        <v>3977</v>
      </c>
      <c r="AL203" s="59" t="s">
        <v>30</v>
      </c>
    </row>
    <row r="204" spans="1:48" ht="48" x14ac:dyDescent="0.2">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x14ac:dyDescent="0.2">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x14ac:dyDescent="0.2">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x14ac:dyDescent="0.2">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x14ac:dyDescent="0.2">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48" x14ac:dyDescent="0.2">
      <c r="A209" s="1" t="s">
        <v>3938</v>
      </c>
      <c r="B209" s="1" t="s">
        <v>3956</v>
      </c>
      <c r="C209" s="1" t="s">
        <v>5671</v>
      </c>
      <c r="D209" s="47">
        <v>80</v>
      </c>
      <c r="E209" s="1">
        <v>3</v>
      </c>
      <c r="G209" s="1" t="s">
        <v>3957</v>
      </c>
      <c r="I209" s="1" t="s">
        <v>63</v>
      </c>
      <c r="J209" s="1" t="s">
        <v>39</v>
      </c>
      <c r="M209" s="18">
        <v>3</v>
      </c>
      <c r="V209" s="4" t="s">
        <v>3958</v>
      </c>
      <c r="AL209" s="59" t="s">
        <v>30</v>
      </c>
    </row>
    <row r="210" spans="1:47" x14ac:dyDescent="0.2">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x14ac:dyDescent="0.2">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x14ac:dyDescent="0.2">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x14ac:dyDescent="0.2">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x14ac:dyDescent="0.2">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x14ac:dyDescent="0.2">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x14ac:dyDescent="0.2">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x14ac:dyDescent="0.2">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x14ac:dyDescent="0.2">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x14ac:dyDescent="0.2">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x14ac:dyDescent="0.2">
      <c r="A220" s="1" t="s">
        <v>3938</v>
      </c>
      <c r="B220" s="1" t="s">
        <v>3959</v>
      </c>
      <c r="C220" s="1" t="s">
        <v>5671</v>
      </c>
      <c r="D220" s="47">
        <v>91</v>
      </c>
      <c r="E220" s="1">
        <v>4</v>
      </c>
      <c r="F220" s="1" t="s">
        <v>3147</v>
      </c>
      <c r="G220" s="1" t="s">
        <v>3960</v>
      </c>
      <c r="I220" s="1" t="s">
        <v>82</v>
      </c>
      <c r="K220" s="1" t="s">
        <v>2693</v>
      </c>
      <c r="V220" s="4" t="s">
        <v>3961</v>
      </c>
      <c r="AL220" s="59" t="s">
        <v>30</v>
      </c>
    </row>
    <row r="221" spans="1:47" ht="24" x14ac:dyDescent="0.2">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x14ac:dyDescent="0.2">
      <c r="A222" s="1" t="s">
        <v>3938</v>
      </c>
      <c r="B222" s="1" t="s">
        <v>3985</v>
      </c>
      <c r="C222" s="1" t="s">
        <v>5671</v>
      </c>
      <c r="D222" s="47">
        <v>93</v>
      </c>
      <c r="E222" s="1">
        <v>3</v>
      </c>
      <c r="F222" s="1" t="s">
        <v>3147</v>
      </c>
      <c r="G222" s="1" t="s">
        <v>3986</v>
      </c>
      <c r="I222" s="1" t="s">
        <v>82</v>
      </c>
      <c r="K222" s="1" t="s">
        <v>2693</v>
      </c>
      <c r="V222" s="4" t="s">
        <v>3987</v>
      </c>
      <c r="AL222" s="59" t="s">
        <v>30</v>
      </c>
    </row>
    <row r="223" spans="1:47" x14ac:dyDescent="0.2">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x14ac:dyDescent="0.2">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x14ac:dyDescent="0.2">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x14ac:dyDescent="0.2">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x14ac:dyDescent="0.2">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24" x14ac:dyDescent="0.2">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x14ac:dyDescent="0.2">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x14ac:dyDescent="0.2">
      <c r="A230" s="1" t="s">
        <v>3796</v>
      </c>
      <c r="B230" s="1" t="s">
        <v>3854</v>
      </c>
      <c r="C230" s="1" t="s">
        <v>5672</v>
      </c>
      <c r="D230" s="47">
        <v>101</v>
      </c>
      <c r="E230" s="1">
        <v>3</v>
      </c>
      <c r="G230" s="1" t="s">
        <v>3855</v>
      </c>
      <c r="I230" s="1" t="s">
        <v>63</v>
      </c>
      <c r="J230" s="1" t="s">
        <v>57</v>
      </c>
      <c r="M230" s="18">
        <v>5</v>
      </c>
      <c r="V230" s="4" t="s">
        <v>3856</v>
      </c>
      <c r="AL230" s="59" t="s">
        <v>30</v>
      </c>
    </row>
    <row r="231" spans="1:48" ht="24" x14ac:dyDescent="0.2">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x14ac:dyDescent="0.2">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x14ac:dyDescent="0.2">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x14ac:dyDescent="0.2">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72" x14ac:dyDescent="0.2">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x14ac:dyDescent="0.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x14ac:dyDescent="0.2">
      <c r="A237" s="1" t="s">
        <v>3796</v>
      </c>
      <c r="B237" s="1" t="s">
        <v>3797</v>
      </c>
      <c r="C237" s="1" t="s">
        <v>5672</v>
      </c>
      <c r="D237" s="47">
        <v>108</v>
      </c>
      <c r="E237" s="1">
        <v>3</v>
      </c>
      <c r="F237" s="1" t="s">
        <v>3181</v>
      </c>
      <c r="G237" s="1" t="s">
        <v>3798</v>
      </c>
      <c r="I237" s="1" t="s">
        <v>82</v>
      </c>
      <c r="K237" s="1" t="s">
        <v>3209</v>
      </c>
      <c r="V237" s="4" t="s">
        <v>3799</v>
      </c>
      <c r="AL237" s="59" t="s">
        <v>30</v>
      </c>
    </row>
    <row r="238" spans="1:48" ht="60" x14ac:dyDescent="0.2">
      <c r="A238" s="1" t="s">
        <v>3796</v>
      </c>
      <c r="B238" s="1" t="s">
        <v>3828</v>
      </c>
      <c r="C238" s="1" t="s">
        <v>5672</v>
      </c>
      <c r="D238" s="47">
        <v>109</v>
      </c>
      <c r="E238" s="1">
        <v>3</v>
      </c>
      <c r="F238" s="1" t="s">
        <v>3181</v>
      </c>
      <c r="G238" s="1" t="s">
        <v>3829</v>
      </c>
      <c r="I238" s="1" t="s">
        <v>82</v>
      </c>
      <c r="K238" s="1" t="s">
        <v>3209</v>
      </c>
      <c r="V238" s="4" t="s">
        <v>3830</v>
      </c>
      <c r="AL238" s="59" t="s">
        <v>30</v>
      </c>
    </row>
    <row r="239" spans="1:48" ht="60" x14ac:dyDescent="0.2">
      <c r="A239" s="1" t="s">
        <v>3796</v>
      </c>
      <c r="B239" s="1" t="s">
        <v>3848</v>
      </c>
      <c r="C239" s="1" t="s">
        <v>5672</v>
      </c>
      <c r="D239" s="47">
        <v>110</v>
      </c>
      <c r="E239" s="1">
        <v>3</v>
      </c>
      <c r="F239" s="1" t="s">
        <v>3181</v>
      </c>
      <c r="G239" s="1" t="s">
        <v>3849</v>
      </c>
      <c r="I239" s="1" t="s">
        <v>82</v>
      </c>
      <c r="K239" s="1" t="s">
        <v>3209</v>
      </c>
      <c r="V239" s="4" t="s">
        <v>3850</v>
      </c>
      <c r="AL239" s="59" t="s">
        <v>30</v>
      </c>
    </row>
    <row r="240" spans="1:48" ht="60" x14ac:dyDescent="0.2">
      <c r="A240" s="1" t="s">
        <v>3796</v>
      </c>
      <c r="B240" s="1" t="s">
        <v>3845</v>
      </c>
      <c r="C240" s="1" t="s">
        <v>5672</v>
      </c>
      <c r="D240" s="47">
        <v>111</v>
      </c>
      <c r="E240" s="1">
        <v>4</v>
      </c>
      <c r="F240" s="1" t="s">
        <v>3181</v>
      </c>
      <c r="G240" s="1" t="s">
        <v>3846</v>
      </c>
      <c r="I240" s="1" t="s">
        <v>82</v>
      </c>
      <c r="K240" s="1" t="s">
        <v>3209</v>
      </c>
      <c r="V240" s="4" t="s">
        <v>3847</v>
      </c>
      <c r="AL240" s="59" t="s">
        <v>30</v>
      </c>
    </row>
    <row r="241" spans="1:48" ht="36" x14ac:dyDescent="0.2">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x14ac:dyDescent="0.2">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x14ac:dyDescent="0.2">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x14ac:dyDescent="0.2">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x14ac:dyDescent="0.2">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x14ac:dyDescent="0.2">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48" x14ac:dyDescent="0.2">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60" x14ac:dyDescent="0.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24" x14ac:dyDescent="0.2">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x14ac:dyDescent="0.2">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x14ac:dyDescent="0.2">
      <c r="A251" s="1" t="s">
        <v>2901</v>
      </c>
      <c r="B251" s="1" t="s">
        <v>2905</v>
      </c>
      <c r="C251" s="1" t="s">
        <v>5673</v>
      </c>
      <c r="D251" s="47">
        <v>122</v>
      </c>
      <c r="E251" s="1">
        <v>3</v>
      </c>
      <c r="G251" s="1" t="s">
        <v>2906</v>
      </c>
      <c r="I251" s="1" t="s">
        <v>63</v>
      </c>
      <c r="J251" s="1" t="s">
        <v>57</v>
      </c>
      <c r="M251" s="18">
        <v>3</v>
      </c>
      <c r="V251" s="4" t="s">
        <v>2907</v>
      </c>
      <c r="AL251" s="59" t="s">
        <v>30</v>
      </c>
    </row>
    <row r="252" spans="1:48" ht="24" x14ac:dyDescent="0.2">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x14ac:dyDescent="0.2">
      <c r="A254" s="1" t="s">
        <v>2901</v>
      </c>
      <c r="B254" s="1" t="s">
        <v>2947</v>
      </c>
      <c r="C254" s="1" t="s">
        <v>5673</v>
      </c>
      <c r="D254" s="47">
        <v>125</v>
      </c>
      <c r="E254" s="1">
        <v>3</v>
      </c>
      <c r="G254" s="1" t="s">
        <v>2948</v>
      </c>
      <c r="I254" s="1" t="s">
        <v>63</v>
      </c>
      <c r="J254" s="1" t="s">
        <v>44</v>
      </c>
      <c r="M254" s="18">
        <v>2</v>
      </c>
      <c r="V254" s="4" t="s">
        <v>2949</v>
      </c>
      <c r="AL254" s="59" t="s">
        <v>30</v>
      </c>
    </row>
    <row r="255" spans="1:48" ht="48" x14ac:dyDescent="0.2">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48" x14ac:dyDescent="0.2">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x14ac:dyDescent="0.2">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x14ac:dyDescent="0.2">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72" x14ac:dyDescent="0.2">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24" x14ac:dyDescent="0.2">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24" x14ac:dyDescent="0.2">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24" x14ac:dyDescent="0.2">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24" x14ac:dyDescent="0.2">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24" x14ac:dyDescent="0.2">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24" x14ac:dyDescent="0.2">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x14ac:dyDescent="0.2">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5674</v>
      </c>
      <c r="D273" s="47">
        <v>5</v>
      </c>
      <c r="E273" s="1">
        <v>3</v>
      </c>
      <c r="G273" s="1" t="s">
        <v>2747</v>
      </c>
      <c r="I273" s="1" t="s">
        <v>63</v>
      </c>
      <c r="J273" s="1" t="s">
        <v>28</v>
      </c>
      <c r="M273" s="18">
        <v>3</v>
      </c>
      <c r="V273" s="4" t="s">
        <v>2748</v>
      </c>
      <c r="AL273" s="59" t="s">
        <v>30</v>
      </c>
    </row>
    <row r="274" spans="1:48" x14ac:dyDescent="0.2">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x14ac:dyDescent="0.2">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48" x14ac:dyDescent="0.2">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24" x14ac:dyDescent="0.2">
      <c r="A278" s="1" t="s">
        <v>2640</v>
      </c>
      <c r="B278" s="1" t="s">
        <v>2881</v>
      </c>
      <c r="C278" s="1" t="s">
        <v>5674</v>
      </c>
      <c r="D278" s="47">
        <v>10</v>
      </c>
      <c r="E278" s="1">
        <v>3</v>
      </c>
      <c r="G278" s="1" t="s">
        <v>2882</v>
      </c>
      <c r="I278" s="1" t="s">
        <v>63</v>
      </c>
      <c r="J278" s="1" t="s">
        <v>57</v>
      </c>
      <c r="M278" s="18">
        <v>2</v>
      </c>
      <c r="V278" s="4" t="s">
        <v>2883</v>
      </c>
      <c r="AL278" s="59" t="s">
        <v>30</v>
      </c>
    </row>
    <row r="279" spans="1:48" ht="48" x14ac:dyDescent="0.2">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x14ac:dyDescent="0.2">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24" x14ac:dyDescent="0.2">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x14ac:dyDescent="0.2">
      <c r="A283" s="1" t="s">
        <v>2640</v>
      </c>
      <c r="B283" s="1" t="s">
        <v>2854</v>
      </c>
      <c r="C283" s="1" t="s">
        <v>5674</v>
      </c>
      <c r="D283" s="47">
        <v>15</v>
      </c>
      <c r="E283" s="1">
        <v>5</v>
      </c>
      <c r="F283" s="1" t="s">
        <v>2651</v>
      </c>
      <c r="G283" s="1" t="s">
        <v>2855</v>
      </c>
      <c r="I283" s="1" t="s">
        <v>82</v>
      </c>
      <c r="L283" s="2" t="s">
        <v>2856</v>
      </c>
      <c r="W283" s="4" t="s">
        <v>1818</v>
      </c>
      <c r="AL283" s="59" t="s">
        <v>30</v>
      </c>
    </row>
    <row r="284" spans="1:48" ht="48" x14ac:dyDescent="0.2">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x14ac:dyDescent="0.2">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x14ac:dyDescent="0.2">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36" x14ac:dyDescent="0.2">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x14ac:dyDescent="0.2">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24" x14ac:dyDescent="0.2">
      <c r="A290" s="1" t="s">
        <v>2640</v>
      </c>
      <c r="B290" s="1" t="s">
        <v>2787</v>
      </c>
      <c r="C290" s="1" t="s">
        <v>5674</v>
      </c>
      <c r="D290" s="47">
        <v>22</v>
      </c>
      <c r="E290" s="1">
        <v>2</v>
      </c>
      <c r="F290" s="1" t="s">
        <v>2676</v>
      </c>
      <c r="G290" s="1" t="s">
        <v>2788</v>
      </c>
      <c r="I290" s="1" t="s">
        <v>82</v>
      </c>
      <c r="V290" s="4" t="s">
        <v>2789</v>
      </c>
      <c r="AL290" s="59" t="s">
        <v>30</v>
      </c>
      <c r="AU290" s="1" t="s">
        <v>6103</v>
      </c>
    </row>
    <row r="291" spans="1:48" x14ac:dyDescent="0.2">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48" x14ac:dyDescent="0.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x14ac:dyDescent="0.2">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x14ac:dyDescent="0.2">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48" x14ac:dyDescent="0.2">
      <c r="A295" s="1" t="s">
        <v>2640</v>
      </c>
      <c r="B295" s="1" t="s">
        <v>2851</v>
      </c>
      <c r="C295" s="1" t="s">
        <v>5674</v>
      </c>
      <c r="D295" s="47">
        <v>27</v>
      </c>
      <c r="E295" s="1">
        <v>3</v>
      </c>
      <c r="F295" s="1" t="s">
        <v>2645</v>
      </c>
      <c r="G295" s="1" t="s">
        <v>2852</v>
      </c>
      <c r="I295" s="1" t="s">
        <v>82</v>
      </c>
      <c r="V295" s="4" t="s">
        <v>2853</v>
      </c>
      <c r="AL295" s="59" t="s">
        <v>30</v>
      </c>
    </row>
    <row r="296" spans="1:48" ht="24" x14ac:dyDescent="0.2">
      <c r="A296" s="1" t="s">
        <v>2640</v>
      </c>
      <c r="B296" s="1" t="s">
        <v>2641</v>
      </c>
      <c r="C296" s="1" t="s">
        <v>5674</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5674</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60" x14ac:dyDescent="0.2">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x14ac:dyDescent="0.2">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x14ac:dyDescent="0.2">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x14ac:dyDescent="0.2">
      <c r="A307" s="1" t="s">
        <v>2640</v>
      </c>
      <c r="B307" s="1" t="s">
        <v>2799</v>
      </c>
      <c r="C307" s="1" t="s">
        <v>5674</v>
      </c>
      <c r="D307" s="47">
        <v>39</v>
      </c>
      <c r="E307" s="1">
        <v>1</v>
      </c>
      <c r="F307" s="1" t="s">
        <v>2683</v>
      </c>
      <c r="G307" s="1" t="s">
        <v>2800</v>
      </c>
      <c r="I307" s="1" t="s">
        <v>82</v>
      </c>
      <c r="L307" s="2" t="s">
        <v>155</v>
      </c>
      <c r="V307" s="4" t="s">
        <v>2801</v>
      </c>
      <c r="AL307" s="59" t="s">
        <v>30</v>
      </c>
    </row>
    <row r="308" spans="1:48" ht="36" x14ac:dyDescent="0.2">
      <c r="A308" s="1" t="s">
        <v>2640</v>
      </c>
      <c r="B308" s="1" t="s">
        <v>2688</v>
      </c>
      <c r="C308" s="1" t="s">
        <v>5674</v>
      </c>
      <c r="D308" s="47">
        <v>40</v>
      </c>
      <c r="E308" s="1">
        <v>3</v>
      </c>
      <c r="F308" s="1" t="s">
        <v>2683</v>
      </c>
      <c r="G308" s="1" t="s">
        <v>2689</v>
      </c>
      <c r="I308" s="1" t="s">
        <v>82</v>
      </c>
      <c r="V308" s="4" t="s">
        <v>2690</v>
      </c>
      <c r="W308" s="4" t="s">
        <v>2410</v>
      </c>
      <c r="AL308" s="59" t="s">
        <v>30</v>
      </c>
    </row>
    <row r="309" spans="1:48" ht="48" x14ac:dyDescent="0.2">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x14ac:dyDescent="0.2">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x14ac:dyDescent="0.2">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24" x14ac:dyDescent="0.2">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24" x14ac:dyDescent="0.2">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x14ac:dyDescent="0.2">
      <c r="A318" s="1" t="s">
        <v>2640</v>
      </c>
      <c r="B318" s="1" t="s">
        <v>2716</v>
      </c>
      <c r="C318" s="1" t="s">
        <v>5674</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24" x14ac:dyDescent="0.2">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x14ac:dyDescent="0.2">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x14ac:dyDescent="0.2">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24" x14ac:dyDescent="0.2">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x14ac:dyDescent="0.2">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48" x14ac:dyDescent="0.2">
      <c r="A330" s="1" t="s">
        <v>2640</v>
      </c>
      <c r="B330" s="1" t="s">
        <v>2892</v>
      </c>
      <c r="C330" s="1" t="s">
        <v>5674</v>
      </c>
      <c r="D330" s="47">
        <v>62</v>
      </c>
      <c r="E330" s="1">
        <v>3</v>
      </c>
      <c r="F330" s="1" t="s">
        <v>2770</v>
      </c>
      <c r="G330" s="1" t="s">
        <v>2893</v>
      </c>
      <c r="I330" s="1" t="s">
        <v>82</v>
      </c>
      <c r="V330" s="4" t="s">
        <v>2894</v>
      </c>
      <c r="AL330" s="59" t="s">
        <v>30</v>
      </c>
    </row>
    <row r="331" spans="1:47" ht="36" x14ac:dyDescent="0.2">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96" x14ac:dyDescent="0.2">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36" x14ac:dyDescent="0.2">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48" x14ac:dyDescent="0.2">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24" x14ac:dyDescent="0.2">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x14ac:dyDescent="0.2">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x14ac:dyDescent="0.2">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84" x14ac:dyDescent="0.2">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84" x14ac:dyDescent="0.2">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36" x14ac:dyDescent="0.2">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84" x14ac:dyDescent="0.2">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x14ac:dyDescent="0.2">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48" x14ac:dyDescent="0.2">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x14ac:dyDescent="0.2">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x14ac:dyDescent="0.2">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x14ac:dyDescent="0.2">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24" x14ac:dyDescent="0.2">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x14ac:dyDescent="0.2">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60" x14ac:dyDescent="0.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x14ac:dyDescent="0.2">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x14ac:dyDescent="0.2">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x14ac:dyDescent="0.2">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24" x14ac:dyDescent="0.2">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x14ac:dyDescent="0.2">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x14ac:dyDescent="0.2">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x14ac:dyDescent="0.2">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x14ac:dyDescent="0.2">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x14ac:dyDescent="0.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x14ac:dyDescent="0.2">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x14ac:dyDescent="0.2">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x14ac:dyDescent="0.2">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36" x14ac:dyDescent="0.2">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x14ac:dyDescent="0.2">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x14ac:dyDescent="0.2">
      <c r="A364" s="1" t="s">
        <v>4935</v>
      </c>
      <c r="B364" s="1" t="s">
        <v>4944</v>
      </c>
      <c r="C364" s="1" t="s">
        <v>5675</v>
      </c>
      <c r="D364" s="47">
        <v>20</v>
      </c>
      <c r="E364" s="1">
        <v>2</v>
      </c>
      <c r="F364" s="1" t="s">
        <v>4937</v>
      </c>
      <c r="G364" s="1" t="s">
        <v>4945</v>
      </c>
      <c r="I364" s="1" t="s">
        <v>82</v>
      </c>
      <c r="V364" s="4" t="s">
        <v>4946</v>
      </c>
      <c r="AL364" s="59" t="s">
        <v>30</v>
      </c>
    </row>
    <row r="365" spans="1:47" ht="36" x14ac:dyDescent="0.2">
      <c r="A365" s="1" t="s">
        <v>4935</v>
      </c>
      <c r="B365" s="1" t="s">
        <v>4939</v>
      </c>
      <c r="C365" s="1" t="s">
        <v>5675</v>
      </c>
      <c r="D365" s="47">
        <v>21</v>
      </c>
      <c r="E365" s="1">
        <v>2</v>
      </c>
      <c r="F365" s="1" t="s">
        <v>4937</v>
      </c>
      <c r="G365" s="1" t="s">
        <v>4566</v>
      </c>
      <c r="I365" s="1" t="s">
        <v>82</v>
      </c>
      <c r="V365" s="4" t="s">
        <v>4940</v>
      </c>
      <c r="W365" s="4" t="s">
        <v>4941</v>
      </c>
      <c r="AL365" s="59" t="s">
        <v>30</v>
      </c>
    </row>
    <row r="366" spans="1:47" ht="24" x14ac:dyDescent="0.2">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48" x14ac:dyDescent="0.2">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x14ac:dyDescent="0.2">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x14ac:dyDescent="0.2">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x14ac:dyDescent="0.2">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x14ac:dyDescent="0.2">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x14ac:dyDescent="0.2">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5676</v>
      </c>
      <c r="D374" s="47">
        <v>30</v>
      </c>
      <c r="E374" s="1">
        <v>3</v>
      </c>
      <c r="G374" s="1" t="s">
        <v>3011</v>
      </c>
      <c r="I374" s="1" t="s">
        <v>63</v>
      </c>
      <c r="J374" s="1" t="s">
        <v>28</v>
      </c>
      <c r="M374" s="18">
        <v>3</v>
      </c>
      <c r="V374" s="4" t="s">
        <v>3012</v>
      </c>
      <c r="AL374" s="59" t="s">
        <v>30</v>
      </c>
    </row>
    <row r="375" spans="1:48" ht="24" x14ac:dyDescent="0.2">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x14ac:dyDescent="0.2">
      <c r="A376" s="1" t="s">
        <v>2975</v>
      </c>
      <c r="B376" s="1" t="s">
        <v>3007</v>
      </c>
      <c r="C376" s="1" t="s">
        <v>5676</v>
      </c>
      <c r="D376" s="47">
        <v>32</v>
      </c>
      <c r="E376" s="1">
        <v>3</v>
      </c>
      <c r="G376" s="1" t="s">
        <v>3008</v>
      </c>
      <c r="I376" s="1" t="s">
        <v>63</v>
      </c>
      <c r="J376" s="1" t="s">
        <v>50</v>
      </c>
      <c r="M376" s="18">
        <v>1</v>
      </c>
      <c r="V376" s="4" t="s">
        <v>3009</v>
      </c>
      <c r="AL376" s="59" t="s">
        <v>30</v>
      </c>
    </row>
    <row r="377" spans="1:48" ht="60" x14ac:dyDescent="0.2">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x14ac:dyDescent="0.2">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x14ac:dyDescent="0.2">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5676</v>
      </c>
      <c r="D381" s="47">
        <v>37</v>
      </c>
      <c r="E381" s="1">
        <v>3</v>
      </c>
      <c r="G381" s="1" t="s">
        <v>3047</v>
      </c>
      <c r="I381" s="1" t="s">
        <v>63</v>
      </c>
      <c r="J381" s="1" t="s">
        <v>44</v>
      </c>
      <c r="M381" s="18">
        <v>0</v>
      </c>
      <c r="V381" s="4" t="s">
        <v>3048</v>
      </c>
      <c r="AL381" s="59" t="s">
        <v>30</v>
      </c>
    </row>
    <row r="382" spans="1:48" ht="36" x14ac:dyDescent="0.2">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x14ac:dyDescent="0.2">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x14ac:dyDescent="0.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x14ac:dyDescent="0.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x14ac:dyDescent="0.2">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36" x14ac:dyDescent="0.2">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x14ac:dyDescent="0.2">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5676</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5676</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5676</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x14ac:dyDescent="0.2">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x14ac:dyDescent="0.2">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x14ac:dyDescent="0.2">
      <c r="A398" s="1" t="s">
        <v>5220</v>
      </c>
      <c r="B398" s="1" t="s">
        <v>5238</v>
      </c>
      <c r="C398" s="1" t="s">
        <v>5677</v>
      </c>
      <c r="D398" s="47">
        <v>54</v>
      </c>
      <c r="E398" s="1">
        <v>3</v>
      </c>
      <c r="G398" s="1" t="s">
        <v>5239</v>
      </c>
      <c r="I398" s="1" t="s">
        <v>63</v>
      </c>
      <c r="J398" s="1" t="s">
        <v>28</v>
      </c>
      <c r="M398" s="18">
        <v>1</v>
      </c>
      <c r="V398" s="4" t="s">
        <v>5240</v>
      </c>
      <c r="AL398" s="59" t="s">
        <v>30</v>
      </c>
    </row>
    <row r="399" spans="1:48" ht="36" x14ac:dyDescent="0.2">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x14ac:dyDescent="0.2">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72" x14ac:dyDescent="0.2">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24" x14ac:dyDescent="0.2">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x14ac:dyDescent="0.2">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x14ac:dyDescent="0.2">
      <c r="A404" s="1" t="s">
        <v>5220</v>
      </c>
      <c r="B404" s="1" t="s">
        <v>5262</v>
      </c>
      <c r="C404" s="1" t="s">
        <v>5677</v>
      </c>
      <c r="D404" s="47">
        <v>60</v>
      </c>
      <c r="E404" s="1">
        <v>3</v>
      </c>
      <c r="G404" s="1" t="s">
        <v>5263</v>
      </c>
      <c r="I404" s="1" t="s">
        <v>63</v>
      </c>
      <c r="J404" s="1" t="s">
        <v>39</v>
      </c>
      <c r="M404" s="18">
        <v>1</v>
      </c>
      <c r="V404" s="4" t="s">
        <v>5264</v>
      </c>
      <c r="AL404" s="59" t="s">
        <v>30</v>
      </c>
    </row>
    <row r="405" spans="1:48" x14ac:dyDescent="0.2">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x14ac:dyDescent="0.2">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24" x14ac:dyDescent="0.2">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60" x14ac:dyDescent="0.2">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84" x14ac:dyDescent="0.2">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x14ac:dyDescent="0.2">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x14ac:dyDescent="0.2">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x14ac:dyDescent="0.2">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x14ac:dyDescent="0.2">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x14ac:dyDescent="0.2">
      <c r="A414" s="1" t="s">
        <v>5220</v>
      </c>
      <c r="B414" s="1" t="s">
        <v>5241</v>
      </c>
      <c r="C414" s="1" t="s">
        <v>5677</v>
      </c>
      <c r="D414" s="47">
        <v>70</v>
      </c>
      <c r="E414" s="1">
        <v>1</v>
      </c>
      <c r="F414" s="1" t="s">
        <v>5227</v>
      </c>
      <c r="G414" s="1" t="s">
        <v>5242</v>
      </c>
      <c r="I414" s="1" t="s">
        <v>82</v>
      </c>
      <c r="V414" s="4" t="s">
        <v>5243</v>
      </c>
      <c r="W414" s="4" t="s">
        <v>5244</v>
      </c>
      <c r="AL414" s="59" t="s">
        <v>30</v>
      </c>
    </row>
    <row r="415" spans="1:48" x14ac:dyDescent="0.2">
      <c r="A415" s="1" t="s">
        <v>5220</v>
      </c>
      <c r="B415" s="1" t="s">
        <v>5224</v>
      </c>
      <c r="C415" s="1" t="s">
        <v>5677</v>
      </c>
      <c r="D415" s="47">
        <v>71</v>
      </c>
      <c r="E415" s="1">
        <v>3</v>
      </c>
      <c r="F415" s="1" t="s">
        <v>5227</v>
      </c>
      <c r="G415" s="1" t="s">
        <v>5225</v>
      </c>
      <c r="I415" s="1" t="s">
        <v>82</v>
      </c>
      <c r="L415" s="2" t="s">
        <v>5226</v>
      </c>
      <c r="AL415" s="59" t="s">
        <v>30</v>
      </c>
    </row>
    <row r="416" spans="1:48" ht="60" x14ac:dyDescent="0.2">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48" x14ac:dyDescent="0.2">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x14ac:dyDescent="0.2">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x14ac:dyDescent="0.2">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60" x14ac:dyDescent="0.2">
      <c r="A420" s="1" t="s">
        <v>5220</v>
      </c>
      <c r="B420" s="1" t="s">
        <v>5294</v>
      </c>
      <c r="C420" s="1" t="s">
        <v>5677</v>
      </c>
      <c r="D420" s="47">
        <v>76</v>
      </c>
      <c r="E420" s="1">
        <v>4</v>
      </c>
      <c r="F420" s="1" t="s">
        <v>5227</v>
      </c>
      <c r="G420" s="1" t="s">
        <v>5295</v>
      </c>
      <c r="I420" s="1" t="s">
        <v>82</v>
      </c>
      <c r="K420" s="1" t="s">
        <v>5236</v>
      </c>
      <c r="V420" s="4" t="s">
        <v>5296</v>
      </c>
      <c r="AL420" s="59" t="s">
        <v>30</v>
      </c>
    </row>
    <row r="421" spans="1:48" ht="24" x14ac:dyDescent="0.2">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x14ac:dyDescent="0.2">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24" x14ac:dyDescent="0.2">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x14ac:dyDescent="0.2">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x14ac:dyDescent="0.2">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x14ac:dyDescent="0.2">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x14ac:dyDescent="0.2">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24" x14ac:dyDescent="0.2">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x14ac:dyDescent="0.2">
      <c r="A429" s="1" t="s">
        <v>4676</v>
      </c>
      <c r="B429" s="1" t="s">
        <v>4759</v>
      </c>
      <c r="C429" s="1" t="s">
        <v>5678</v>
      </c>
      <c r="D429" s="47">
        <v>84</v>
      </c>
      <c r="E429" s="1">
        <v>3</v>
      </c>
      <c r="G429" s="1" t="s">
        <v>4760</v>
      </c>
      <c r="I429" s="1" t="s">
        <v>63</v>
      </c>
      <c r="J429" s="1" t="s">
        <v>39</v>
      </c>
      <c r="M429" s="18">
        <v>1</v>
      </c>
      <c r="V429" s="4" t="s">
        <v>4761</v>
      </c>
      <c r="AL429" s="59" t="s">
        <v>30</v>
      </c>
    </row>
    <row r="430" spans="1:48" ht="24" x14ac:dyDescent="0.2">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x14ac:dyDescent="0.2">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x14ac:dyDescent="0.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x14ac:dyDescent="0.2">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x14ac:dyDescent="0.2">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x14ac:dyDescent="0.2">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x14ac:dyDescent="0.2">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36" x14ac:dyDescent="0.2">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24" x14ac:dyDescent="0.2">
      <c r="A438" s="1" t="s">
        <v>4676</v>
      </c>
      <c r="B438" s="1" t="s">
        <v>4704</v>
      </c>
      <c r="C438" s="1" t="s">
        <v>5678</v>
      </c>
      <c r="D438" s="47">
        <v>93</v>
      </c>
      <c r="E438" s="1">
        <v>2</v>
      </c>
      <c r="F438" s="1" t="s">
        <v>4680</v>
      </c>
      <c r="G438" s="1" t="s">
        <v>4705</v>
      </c>
      <c r="I438" s="1" t="s">
        <v>82</v>
      </c>
      <c r="V438" s="4" t="s">
        <v>4706</v>
      </c>
      <c r="W438" s="4" t="s">
        <v>4707</v>
      </c>
      <c r="AL438" s="59" t="s">
        <v>30</v>
      </c>
    </row>
    <row r="439" spans="1:38" ht="24" x14ac:dyDescent="0.2">
      <c r="A439" s="1" t="s">
        <v>4676</v>
      </c>
      <c r="B439" s="1" t="s">
        <v>4708</v>
      </c>
      <c r="C439" s="1" t="s">
        <v>5678</v>
      </c>
      <c r="D439" s="47">
        <v>94</v>
      </c>
      <c r="E439" s="1">
        <v>4</v>
      </c>
      <c r="F439" s="1" t="s">
        <v>4680</v>
      </c>
      <c r="G439" s="1" t="s">
        <v>4709</v>
      </c>
      <c r="I439" s="1" t="s">
        <v>82</v>
      </c>
      <c r="U439" s="1" t="s">
        <v>4681</v>
      </c>
      <c r="V439" s="4" t="s">
        <v>4710</v>
      </c>
      <c r="AL439" s="59" t="s">
        <v>30</v>
      </c>
    </row>
    <row r="440" spans="1:38" ht="48" x14ac:dyDescent="0.2">
      <c r="A440" s="1" t="s">
        <v>4676</v>
      </c>
      <c r="B440" s="1" t="s">
        <v>4714</v>
      </c>
      <c r="C440" s="1" t="s">
        <v>5678</v>
      </c>
      <c r="D440" s="47">
        <v>95</v>
      </c>
      <c r="E440" s="1">
        <v>1</v>
      </c>
      <c r="F440" s="1" t="s">
        <v>4680</v>
      </c>
      <c r="G440" s="1" t="s">
        <v>4715</v>
      </c>
      <c r="I440" s="1" t="s">
        <v>82</v>
      </c>
      <c r="U440" s="1" t="s">
        <v>4681</v>
      </c>
      <c r="V440" s="4" t="s">
        <v>4716</v>
      </c>
      <c r="AL440" s="59" t="s">
        <v>30</v>
      </c>
    </row>
    <row r="441" spans="1:38" ht="36" x14ac:dyDescent="0.2">
      <c r="A441" s="1" t="s">
        <v>4676</v>
      </c>
      <c r="B441" s="1" t="s">
        <v>4752</v>
      </c>
      <c r="C441" s="1" t="s">
        <v>5678</v>
      </c>
      <c r="D441" s="47">
        <v>96</v>
      </c>
      <c r="E441" s="1">
        <v>2</v>
      </c>
      <c r="F441" s="1" t="s">
        <v>4680</v>
      </c>
      <c r="G441" s="1" t="s">
        <v>4753</v>
      </c>
      <c r="I441" s="1" t="s">
        <v>82</v>
      </c>
      <c r="V441" s="4" t="s">
        <v>4754</v>
      </c>
      <c r="AL441" s="59" t="s">
        <v>30</v>
      </c>
    </row>
    <row r="442" spans="1:38" ht="60" x14ac:dyDescent="0.2">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x14ac:dyDescent="0.2">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x14ac:dyDescent="0.2">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x14ac:dyDescent="0.2">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x14ac:dyDescent="0.2">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36" x14ac:dyDescent="0.2">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24" x14ac:dyDescent="0.2">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24" x14ac:dyDescent="0.2">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5679</v>
      </c>
      <c r="D453" s="47">
        <v>108</v>
      </c>
      <c r="E453" s="1">
        <v>3</v>
      </c>
      <c r="G453" s="1" t="s">
        <v>2298</v>
      </c>
      <c r="I453" s="1" t="s">
        <v>63</v>
      </c>
      <c r="J453" s="1" t="s">
        <v>39</v>
      </c>
      <c r="M453" s="18">
        <v>0</v>
      </c>
      <c r="V453" s="4" t="s">
        <v>2299</v>
      </c>
      <c r="AL453" s="59" t="s">
        <v>30</v>
      </c>
    </row>
    <row r="454" spans="1:48" ht="24" x14ac:dyDescent="0.2">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x14ac:dyDescent="0.2">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72" x14ac:dyDescent="0.2">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x14ac:dyDescent="0.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60" x14ac:dyDescent="0.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x14ac:dyDescent="0.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x14ac:dyDescent="0.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x14ac:dyDescent="0.2">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x14ac:dyDescent="0.2">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48" x14ac:dyDescent="0.2">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5679</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48" x14ac:dyDescent="0.2">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5680</v>
      </c>
      <c r="D474" s="47">
        <v>129</v>
      </c>
      <c r="E474" s="1">
        <v>3</v>
      </c>
      <c r="G474" s="1" t="s">
        <v>3139</v>
      </c>
      <c r="I474" s="1" t="s">
        <v>63</v>
      </c>
      <c r="J474" s="1" t="s">
        <v>28</v>
      </c>
      <c r="M474" s="18">
        <v>0</v>
      </c>
      <c r="V474" s="4" t="s">
        <v>3140</v>
      </c>
      <c r="AL474" s="59" t="s">
        <v>30</v>
      </c>
    </row>
    <row r="475" spans="1:48" x14ac:dyDescent="0.2">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36" x14ac:dyDescent="0.2">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x14ac:dyDescent="0.2">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36" x14ac:dyDescent="0.2">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36" x14ac:dyDescent="0.2">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x14ac:dyDescent="0.2">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48" x14ac:dyDescent="0.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x14ac:dyDescent="0.2">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48" x14ac:dyDescent="0.2">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24" x14ac:dyDescent="0.2">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5680</v>
      </c>
      <c r="D489" s="47">
        <v>144</v>
      </c>
      <c r="E489" s="1">
        <v>2</v>
      </c>
      <c r="F489" s="1" t="s">
        <v>3057</v>
      </c>
      <c r="G489" s="1" t="s">
        <v>3075</v>
      </c>
      <c r="I489" s="1" t="s">
        <v>82</v>
      </c>
      <c r="V489" s="4" t="s">
        <v>3076</v>
      </c>
      <c r="W489" s="4" t="s">
        <v>3077</v>
      </c>
      <c r="AL489" s="59" t="s">
        <v>30</v>
      </c>
    </row>
    <row r="490" spans="1:47" ht="48" x14ac:dyDescent="0.2">
      <c r="A490" s="1" t="s">
        <v>3052</v>
      </c>
      <c r="B490" s="1" t="s">
        <v>3053</v>
      </c>
      <c r="C490" s="1" t="s">
        <v>5680</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5680</v>
      </c>
      <c r="D491" s="47">
        <v>146</v>
      </c>
      <c r="E491" s="1">
        <v>3</v>
      </c>
      <c r="F491" s="1" t="s">
        <v>3057</v>
      </c>
      <c r="G491" s="1" t="s">
        <v>3086</v>
      </c>
      <c r="I491" s="1" t="s">
        <v>82</v>
      </c>
      <c r="V491" s="4" t="s">
        <v>3087</v>
      </c>
      <c r="W491" s="4" t="s">
        <v>3088</v>
      </c>
      <c r="AL491" s="59" t="s">
        <v>30</v>
      </c>
    </row>
    <row r="492" spans="1:47" ht="24" x14ac:dyDescent="0.2">
      <c r="A492" s="1" t="s">
        <v>3052</v>
      </c>
      <c r="B492" s="1" t="s">
        <v>3089</v>
      </c>
      <c r="C492" s="1" t="s">
        <v>5680</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5680</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5680</v>
      </c>
      <c r="D494" s="47">
        <v>149</v>
      </c>
      <c r="E494" s="1">
        <v>3</v>
      </c>
      <c r="F494" s="1" t="s">
        <v>3057</v>
      </c>
      <c r="G494" s="1" t="s">
        <v>3095</v>
      </c>
      <c r="I494" s="1" t="s">
        <v>82</v>
      </c>
      <c r="V494" s="4" t="s">
        <v>3096</v>
      </c>
      <c r="W494" s="4" t="s">
        <v>3088</v>
      </c>
      <c r="AL494" s="59" t="s">
        <v>30</v>
      </c>
    </row>
    <row r="495" spans="1:47" ht="60" x14ac:dyDescent="0.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48" x14ac:dyDescent="0.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36" x14ac:dyDescent="0.2">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x14ac:dyDescent="0.2">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x14ac:dyDescent="0.2">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x14ac:dyDescent="0.2">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x14ac:dyDescent="0.2">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x14ac:dyDescent="0.2">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x14ac:dyDescent="0.2">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x14ac:dyDescent="0.2">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x14ac:dyDescent="0.2">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x14ac:dyDescent="0.2">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x14ac:dyDescent="0.2">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5681</v>
      </c>
      <c r="D509" s="47">
        <v>11</v>
      </c>
      <c r="E509" s="1">
        <v>3</v>
      </c>
      <c r="G509" s="1" t="s">
        <v>2498</v>
      </c>
      <c r="I509" s="1" t="s">
        <v>63</v>
      </c>
      <c r="J509" s="1" t="s">
        <v>57</v>
      </c>
      <c r="M509" s="18">
        <v>5</v>
      </c>
      <c r="V509" s="4" t="s">
        <v>2499</v>
      </c>
      <c r="AL509" s="59" t="s">
        <v>30</v>
      </c>
    </row>
    <row r="510" spans="1:48" ht="24" x14ac:dyDescent="0.2">
      <c r="A510" s="1" t="s">
        <v>2368</v>
      </c>
      <c r="B510" s="1" t="s">
        <v>2374</v>
      </c>
      <c r="C510" s="1" t="s">
        <v>5681</v>
      </c>
      <c r="D510" s="47">
        <v>12</v>
      </c>
      <c r="E510" s="1">
        <v>3</v>
      </c>
      <c r="G510" s="1" t="s">
        <v>2375</v>
      </c>
      <c r="I510" s="1" t="s">
        <v>63</v>
      </c>
      <c r="J510" s="1" t="s">
        <v>57</v>
      </c>
      <c r="M510" s="18">
        <v>1</v>
      </c>
      <c r="V510" s="4" t="s">
        <v>2376</v>
      </c>
      <c r="AL510" s="59" t="s">
        <v>30</v>
      </c>
    </row>
    <row r="511" spans="1:48" ht="36" x14ac:dyDescent="0.2">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x14ac:dyDescent="0.2">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x14ac:dyDescent="0.2">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x14ac:dyDescent="0.2">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x14ac:dyDescent="0.2">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x14ac:dyDescent="0.2">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36" x14ac:dyDescent="0.2">
      <c r="A522" s="1" t="s">
        <v>2368</v>
      </c>
      <c r="B522" s="1" t="s">
        <v>2412</v>
      </c>
      <c r="C522" s="1" t="s">
        <v>5681</v>
      </c>
      <c r="D522" s="47">
        <v>24</v>
      </c>
      <c r="E522" s="1">
        <v>4</v>
      </c>
      <c r="F522" s="1" t="s">
        <v>2373</v>
      </c>
      <c r="G522" s="1" t="s">
        <v>2413</v>
      </c>
      <c r="I522" s="1" t="s">
        <v>82</v>
      </c>
      <c r="V522" s="4" t="s">
        <v>2414</v>
      </c>
      <c r="W522" s="4" t="s">
        <v>2415</v>
      </c>
      <c r="AL522" s="59" t="s">
        <v>30</v>
      </c>
    </row>
    <row r="523" spans="1:48" ht="72" x14ac:dyDescent="0.2">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x14ac:dyDescent="0.2">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x14ac:dyDescent="0.2">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x14ac:dyDescent="0.2">
      <c r="A534" s="1" t="s">
        <v>2368</v>
      </c>
      <c r="B534" s="1" t="s">
        <v>2546</v>
      </c>
      <c r="C534" s="1" t="s">
        <v>5681</v>
      </c>
      <c r="D534" s="47">
        <v>36</v>
      </c>
      <c r="E534" s="1">
        <v>2</v>
      </c>
      <c r="F534" s="1" t="s">
        <v>2382</v>
      </c>
      <c r="G534" s="1" t="s">
        <v>2547</v>
      </c>
      <c r="I534" s="1" t="s">
        <v>82</v>
      </c>
      <c r="V534" s="4" t="s">
        <v>2548</v>
      </c>
      <c r="W534" s="4" t="s">
        <v>2549</v>
      </c>
      <c r="AL534" s="59" t="s">
        <v>30</v>
      </c>
    </row>
    <row r="535" spans="1:38" ht="24" x14ac:dyDescent="0.2">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5681</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5681</v>
      </c>
      <c r="D539" s="47">
        <v>41</v>
      </c>
      <c r="E539" s="1">
        <v>2</v>
      </c>
      <c r="F539" s="1" t="s">
        <v>2411</v>
      </c>
      <c r="G539" s="1" t="s">
        <v>2501</v>
      </c>
      <c r="I539" s="1" t="s">
        <v>82</v>
      </c>
      <c r="V539" s="4" t="s">
        <v>2502</v>
      </c>
      <c r="AL539" s="59" t="s">
        <v>30</v>
      </c>
    </row>
    <row r="540" spans="1:38" ht="36" x14ac:dyDescent="0.2">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5681</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5681</v>
      </c>
      <c r="D546" s="47">
        <v>48</v>
      </c>
      <c r="E546" s="1">
        <v>2</v>
      </c>
      <c r="F546" s="1" t="s">
        <v>2511</v>
      </c>
      <c r="G546" s="1" t="s">
        <v>2509</v>
      </c>
      <c r="I546" s="1" t="s">
        <v>82</v>
      </c>
      <c r="V546" s="4" t="s">
        <v>2510</v>
      </c>
      <c r="AL546" s="59" t="s">
        <v>30</v>
      </c>
    </row>
    <row r="547" spans="1:38" ht="24" x14ac:dyDescent="0.2">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5681</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5681</v>
      </c>
      <c r="D553" s="47">
        <v>55</v>
      </c>
      <c r="E553" s="1">
        <v>2</v>
      </c>
      <c r="F553" s="1" t="s">
        <v>2436</v>
      </c>
      <c r="G553" s="1" t="s">
        <v>2599</v>
      </c>
      <c r="I553" s="1" t="s">
        <v>82</v>
      </c>
      <c r="L553" s="2" t="s">
        <v>2600</v>
      </c>
      <c r="V553" s="4" t="s">
        <v>2601</v>
      </c>
      <c r="AL553" s="59" t="s">
        <v>30</v>
      </c>
    </row>
    <row r="554" spans="1:38" ht="48" x14ac:dyDescent="0.2">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x14ac:dyDescent="0.2">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x14ac:dyDescent="0.2">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5681</v>
      </c>
      <c r="D558" s="47">
        <v>60</v>
      </c>
      <c r="E558" s="1">
        <v>2</v>
      </c>
      <c r="F558" s="1" t="s">
        <v>2496</v>
      </c>
      <c r="G558" s="1" t="s">
        <v>2620</v>
      </c>
      <c r="I558" s="1" t="s">
        <v>82</v>
      </c>
      <c r="V558" s="4" t="s">
        <v>2621</v>
      </c>
      <c r="AL558" s="59" t="s">
        <v>30</v>
      </c>
    </row>
    <row r="559" spans="1:38" ht="48" x14ac:dyDescent="0.2">
      <c r="A559" s="1" t="s">
        <v>2368</v>
      </c>
      <c r="B559" s="1" t="s">
        <v>2622</v>
      </c>
      <c r="C559" s="1" t="s">
        <v>5681</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5681</v>
      </c>
      <c r="D562" s="47">
        <v>64</v>
      </c>
      <c r="E562" s="1">
        <v>2</v>
      </c>
      <c r="F562" s="1" t="s">
        <v>2545</v>
      </c>
      <c r="G562" s="1" t="s">
        <v>2583</v>
      </c>
      <c r="I562" s="1" t="s">
        <v>82</v>
      </c>
      <c r="V562" s="4" t="s">
        <v>2584</v>
      </c>
      <c r="W562" s="4" t="s">
        <v>2544</v>
      </c>
      <c r="AL562" s="59" t="s">
        <v>30</v>
      </c>
    </row>
    <row r="563" spans="1:40" ht="24" x14ac:dyDescent="0.2">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48" x14ac:dyDescent="0.2">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84" x14ac:dyDescent="0.2">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x14ac:dyDescent="0.2">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x14ac:dyDescent="0.2">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36" x14ac:dyDescent="0.2">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x14ac:dyDescent="0.2">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x14ac:dyDescent="0.2">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x14ac:dyDescent="0.2">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x14ac:dyDescent="0.2">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x14ac:dyDescent="0.2">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x14ac:dyDescent="0.2">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x14ac:dyDescent="0.2">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x14ac:dyDescent="0.2">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x14ac:dyDescent="0.2">
      <c r="A577" s="1" t="s">
        <v>5020</v>
      </c>
      <c r="B577" s="1" t="s">
        <v>5089</v>
      </c>
      <c r="C577" s="1" t="s">
        <v>5682</v>
      </c>
      <c r="D577" s="47">
        <v>3</v>
      </c>
      <c r="E577" s="1">
        <v>3</v>
      </c>
      <c r="G577" s="1" t="s">
        <v>5090</v>
      </c>
      <c r="I577" s="1" t="s">
        <v>63</v>
      </c>
      <c r="J577" s="1" t="s">
        <v>28</v>
      </c>
      <c r="M577" s="18">
        <v>0</v>
      </c>
      <c r="V577" s="4" t="s">
        <v>5091</v>
      </c>
      <c r="AL577" s="59" t="s">
        <v>30</v>
      </c>
    </row>
    <row r="578" spans="1:48" x14ac:dyDescent="0.2">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x14ac:dyDescent="0.2">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x14ac:dyDescent="0.2">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36" x14ac:dyDescent="0.2">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x14ac:dyDescent="0.2">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x14ac:dyDescent="0.2">
      <c r="A583" s="1" t="s">
        <v>5020</v>
      </c>
      <c r="B583" s="1" t="s">
        <v>5061</v>
      </c>
      <c r="C583" s="1" t="s">
        <v>5682</v>
      </c>
      <c r="D583" s="47">
        <v>9</v>
      </c>
      <c r="E583" s="1">
        <v>3</v>
      </c>
      <c r="G583" s="1" t="s">
        <v>5062</v>
      </c>
      <c r="I583" s="1" t="s">
        <v>63</v>
      </c>
      <c r="J583" s="1" t="s">
        <v>39</v>
      </c>
      <c r="M583" s="18">
        <v>1</v>
      </c>
      <c r="V583" s="4" t="s">
        <v>5063</v>
      </c>
      <c r="AL583" s="59" t="s">
        <v>30</v>
      </c>
    </row>
    <row r="584" spans="1:48" ht="24" x14ac:dyDescent="0.2">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84" x14ac:dyDescent="0.2">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84" x14ac:dyDescent="0.2">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x14ac:dyDescent="0.2">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x14ac:dyDescent="0.2">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48" x14ac:dyDescent="0.2">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60" x14ac:dyDescent="0.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x14ac:dyDescent="0.2">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x14ac:dyDescent="0.2">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x14ac:dyDescent="0.2">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x14ac:dyDescent="0.2">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x14ac:dyDescent="0.2">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x14ac:dyDescent="0.2">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x14ac:dyDescent="0.2">
      <c r="A597" s="1" t="s">
        <v>5020</v>
      </c>
      <c r="B597" s="1" t="s">
        <v>5117</v>
      </c>
      <c r="C597" s="1" t="s">
        <v>5682</v>
      </c>
      <c r="D597" s="47">
        <v>23</v>
      </c>
      <c r="E597" s="1">
        <v>2</v>
      </c>
      <c r="F597" s="1" t="s">
        <v>5026</v>
      </c>
      <c r="G597" s="1" t="s">
        <v>5118</v>
      </c>
      <c r="I597" s="1" t="s">
        <v>82</v>
      </c>
      <c r="L597" s="2" t="s">
        <v>3241</v>
      </c>
      <c r="V597" s="4" t="s">
        <v>5119</v>
      </c>
      <c r="AL597" s="59" t="s">
        <v>30</v>
      </c>
    </row>
    <row r="598" spans="1:47" ht="48" x14ac:dyDescent="0.2">
      <c r="A598" s="1" t="s">
        <v>5020</v>
      </c>
      <c r="B598" s="1" t="s">
        <v>5101</v>
      </c>
      <c r="C598" s="1" t="s">
        <v>5682</v>
      </c>
      <c r="D598" s="47">
        <v>24</v>
      </c>
      <c r="E598" s="1">
        <v>3</v>
      </c>
      <c r="F598" s="1" t="s">
        <v>5026</v>
      </c>
      <c r="G598" s="1" t="s">
        <v>5102</v>
      </c>
      <c r="I598" s="1" t="s">
        <v>82</v>
      </c>
      <c r="V598" s="4" t="s">
        <v>5103</v>
      </c>
      <c r="AL598" s="59" t="s">
        <v>30</v>
      </c>
    </row>
    <row r="599" spans="1:47" ht="24" x14ac:dyDescent="0.2">
      <c r="A599" s="1" t="s">
        <v>5020</v>
      </c>
      <c r="B599" s="1" t="s">
        <v>5120</v>
      </c>
      <c r="C599" s="1" t="s">
        <v>5682</v>
      </c>
      <c r="D599" s="47">
        <v>25</v>
      </c>
      <c r="E599" s="1">
        <v>2</v>
      </c>
      <c r="F599" s="1" t="s">
        <v>5026</v>
      </c>
      <c r="G599" s="1" t="s">
        <v>4628</v>
      </c>
      <c r="I599" s="1" t="s">
        <v>82</v>
      </c>
      <c r="V599" s="4" t="s">
        <v>5121</v>
      </c>
      <c r="W599" s="4" t="s">
        <v>5122</v>
      </c>
      <c r="AL599" s="59" t="s">
        <v>30</v>
      </c>
    </row>
    <row r="600" spans="1:47" ht="24" x14ac:dyDescent="0.2">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48" x14ac:dyDescent="0.2">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x14ac:dyDescent="0.2">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48" x14ac:dyDescent="0.2">
      <c r="A603" s="1" t="s">
        <v>5020</v>
      </c>
      <c r="B603" s="1" t="s">
        <v>5051</v>
      </c>
      <c r="C603" s="1" t="s">
        <v>5682</v>
      </c>
      <c r="D603" s="47">
        <v>29</v>
      </c>
      <c r="E603" s="1">
        <v>1</v>
      </c>
      <c r="F603" s="1" t="s">
        <v>5026</v>
      </c>
      <c r="G603" s="1" t="s">
        <v>5052</v>
      </c>
      <c r="I603" s="1" t="s">
        <v>88</v>
      </c>
      <c r="K603" s="1" t="s">
        <v>5039</v>
      </c>
      <c r="V603" s="4" t="s">
        <v>5053</v>
      </c>
      <c r="AL603" s="59" t="s">
        <v>30</v>
      </c>
    </row>
    <row r="604" spans="1:47" ht="60" x14ac:dyDescent="0.2">
      <c r="A604" s="1" t="s">
        <v>5020</v>
      </c>
      <c r="B604" s="1" t="s">
        <v>5037</v>
      </c>
      <c r="C604" s="1" t="s">
        <v>5682</v>
      </c>
      <c r="D604" s="47">
        <v>30</v>
      </c>
      <c r="E604" s="1">
        <v>1</v>
      </c>
      <c r="F604" s="1" t="s">
        <v>5026</v>
      </c>
      <c r="G604" s="1" t="s">
        <v>5038</v>
      </c>
      <c r="I604" s="1" t="s">
        <v>88</v>
      </c>
      <c r="K604" s="1" t="s">
        <v>5039</v>
      </c>
      <c r="V604" s="4" t="s">
        <v>5040</v>
      </c>
      <c r="AL604" s="59" t="s">
        <v>30</v>
      </c>
    </row>
    <row r="605" spans="1:47" x14ac:dyDescent="0.2">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x14ac:dyDescent="0.2">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x14ac:dyDescent="0.2">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x14ac:dyDescent="0.2">
      <c r="A608" s="1" t="s">
        <v>3857</v>
      </c>
      <c r="B608" s="1" t="s">
        <v>3912</v>
      </c>
      <c r="C608" s="1" t="s">
        <v>5683</v>
      </c>
      <c r="D608" s="47">
        <v>34</v>
      </c>
      <c r="E608" s="1">
        <v>3</v>
      </c>
      <c r="G608" s="1" t="s">
        <v>3913</v>
      </c>
      <c r="I608" s="1" t="s">
        <v>63</v>
      </c>
      <c r="J608" s="1" t="s">
        <v>28</v>
      </c>
      <c r="M608" s="18">
        <v>2</v>
      </c>
      <c r="V608" s="4" t="s">
        <v>3914</v>
      </c>
      <c r="AL608" s="59" t="s">
        <v>30</v>
      </c>
    </row>
    <row r="609" spans="1:48" ht="24" x14ac:dyDescent="0.2">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x14ac:dyDescent="0.2">
      <c r="A610" s="1" t="s">
        <v>3857</v>
      </c>
      <c r="B610" s="1" t="s">
        <v>3888</v>
      </c>
      <c r="C610" s="1" t="s">
        <v>5683</v>
      </c>
      <c r="D610" s="47">
        <v>36</v>
      </c>
      <c r="E610" s="1">
        <v>3</v>
      </c>
      <c r="G610" s="1" t="s">
        <v>3889</v>
      </c>
      <c r="I610" s="1" t="s">
        <v>63</v>
      </c>
      <c r="J610" s="1" t="s">
        <v>50</v>
      </c>
      <c r="M610" s="18">
        <v>2</v>
      </c>
      <c r="V610" s="4" t="s">
        <v>3890</v>
      </c>
      <c r="AL610" s="59" t="s">
        <v>30</v>
      </c>
    </row>
    <row r="611" spans="1:48" x14ac:dyDescent="0.2">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36" x14ac:dyDescent="0.2">
      <c r="A612" s="1" t="s">
        <v>3857</v>
      </c>
      <c r="B612" s="1" t="s">
        <v>3858</v>
      </c>
      <c r="C612" s="1" t="s">
        <v>5683</v>
      </c>
      <c r="D612" s="47">
        <v>38</v>
      </c>
      <c r="E612" s="1">
        <v>3</v>
      </c>
      <c r="G612" s="1" t="s">
        <v>3859</v>
      </c>
      <c r="I612" s="1" t="s">
        <v>63</v>
      </c>
      <c r="J612" s="1" t="s">
        <v>57</v>
      </c>
      <c r="M612" s="18">
        <v>2</v>
      </c>
      <c r="V612" s="4" t="s">
        <v>3860</v>
      </c>
      <c r="AL612" s="59" t="s">
        <v>30</v>
      </c>
    </row>
    <row r="613" spans="1:48" ht="24" x14ac:dyDescent="0.2">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36" x14ac:dyDescent="0.2">
      <c r="A614" s="1" t="s">
        <v>3857</v>
      </c>
      <c r="B614" s="1" t="s">
        <v>3932</v>
      </c>
      <c r="C614" s="1" t="s">
        <v>5683</v>
      </c>
      <c r="D614" s="47">
        <v>40</v>
      </c>
      <c r="E614" s="1">
        <v>3</v>
      </c>
      <c r="G614" s="1" t="s">
        <v>3933</v>
      </c>
      <c r="I614" s="1" t="s">
        <v>63</v>
      </c>
      <c r="J614" s="1" t="s">
        <v>39</v>
      </c>
      <c r="M614" s="18">
        <v>2</v>
      </c>
      <c r="V614" s="4" t="s">
        <v>3934</v>
      </c>
      <c r="AL614" s="59" t="s">
        <v>30</v>
      </c>
    </row>
    <row r="615" spans="1:48" ht="36" x14ac:dyDescent="0.2">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x14ac:dyDescent="0.2">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x14ac:dyDescent="0.2">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60" x14ac:dyDescent="0.2">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x14ac:dyDescent="0.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x14ac:dyDescent="0.2">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x14ac:dyDescent="0.2">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x14ac:dyDescent="0.2">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x14ac:dyDescent="0.2">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x14ac:dyDescent="0.2">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x14ac:dyDescent="0.2">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36" x14ac:dyDescent="0.2">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x14ac:dyDescent="0.2">
      <c r="A627" s="1" t="s">
        <v>3857</v>
      </c>
      <c r="B627" s="1" t="s">
        <v>3869</v>
      </c>
      <c r="C627" s="1" t="s">
        <v>5683</v>
      </c>
      <c r="D627" s="47">
        <v>53</v>
      </c>
      <c r="E627" s="1">
        <v>3</v>
      </c>
      <c r="F627" s="1" t="s">
        <v>3864</v>
      </c>
      <c r="G627" s="1" t="s">
        <v>3870</v>
      </c>
      <c r="I627" s="1" t="s">
        <v>82</v>
      </c>
      <c r="V627" s="4" t="s">
        <v>3871</v>
      </c>
      <c r="W627" s="4" t="s">
        <v>3872</v>
      </c>
      <c r="AL627" s="59" t="s">
        <v>30</v>
      </c>
    </row>
    <row r="628" spans="1:40" ht="24" x14ac:dyDescent="0.2">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x14ac:dyDescent="0.2">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36" x14ac:dyDescent="0.2">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24" x14ac:dyDescent="0.2">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60" x14ac:dyDescent="0.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x14ac:dyDescent="0.2">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36" x14ac:dyDescent="0.2">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5684</v>
      </c>
      <c r="D636" s="47">
        <v>62</v>
      </c>
      <c r="E636" s="1">
        <v>3</v>
      </c>
      <c r="G636" s="1" t="s">
        <v>2214</v>
      </c>
      <c r="I636" s="1" t="s">
        <v>63</v>
      </c>
      <c r="J636" s="1" t="s">
        <v>57</v>
      </c>
      <c r="M636" s="18">
        <v>1</v>
      </c>
      <c r="V636" s="4" t="s">
        <v>2215</v>
      </c>
      <c r="AL636" s="59" t="s">
        <v>30</v>
      </c>
    </row>
    <row r="637" spans="1:40" ht="24" x14ac:dyDescent="0.2">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48" x14ac:dyDescent="0.2">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60" x14ac:dyDescent="0.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x14ac:dyDescent="0.2">
      <c r="A642" s="1" t="s">
        <v>2193</v>
      </c>
      <c r="B642" s="1" t="s">
        <v>2234</v>
      </c>
      <c r="C642" s="1" t="s">
        <v>5684</v>
      </c>
      <c r="D642" s="47">
        <v>68</v>
      </c>
      <c r="E642" s="1">
        <v>1</v>
      </c>
      <c r="F642" s="1" t="s">
        <v>2228</v>
      </c>
      <c r="G642" s="1" t="s">
        <v>2235</v>
      </c>
      <c r="I642" s="1" t="s">
        <v>88</v>
      </c>
      <c r="V642" s="4" t="s">
        <v>2236</v>
      </c>
      <c r="AL642" s="59" t="s">
        <v>30</v>
      </c>
    </row>
    <row r="643" spans="1:40" ht="60" x14ac:dyDescent="0.2">
      <c r="A643" s="1" t="s">
        <v>2193</v>
      </c>
      <c r="B643" s="1" t="s">
        <v>2237</v>
      </c>
      <c r="C643" s="1" t="s">
        <v>5684</v>
      </c>
      <c r="D643" s="47">
        <v>69</v>
      </c>
      <c r="E643" s="1">
        <v>1</v>
      </c>
      <c r="F643" s="1" t="s">
        <v>2228</v>
      </c>
      <c r="G643" s="1" t="s">
        <v>2238</v>
      </c>
      <c r="I643" s="1" t="s">
        <v>88</v>
      </c>
      <c r="V643" s="4" t="s">
        <v>2239</v>
      </c>
      <c r="AL643" s="59" t="s">
        <v>30</v>
      </c>
    </row>
    <row r="644" spans="1:40" ht="48" x14ac:dyDescent="0.2">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36" x14ac:dyDescent="0.2">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36" x14ac:dyDescent="0.2">
      <c r="A654" s="1" t="s">
        <v>2193</v>
      </c>
      <c r="B654" s="1" t="s">
        <v>2279</v>
      </c>
      <c r="C654" s="1" t="s">
        <v>5684</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60" x14ac:dyDescent="0.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60" x14ac:dyDescent="0.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x14ac:dyDescent="0.2">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24" x14ac:dyDescent="0.2">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24" x14ac:dyDescent="0.2">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72" x14ac:dyDescent="0.2">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48" x14ac:dyDescent="0.2">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24" x14ac:dyDescent="0.2">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24" x14ac:dyDescent="0.2">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48" x14ac:dyDescent="0.2">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5685</v>
      </c>
      <c r="D678" s="47">
        <v>104</v>
      </c>
      <c r="E678" s="1">
        <v>2</v>
      </c>
      <c r="F678" s="1" t="s">
        <v>137</v>
      </c>
      <c r="G678" s="1" t="s">
        <v>134</v>
      </c>
      <c r="I678" s="1" t="s">
        <v>82</v>
      </c>
      <c r="V678" s="4" t="s">
        <v>135</v>
      </c>
      <c r="W678" s="4" t="s">
        <v>136</v>
      </c>
      <c r="AL678" s="59" t="s">
        <v>30</v>
      </c>
    </row>
    <row r="679" spans="1:38" ht="48" x14ac:dyDescent="0.2">
      <c r="A679" s="1" t="s">
        <v>132</v>
      </c>
      <c r="B679" s="1" t="s">
        <v>161</v>
      </c>
      <c r="C679" s="1" t="s">
        <v>5685</v>
      </c>
      <c r="D679" s="47">
        <v>105</v>
      </c>
      <c r="E679" s="1">
        <v>2</v>
      </c>
      <c r="F679" s="1" t="s">
        <v>137</v>
      </c>
      <c r="G679" s="1" t="s">
        <v>162</v>
      </c>
      <c r="I679" s="1" t="s">
        <v>82</v>
      </c>
      <c r="V679" s="4" t="s">
        <v>163</v>
      </c>
      <c r="AL679" s="59" t="s">
        <v>30</v>
      </c>
    </row>
    <row r="680" spans="1:38" ht="36" x14ac:dyDescent="0.2">
      <c r="A680" s="1" t="s">
        <v>132</v>
      </c>
      <c r="B680" s="1" t="s">
        <v>153</v>
      </c>
      <c r="C680" s="1" t="s">
        <v>5685</v>
      </c>
      <c r="D680" s="47">
        <v>106</v>
      </c>
      <c r="E680" s="1">
        <v>2</v>
      </c>
      <c r="F680" s="1" t="s">
        <v>137</v>
      </c>
      <c r="G680" s="1" t="s">
        <v>154</v>
      </c>
      <c r="I680" s="1" t="s">
        <v>82</v>
      </c>
      <c r="L680" s="2" t="s">
        <v>155</v>
      </c>
      <c r="V680" s="4" t="s">
        <v>156</v>
      </c>
      <c r="AL680" s="59" t="s">
        <v>30</v>
      </c>
    </row>
    <row r="681" spans="1:38" ht="24" x14ac:dyDescent="0.2">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x14ac:dyDescent="0.2">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48" x14ac:dyDescent="0.2">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24" x14ac:dyDescent="0.2">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x14ac:dyDescent="0.2">
      <c r="A685" s="1" t="s">
        <v>3743</v>
      </c>
      <c r="B685" s="1" t="s">
        <v>3782</v>
      </c>
      <c r="C685" s="1" t="s">
        <v>5686</v>
      </c>
      <c r="D685" s="47">
        <v>111</v>
      </c>
      <c r="E685" s="1">
        <v>3</v>
      </c>
      <c r="G685" s="1" t="s">
        <v>3783</v>
      </c>
      <c r="I685" s="1" t="s">
        <v>63</v>
      </c>
      <c r="J685" s="1" t="s">
        <v>50</v>
      </c>
      <c r="M685" s="18">
        <v>2</v>
      </c>
      <c r="V685" s="4" t="s">
        <v>9371</v>
      </c>
      <c r="AL685" s="59" t="s">
        <v>30</v>
      </c>
    </row>
    <row r="686" spans="1:38" ht="36" x14ac:dyDescent="0.2">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x14ac:dyDescent="0.2">
      <c r="A687" s="1" t="s">
        <v>3743</v>
      </c>
      <c r="B687" s="1" t="s">
        <v>3764</v>
      </c>
      <c r="C687" s="1" t="s">
        <v>5686</v>
      </c>
      <c r="D687" s="47">
        <v>113</v>
      </c>
      <c r="E687" s="1">
        <v>3</v>
      </c>
      <c r="G687" s="1" t="s">
        <v>3765</v>
      </c>
      <c r="I687" s="1" t="s">
        <v>63</v>
      </c>
      <c r="J687" s="1" t="s">
        <v>57</v>
      </c>
      <c r="M687" s="18">
        <v>0</v>
      </c>
      <c r="V687" s="4" t="s">
        <v>9373</v>
      </c>
      <c r="AL687" s="59" t="s">
        <v>30</v>
      </c>
    </row>
    <row r="688" spans="1:38" ht="24" x14ac:dyDescent="0.2">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36" x14ac:dyDescent="0.2">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24" x14ac:dyDescent="0.2">
      <c r="A690" s="1" t="s">
        <v>3743</v>
      </c>
      <c r="B690" s="1" t="s">
        <v>3750</v>
      </c>
      <c r="C690" s="1" t="s">
        <v>5686</v>
      </c>
      <c r="D690" s="47">
        <v>116</v>
      </c>
      <c r="E690" s="1">
        <v>3</v>
      </c>
      <c r="G690" s="1" t="s">
        <v>3751</v>
      </c>
      <c r="I690" s="1" t="s">
        <v>63</v>
      </c>
      <c r="J690" s="1" t="s">
        <v>44</v>
      </c>
      <c r="M690" s="18">
        <v>0</v>
      </c>
      <c r="V690" s="4" t="s">
        <v>9376</v>
      </c>
      <c r="AL690" s="59" t="s">
        <v>30</v>
      </c>
    </row>
    <row r="691" spans="1:40" ht="48" x14ac:dyDescent="0.2">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x14ac:dyDescent="0.2">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x14ac:dyDescent="0.2">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x14ac:dyDescent="0.2">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36" x14ac:dyDescent="0.2">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x14ac:dyDescent="0.2">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x14ac:dyDescent="0.2">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x14ac:dyDescent="0.2">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x14ac:dyDescent="0.2">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x14ac:dyDescent="0.2">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x14ac:dyDescent="0.2">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24" x14ac:dyDescent="0.2">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36" x14ac:dyDescent="0.2">
      <c r="A703" s="1" t="s">
        <v>3743</v>
      </c>
      <c r="B703" s="1" t="s">
        <v>3767</v>
      </c>
      <c r="C703" s="1" t="s">
        <v>5686</v>
      </c>
      <c r="D703" s="47">
        <v>129</v>
      </c>
      <c r="E703" s="1">
        <v>4</v>
      </c>
      <c r="F703" s="1" t="s">
        <v>3747</v>
      </c>
      <c r="G703" s="1" t="s">
        <v>3768</v>
      </c>
      <c r="I703" s="1" t="s">
        <v>82</v>
      </c>
      <c r="V703" s="4" t="s">
        <v>9392</v>
      </c>
      <c r="AL703" s="59" t="s">
        <v>30</v>
      </c>
    </row>
    <row r="704" spans="1:40" ht="24" x14ac:dyDescent="0.2">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x14ac:dyDescent="0.2">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x14ac:dyDescent="0.2">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24" x14ac:dyDescent="0.2">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x14ac:dyDescent="0.2">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24" x14ac:dyDescent="0.2">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x14ac:dyDescent="0.2">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x14ac:dyDescent="0.2">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x14ac:dyDescent="0.2">
      <c r="A712" s="1" t="s">
        <v>4837</v>
      </c>
      <c r="B712" s="1" t="s">
        <v>4894</v>
      </c>
      <c r="C712" s="1" t="s">
        <v>5692</v>
      </c>
      <c r="D712" s="47">
        <v>138</v>
      </c>
      <c r="E712" s="1">
        <v>3</v>
      </c>
      <c r="G712" s="1" t="s">
        <v>4895</v>
      </c>
      <c r="I712" s="1" t="s">
        <v>63</v>
      </c>
      <c r="J712" s="1" t="s">
        <v>50</v>
      </c>
      <c r="M712" s="18">
        <v>2</v>
      </c>
      <c r="V712" s="4" t="s">
        <v>4896</v>
      </c>
      <c r="AL712" s="59" t="s">
        <v>30</v>
      </c>
    </row>
    <row r="713" spans="1:40" ht="24" x14ac:dyDescent="0.2">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x14ac:dyDescent="0.2">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x14ac:dyDescent="0.2">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60" x14ac:dyDescent="0.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x14ac:dyDescent="0.2">
      <c r="A717" s="1" t="s">
        <v>4837</v>
      </c>
      <c r="B717" s="1" t="s">
        <v>4891</v>
      </c>
      <c r="C717" s="1" t="s">
        <v>5692</v>
      </c>
      <c r="D717" s="47">
        <v>143</v>
      </c>
      <c r="E717" s="1">
        <v>3</v>
      </c>
      <c r="G717" s="1" t="s">
        <v>4892</v>
      </c>
      <c r="I717" s="1" t="s">
        <v>63</v>
      </c>
      <c r="J717" s="1" t="s">
        <v>44</v>
      </c>
      <c r="M717" s="18">
        <v>0</v>
      </c>
      <c r="V717" s="4" t="s">
        <v>4893</v>
      </c>
      <c r="AL717" s="59" t="s">
        <v>30</v>
      </c>
    </row>
    <row r="718" spans="1:40" ht="36" x14ac:dyDescent="0.2">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x14ac:dyDescent="0.2">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x14ac:dyDescent="0.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x14ac:dyDescent="0.2">
      <c r="A721" s="1" t="s">
        <v>4837</v>
      </c>
      <c r="B721" s="1" t="s">
        <v>4915</v>
      </c>
      <c r="C721" s="1" t="s">
        <v>5692</v>
      </c>
      <c r="D721" s="47">
        <v>147</v>
      </c>
      <c r="E721" s="1">
        <v>1</v>
      </c>
      <c r="F721" s="1" t="s">
        <v>4842</v>
      </c>
      <c r="G721" s="1" t="s">
        <v>4916</v>
      </c>
      <c r="I721" s="1" t="s">
        <v>88</v>
      </c>
      <c r="K721" s="1" t="s">
        <v>4917</v>
      </c>
      <c r="V721" s="4" t="s">
        <v>4918</v>
      </c>
      <c r="AL721" s="59" t="s">
        <v>30</v>
      </c>
    </row>
    <row r="722" spans="1:48" ht="24" x14ac:dyDescent="0.2">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x14ac:dyDescent="0.2">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x14ac:dyDescent="0.2">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24" x14ac:dyDescent="0.2">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48" x14ac:dyDescent="0.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36" x14ac:dyDescent="0.2">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x14ac:dyDescent="0.2">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x14ac:dyDescent="0.2">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x14ac:dyDescent="0.2">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36" x14ac:dyDescent="0.2">
      <c r="A731" s="1" t="s">
        <v>4837</v>
      </c>
      <c r="B731" s="1" t="s">
        <v>4867</v>
      </c>
      <c r="C731" s="1" t="s">
        <v>5692</v>
      </c>
      <c r="D731" s="47">
        <v>157</v>
      </c>
      <c r="E731" s="1">
        <v>2</v>
      </c>
      <c r="F731" s="1" t="s">
        <v>4842</v>
      </c>
      <c r="G731" s="1" t="s">
        <v>4868</v>
      </c>
      <c r="I731" s="1" t="s">
        <v>82</v>
      </c>
      <c r="V731" s="4" t="s">
        <v>4869</v>
      </c>
      <c r="AL731" s="59" t="s">
        <v>30</v>
      </c>
    </row>
    <row r="732" spans="1:48" ht="24" x14ac:dyDescent="0.2">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x14ac:dyDescent="0.2">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x14ac:dyDescent="0.2">
      <c r="A734" s="1" t="s">
        <v>4837</v>
      </c>
      <c r="B734" s="1" t="s">
        <v>4897</v>
      </c>
      <c r="C734" s="1" t="s">
        <v>5692</v>
      </c>
      <c r="D734" s="47">
        <v>160</v>
      </c>
      <c r="E734" s="1">
        <v>2</v>
      </c>
      <c r="F734" s="1" t="s">
        <v>4842</v>
      </c>
      <c r="G734" s="1" t="s">
        <v>4898</v>
      </c>
      <c r="I734" s="1" t="s">
        <v>82</v>
      </c>
      <c r="V734" s="4" t="s">
        <v>4899</v>
      </c>
      <c r="W734" s="4" t="s">
        <v>4841</v>
      </c>
      <c r="AL734" s="59" t="s">
        <v>30</v>
      </c>
    </row>
    <row r="735" spans="1:48" ht="24" x14ac:dyDescent="0.2">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x14ac:dyDescent="0.2">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x14ac:dyDescent="0.2">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x14ac:dyDescent="0.2">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24" x14ac:dyDescent="0.2">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x14ac:dyDescent="0.2">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24" x14ac:dyDescent="0.2">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x14ac:dyDescent="0.2">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x14ac:dyDescent="0.2">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24" x14ac:dyDescent="0.2">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x14ac:dyDescent="0.2">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x14ac:dyDescent="0.2">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24" x14ac:dyDescent="0.2">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x14ac:dyDescent="0.2">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x14ac:dyDescent="0.2">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x14ac:dyDescent="0.2">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x14ac:dyDescent="0.2">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60" x14ac:dyDescent="0.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x14ac:dyDescent="0.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x14ac:dyDescent="0.2">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24" x14ac:dyDescent="0.2">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48" x14ac:dyDescent="0.2">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x14ac:dyDescent="0.2">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x14ac:dyDescent="0.2">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x14ac:dyDescent="0.2">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x14ac:dyDescent="0.2">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x14ac:dyDescent="0.2">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x14ac:dyDescent="0.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x14ac:dyDescent="0.2">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48" x14ac:dyDescent="0.2">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x14ac:dyDescent="0.2">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x14ac:dyDescent="0.2">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x14ac:dyDescent="0.2">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x14ac:dyDescent="0.2">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x14ac:dyDescent="0.2">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x14ac:dyDescent="0.2">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48" x14ac:dyDescent="0.2">
      <c r="A771" s="1" t="s">
        <v>5317</v>
      </c>
      <c r="B771" s="1" t="s">
        <v>5528</v>
      </c>
      <c r="C771" s="1" t="s">
        <v>5687</v>
      </c>
      <c r="D771" s="47">
        <v>37</v>
      </c>
      <c r="E771" s="1">
        <v>4</v>
      </c>
      <c r="F771" s="1" t="s">
        <v>5492</v>
      </c>
      <c r="G771" s="1" t="s">
        <v>5529</v>
      </c>
      <c r="I771" s="1" t="s">
        <v>82</v>
      </c>
      <c r="V771" s="4" t="s">
        <v>5530</v>
      </c>
      <c r="AL771" s="59" t="s">
        <v>30</v>
      </c>
    </row>
    <row r="772" spans="1:38" ht="36" x14ac:dyDescent="0.2">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x14ac:dyDescent="0.2">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x14ac:dyDescent="0.2">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36" x14ac:dyDescent="0.2">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36" x14ac:dyDescent="0.2">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x14ac:dyDescent="0.2">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x14ac:dyDescent="0.2">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x14ac:dyDescent="0.2">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x14ac:dyDescent="0.2">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x14ac:dyDescent="0.2">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x14ac:dyDescent="0.2">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x14ac:dyDescent="0.2">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x14ac:dyDescent="0.2">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x14ac:dyDescent="0.2">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x14ac:dyDescent="0.2">
      <c r="A786" s="1" t="s">
        <v>5317</v>
      </c>
      <c r="B786" s="1" t="s">
        <v>5510</v>
      </c>
      <c r="C786" s="1" t="s">
        <v>5687</v>
      </c>
      <c r="D786" s="47">
        <v>52</v>
      </c>
      <c r="E786" s="1">
        <v>3</v>
      </c>
      <c r="F786" s="1" t="s">
        <v>5505</v>
      </c>
      <c r="G786" s="1" t="s">
        <v>5511</v>
      </c>
      <c r="I786" s="1" t="s">
        <v>82</v>
      </c>
      <c r="V786" s="4" t="s">
        <v>5512</v>
      </c>
      <c r="W786" s="4" t="s">
        <v>5513</v>
      </c>
      <c r="AL786" s="59" t="s">
        <v>30</v>
      </c>
    </row>
    <row r="787" spans="1:40" ht="24" x14ac:dyDescent="0.2">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x14ac:dyDescent="0.2">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x14ac:dyDescent="0.2">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24" x14ac:dyDescent="0.2">
      <c r="A790" s="103" t="s">
        <v>5317</v>
      </c>
      <c r="B790" s="103" t="s">
        <v>5531</v>
      </c>
      <c r="C790" s="103" t="s">
        <v>5687</v>
      </c>
      <c r="D790" s="104">
        <v>56</v>
      </c>
      <c r="E790" s="103">
        <v>3</v>
      </c>
      <c r="F790" s="103" t="s">
        <v>5535</v>
      </c>
      <c r="G790" s="103" t="s">
        <v>5532</v>
      </c>
      <c r="I790" s="1" t="s">
        <v>82</v>
      </c>
      <c r="V790" s="4" t="s">
        <v>5533</v>
      </c>
      <c r="W790" s="4" t="s">
        <v>5534</v>
      </c>
      <c r="AL790" s="59" t="s">
        <v>30</v>
      </c>
    </row>
    <row r="791" spans="1:40" ht="48" x14ac:dyDescent="0.2">
      <c r="A791" s="1" t="s">
        <v>5317</v>
      </c>
      <c r="B791" s="1" t="s">
        <v>5536</v>
      </c>
      <c r="C791" s="1" t="s">
        <v>5687</v>
      </c>
      <c r="D791" s="47">
        <v>57</v>
      </c>
      <c r="E791" s="1">
        <v>2</v>
      </c>
      <c r="F791" s="1" t="s">
        <v>5535</v>
      </c>
      <c r="G791" s="1" t="s">
        <v>5537</v>
      </c>
      <c r="I791" s="1" t="s">
        <v>82</v>
      </c>
      <c r="L791" s="2" t="s">
        <v>155</v>
      </c>
      <c r="V791" s="4" t="s">
        <v>5538</v>
      </c>
      <c r="AL791" s="59" t="s">
        <v>30</v>
      </c>
    </row>
    <row r="792" spans="1:40" ht="48" x14ac:dyDescent="0.2">
      <c r="A792" s="1" t="s">
        <v>5317</v>
      </c>
      <c r="B792" s="1" t="s">
        <v>5539</v>
      </c>
      <c r="C792" s="1" t="s">
        <v>5687</v>
      </c>
      <c r="D792" s="47">
        <v>58</v>
      </c>
      <c r="E792" s="1">
        <v>2</v>
      </c>
      <c r="F792" s="1" t="s">
        <v>5535</v>
      </c>
      <c r="G792" s="1" t="s">
        <v>5540</v>
      </c>
      <c r="I792" s="1" t="s">
        <v>82</v>
      </c>
      <c r="V792" s="4" t="s">
        <v>5541</v>
      </c>
      <c r="AL792" s="59" t="s">
        <v>30</v>
      </c>
    </row>
    <row r="793" spans="1:40" ht="48" x14ac:dyDescent="0.2">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72" x14ac:dyDescent="0.2">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72" x14ac:dyDescent="0.2">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x14ac:dyDescent="0.2">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x14ac:dyDescent="0.2">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x14ac:dyDescent="0.2">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x14ac:dyDescent="0.2">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x14ac:dyDescent="0.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72" x14ac:dyDescent="0.2">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x14ac:dyDescent="0.2">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x14ac:dyDescent="0.2">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x14ac:dyDescent="0.2">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x14ac:dyDescent="0.2">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x14ac:dyDescent="0.2">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x14ac:dyDescent="0.2">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x14ac:dyDescent="0.2">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x14ac:dyDescent="0.2">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36" x14ac:dyDescent="0.2">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60" x14ac:dyDescent="0.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x14ac:dyDescent="0.2">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60" x14ac:dyDescent="0.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x14ac:dyDescent="0.2">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x14ac:dyDescent="0.2">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x14ac:dyDescent="0.2">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x14ac:dyDescent="0.2">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48" x14ac:dyDescent="0.2">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x14ac:dyDescent="0.2">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36" x14ac:dyDescent="0.2">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72" x14ac:dyDescent="0.2">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x14ac:dyDescent="0.2">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x14ac:dyDescent="0.2">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24" x14ac:dyDescent="0.2">
      <c r="A824" s="1" t="s">
        <v>5642</v>
      </c>
      <c r="B824" s="1" t="s">
        <v>5665</v>
      </c>
      <c r="C824" s="1" t="s">
        <v>5688</v>
      </c>
      <c r="D824" s="47">
        <v>23</v>
      </c>
      <c r="E824" s="1">
        <v>3</v>
      </c>
      <c r="F824" s="1" t="s">
        <v>5579</v>
      </c>
      <c r="G824" s="1" t="s">
        <v>5622</v>
      </c>
      <c r="I824" s="1" t="s">
        <v>82</v>
      </c>
      <c r="V824" s="4" t="s">
        <v>5623</v>
      </c>
      <c r="W824" s="4" t="s">
        <v>5624</v>
      </c>
      <c r="AL824" s="59" t="s">
        <v>30</v>
      </c>
    </row>
    <row r="825" spans="1:47" ht="48" x14ac:dyDescent="0.2">
      <c r="A825" s="1" t="s">
        <v>5642</v>
      </c>
      <c r="B825" s="1" t="s">
        <v>5666</v>
      </c>
      <c r="C825" s="1" t="s">
        <v>5688</v>
      </c>
      <c r="D825" s="47">
        <v>24</v>
      </c>
      <c r="E825" s="1">
        <v>3</v>
      </c>
      <c r="F825" s="1" t="s">
        <v>5579</v>
      </c>
      <c r="G825" s="1" t="s">
        <v>5618</v>
      </c>
      <c r="I825" s="1" t="s">
        <v>82</v>
      </c>
      <c r="L825" s="2" t="s">
        <v>3241</v>
      </c>
      <c r="V825" s="4" t="s">
        <v>5619</v>
      </c>
      <c r="AL825" s="59" t="s">
        <v>30</v>
      </c>
    </row>
    <row r="826" spans="1:47" x14ac:dyDescent="0.2">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x14ac:dyDescent="0.2">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24" x14ac:dyDescent="0.2">
      <c r="A828" s="1" t="s">
        <v>8071</v>
      </c>
      <c r="B828" s="1" t="s">
        <v>8097</v>
      </c>
      <c r="C828" s="1" t="s">
        <v>8072</v>
      </c>
      <c r="D828" s="47">
        <v>27</v>
      </c>
      <c r="E828" s="1">
        <v>3</v>
      </c>
      <c r="G828" s="1" t="s">
        <v>8077</v>
      </c>
      <c r="I828" s="1" t="s">
        <v>63</v>
      </c>
      <c r="J828" s="1" t="s">
        <v>28</v>
      </c>
      <c r="M828" s="18">
        <v>0</v>
      </c>
      <c r="V828" s="4" t="s">
        <v>8078</v>
      </c>
      <c r="AL828" s="59" t="s">
        <v>30</v>
      </c>
    </row>
    <row r="829" spans="1:47" ht="36" x14ac:dyDescent="0.2">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x14ac:dyDescent="0.2">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x14ac:dyDescent="0.2">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x14ac:dyDescent="0.2">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36" x14ac:dyDescent="0.2">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x14ac:dyDescent="0.2">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x14ac:dyDescent="0.2">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x14ac:dyDescent="0.2">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72" x14ac:dyDescent="0.2">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72" x14ac:dyDescent="0.2">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96" x14ac:dyDescent="0.2">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x14ac:dyDescent="0.2">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36" x14ac:dyDescent="0.2">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36" x14ac:dyDescent="0.2">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x14ac:dyDescent="0.2">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x14ac:dyDescent="0.2">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x14ac:dyDescent="0.2">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x14ac:dyDescent="0.2">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x14ac:dyDescent="0.2">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24" x14ac:dyDescent="0.2">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x14ac:dyDescent="0.2">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x14ac:dyDescent="0.2">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x14ac:dyDescent="0.2">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x14ac:dyDescent="0.2">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x14ac:dyDescent="0.2">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24" x14ac:dyDescent="0.2">
      <c r="A854" s="1" t="s">
        <v>8071</v>
      </c>
      <c r="B854" s="1" t="s">
        <v>8172</v>
      </c>
      <c r="C854" s="1" t="s">
        <v>8072</v>
      </c>
      <c r="D854" s="47">
        <v>53</v>
      </c>
      <c r="E854" s="1">
        <v>2</v>
      </c>
      <c r="F854" s="1" t="s">
        <v>8070</v>
      </c>
      <c r="G854" s="1" t="s">
        <v>8149</v>
      </c>
      <c r="I854" s="1" t="s">
        <v>82</v>
      </c>
      <c r="V854" s="4" t="s">
        <v>8150</v>
      </c>
      <c r="W854" s="4" t="s">
        <v>10381</v>
      </c>
      <c r="AL854" s="59" t="s">
        <v>30</v>
      </c>
    </row>
    <row r="855" spans="1:40" ht="36" x14ac:dyDescent="0.2">
      <c r="A855" s="1" t="s">
        <v>8071</v>
      </c>
      <c r="B855" s="1" t="s">
        <v>8173</v>
      </c>
      <c r="C855" s="1" t="s">
        <v>8072</v>
      </c>
      <c r="D855" s="47">
        <v>54</v>
      </c>
      <c r="E855" s="1">
        <v>2</v>
      </c>
      <c r="F855" s="1" t="s">
        <v>8070</v>
      </c>
      <c r="G855" s="1" t="s">
        <v>8151</v>
      </c>
      <c r="I855" s="1" t="s">
        <v>82</v>
      </c>
      <c r="V855" s="4" t="s">
        <v>8178</v>
      </c>
      <c r="W855" s="4" t="s">
        <v>10383</v>
      </c>
      <c r="AL855" s="59" t="s">
        <v>30</v>
      </c>
    </row>
    <row r="856" spans="1:40" ht="24" x14ac:dyDescent="0.2">
      <c r="A856" s="1" t="s">
        <v>8071</v>
      </c>
      <c r="B856" s="1" t="s">
        <v>8174</v>
      </c>
      <c r="C856" s="1" t="s">
        <v>8072</v>
      </c>
      <c r="D856" s="47">
        <v>55</v>
      </c>
      <c r="E856" s="1">
        <v>3</v>
      </c>
      <c r="F856" s="1" t="s">
        <v>8070</v>
      </c>
      <c r="G856" s="1" t="s">
        <v>8152</v>
      </c>
      <c r="I856" s="1" t="s">
        <v>82</v>
      </c>
      <c r="V856" s="4" t="s">
        <v>8153</v>
      </c>
      <c r="W856" s="4" t="s">
        <v>10384</v>
      </c>
      <c r="AL856" s="59" t="s">
        <v>30</v>
      </c>
    </row>
    <row r="857" spans="1:40" ht="36" x14ac:dyDescent="0.2">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x14ac:dyDescent="0.2">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x14ac:dyDescent="0.2">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x14ac:dyDescent="0.2">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x14ac:dyDescent="0.2">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36" x14ac:dyDescent="0.2">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x14ac:dyDescent="0.2">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x14ac:dyDescent="0.2">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36" x14ac:dyDescent="0.2">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x14ac:dyDescent="0.2">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x14ac:dyDescent="0.2">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x14ac:dyDescent="0.2">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x14ac:dyDescent="0.2">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24" x14ac:dyDescent="0.2">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36" x14ac:dyDescent="0.2">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36" x14ac:dyDescent="0.2">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x14ac:dyDescent="0.2">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x14ac:dyDescent="0.2">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x14ac:dyDescent="0.2">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x14ac:dyDescent="0.2">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48" x14ac:dyDescent="0.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x14ac:dyDescent="0.2">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x14ac:dyDescent="0.2">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x14ac:dyDescent="0.2">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36" x14ac:dyDescent="0.2">
      <c r="A881" s="1" t="s">
        <v>9398</v>
      </c>
      <c r="B881" s="1" t="s">
        <v>9487</v>
      </c>
      <c r="C881" s="1" t="s">
        <v>9402</v>
      </c>
      <c r="D881" s="47">
        <v>80</v>
      </c>
      <c r="E881" s="1">
        <v>2</v>
      </c>
      <c r="F881" s="1" t="s">
        <v>9399</v>
      </c>
      <c r="G881" s="1" t="s">
        <v>9488</v>
      </c>
      <c r="I881" s="1" t="s">
        <v>82</v>
      </c>
      <c r="V881" s="4" t="s">
        <v>9489</v>
      </c>
    </row>
    <row r="882" spans="1:48" ht="24" x14ac:dyDescent="0.2">
      <c r="A882" s="1" t="s">
        <v>9398</v>
      </c>
      <c r="B882" s="1" t="s">
        <v>9490</v>
      </c>
      <c r="C882" s="1" t="s">
        <v>9402</v>
      </c>
      <c r="D882" s="47">
        <v>81</v>
      </c>
      <c r="E882" s="1">
        <v>2</v>
      </c>
      <c r="F882" s="1" t="s">
        <v>9399</v>
      </c>
      <c r="G882" s="1" t="s">
        <v>9491</v>
      </c>
      <c r="I882" s="1" t="s">
        <v>82</v>
      </c>
      <c r="V882" s="4" t="s">
        <v>9492</v>
      </c>
      <c r="W882" s="4" t="s">
        <v>10387</v>
      </c>
    </row>
    <row r="883" spans="1:48" ht="36" x14ac:dyDescent="0.2">
      <c r="A883" s="1" t="s">
        <v>9398</v>
      </c>
      <c r="B883" s="1" t="s">
        <v>9493</v>
      </c>
      <c r="C883" s="1" t="s">
        <v>9402</v>
      </c>
      <c r="D883" s="47">
        <v>82</v>
      </c>
      <c r="E883" s="1">
        <v>2</v>
      </c>
      <c r="F883" s="1" t="s">
        <v>9399</v>
      </c>
      <c r="G883" s="1" t="s">
        <v>9494</v>
      </c>
      <c r="I883" s="1" t="s">
        <v>82</v>
      </c>
      <c r="V883" s="4" t="s">
        <v>9495</v>
      </c>
      <c r="W883" s="4" t="s">
        <v>10387</v>
      </c>
    </row>
    <row r="884" spans="1:48" ht="36" x14ac:dyDescent="0.2">
      <c r="A884" s="1" t="s">
        <v>9398</v>
      </c>
      <c r="B884" s="1" t="s">
        <v>9496</v>
      </c>
      <c r="C884" s="1" t="s">
        <v>9402</v>
      </c>
      <c r="D884" s="47">
        <v>83</v>
      </c>
      <c r="E884" s="1">
        <v>2</v>
      </c>
      <c r="F884" s="1" t="s">
        <v>9399</v>
      </c>
      <c r="G884" s="1" t="s">
        <v>9497</v>
      </c>
      <c r="I884" s="1" t="s">
        <v>82</v>
      </c>
      <c r="V884" s="4" t="s">
        <v>9498</v>
      </c>
      <c r="W884" s="4" t="s">
        <v>10388</v>
      </c>
    </row>
    <row r="885" spans="1:48" ht="24" x14ac:dyDescent="0.2">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x14ac:dyDescent="0.2">
      <c r="A886" s="1" t="s">
        <v>11070</v>
      </c>
      <c r="B886" s="1" t="s">
        <v>11076</v>
      </c>
      <c r="C886" s="1" t="s">
        <v>11074</v>
      </c>
      <c r="D886" s="1">
        <v>85</v>
      </c>
      <c r="E886" s="1">
        <v>3</v>
      </c>
      <c r="G886" s="1" t="s">
        <v>11077</v>
      </c>
      <c r="I886" s="1" t="s">
        <v>63</v>
      </c>
      <c r="J886" s="1" t="s">
        <v>28</v>
      </c>
      <c r="K886" s="4"/>
      <c r="L886" s="4"/>
      <c r="M886" s="18">
        <v>1</v>
      </c>
      <c r="V886" s="4" t="s">
        <v>11078</v>
      </c>
    </row>
    <row r="887" spans="1:48" ht="36" x14ac:dyDescent="0.2">
      <c r="A887" s="1" t="s">
        <v>11070</v>
      </c>
      <c r="B887" s="1" t="s">
        <v>11079</v>
      </c>
      <c r="C887" s="1" t="s">
        <v>11074</v>
      </c>
      <c r="D887" s="1">
        <v>86</v>
      </c>
      <c r="E887" s="1">
        <v>3</v>
      </c>
      <c r="G887" s="1" t="s">
        <v>11080</v>
      </c>
      <c r="I887" s="1" t="s">
        <v>63</v>
      </c>
      <c r="J887" s="1" t="s">
        <v>28</v>
      </c>
      <c r="K887" s="4"/>
      <c r="L887" s="4"/>
      <c r="M887" s="18">
        <v>0</v>
      </c>
      <c r="V887" s="4" t="s">
        <v>11081</v>
      </c>
    </row>
    <row r="888" spans="1:48" ht="24" x14ac:dyDescent="0.2">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x14ac:dyDescent="0.2">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x14ac:dyDescent="0.2">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24" x14ac:dyDescent="0.2">
      <c r="A891" s="1" t="s">
        <v>11070</v>
      </c>
      <c r="B891" s="1" t="s">
        <v>11092</v>
      </c>
      <c r="C891" s="1" t="s">
        <v>11074</v>
      </c>
      <c r="D891" s="1">
        <v>90</v>
      </c>
      <c r="E891" s="1">
        <v>3</v>
      </c>
      <c r="G891" s="1" t="s">
        <v>11093</v>
      </c>
      <c r="I891" s="1" t="s">
        <v>63</v>
      </c>
      <c r="J891" s="1" t="s">
        <v>57</v>
      </c>
      <c r="K891" s="4"/>
      <c r="L891" s="4"/>
      <c r="M891" s="18">
        <v>0</v>
      </c>
      <c r="V891" s="4" t="s">
        <v>11094</v>
      </c>
    </row>
    <row r="892" spans="1:48" ht="48" x14ac:dyDescent="0.2">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x14ac:dyDescent="0.2">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36" x14ac:dyDescent="0.2">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36" x14ac:dyDescent="0.2">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72" x14ac:dyDescent="0.2">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x14ac:dyDescent="0.2">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72" x14ac:dyDescent="0.2">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48" x14ac:dyDescent="0.2">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x14ac:dyDescent="0.2">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x14ac:dyDescent="0.2">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48" x14ac:dyDescent="0.2">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x14ac:dyDescent="0.2">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48" x14ac:dyDescent="0.2">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x14ac:dyDescent="0.2">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24" x14ac:dyDescent="0.2">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24" x14ac:dyDescent="0.2">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24" x14ac:dyDescent="0.2">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48" x14ac:dyDescent="0.2">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x14ac:dyDescent="0.2">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x14ac:dyDescent="0.2">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x14ac:dyDescent="0.2">
      <c r="A912" s="1" t="s">
        <v>11070</v>
      </c>
      <c r="B912" s="1" t="s">
        <v>11164</v>
      </c>
      <c r="C912" s="1" t="s">
        <v>11074</v>
      </c>
      <c r="D912" s="1">
        <v>111</v>
      </c>
      <c r="E912" s="1">
        <v>1</v>
      </c>
      <c r="F912" s="1" t="s">
        <v>11071</v>
      </c>
      <c r="G912" s="1" t="s">
        <v>11165</v>
      </c>
      <c r="I912" s="1" t="s">
        <v>82</v>
      </c>
      <c r="K912" s="4"/>
      <c r="L912" s="4"/>
      <c r="V912" s="4" t="s">
        <v>11166</v>
      </c>
    </row>
    <row r="913" spans="1:42" ht="60" x14ac:dyDescent="0.2">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x14ac:dyDescent="0.2">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x14ac:dyDescent="0.2">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x14ac:dyDescent="0.2">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x14ac:dyDescent="0.2">
      <c r="A917" s="1" t="s">
        <v>11171</v>
      </c>
      <c r="B917" s="1" t="s">
        <v>11184</v>
      </c>
      <c r="C917" s="1" t="s">
        <v>11173</v>
      </c>
      <c r="D917" s="1">
        <v>116</v>
      </c>
      <c r="E917" s="1">
        <v>3</v>
      </c>
      <c r="G917" s="1" t="s">
        <v>11185</v>
      </c>
      <c r="I917" s="1" t="s">
        <v>63</v>
      </c>
      <c r="J917" s="1" t="s">
        <v>50</v>
      </c>
      <c r="K917" s="4"/>
      <c r="L917" s="4"/>
      <c r="M917" s="18">
        <v>2</v>
      </c>
      <c r="V917" s="4" t="s">
        <v>11186</v>
      </c>
      <c r="AP917" s="1"/>
    </row>
    <row r="918" spans="1:42" ht="24" x14ac:dyDescent="0.2">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x14ac:dyDescent="0.2">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x14ac:dyDescent="0.2">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x14ac:dyDescent="0.2">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x14ac:dyDescent="0.2">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72" x14ac:dyDescent="0.2">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x14ac:dyDescent="0.2">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x14ac:dyDescent="0.2">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x14ac:dyDescent="0.2">
      <c r="A926" s="1" t="s">
        <v>11171</v>
      </c>
      <c r="B926" s="1" t="s">
        <v>11217</v>
      </c>
      <c r="C926" s="1" t="s">
        <v>11173</v>
      </c>
      <c r="D926" s="1">
        <v>125</v>
      </c>
      <c r="E926" s="1">
        <v>1</v>
      </c>
      <c r="F926" s="1" t="s">
        <v>11206</v>
      </c>
      <c r="G926" s="1" t="s">
        <v>11218</v>
      </c>
      <c r="I926" s="1" t="s">
        <v>88</v>
      </c>
      <c r="K926" s="4"/>
      <c r="L926" s="4"/>
      <c r="V926" s="4" t="s">
        <v>11219</v>
      </c>
      <c r="AP926" s="1"/>
    </row>
    <row r="927" spans="1:42" ht="48" x14ac:dyDescent="0.2">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x14ac:dyDescent="0.2">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x14ac:dyDescent="0.2">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48" x14ac:dyDescent="0.2">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24" x14ac:dyDescent="0.2">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x14ac:dyDescent="0.2">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48" x14ac:dyDescent="0.2">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x14ac:dyDescent="0.2">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24" x14ac:dyDescent="0.2">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24" x14ac:dyDescent="0.2">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x14ac:dyDescent="0.2">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x14ac:dyDescent="0.2">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x14ac:dyDescent="0.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x14ac:dyDescent="0.2">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24" x14ac:dyDescent="0.2">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x14ac:dyDescent="0.2">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x14ac:dyDescent="0.2">
      <c r="A943" s="1" t="s">
        <v>11425</v>
      </c>
      <c r="B943" s="1" t="s">
        <v>11443</v>
      </c>
      <c r="C943" s="1" t="s">
        <v>11427</v>
      </c>
      <c r="D943" s="1">
        <v>142</v>
      </c>
      <c r="E943" s="1">
        <v>3</v>
      </c>
      <c r="G943" s="1" t="s">
        <v>11444</v>
      </c>
      <c r="I943" s="1" t="s">
        <v>63</v>
      </c>
      <c r="J943" s="1" t="s">
        <v>57</v>
      </c>
      <c r="K943" s="4"/>
      <c r="L943" s="4"/>
      <c r="M943" s="18">
        <v>2</v>
      </c>
      <c r="V943" s="4" t="s">
        <v>11445</v>
      </c>
      <c r="AP943" s="1"/>
    </row>
    <row r="944" spans="1:42" ht="24" x14ac:dyDescent="0.2">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36" x14ac:dyDescent="0.2">
      <c r="A945" s="1" t="s">
        <v>11425</v>
      </c>
      <c r="B945" s="1" t="s">
        <v>11450</v>
      </c>
      <c r="C945" s="1" t="s">
        <v>11427</v>
      </c>
      <c r="D945" s="1">
        <v>144</v>
      </c>
      <c r="E945" s="1">
        <v>3</v>
      </c>
      <c r="G945" s="1" t="s">
        <v>11451</v>
      </c>
      <c r="I945" s="1" t="s">
        <v>63</v>
      </c>
      <c r="J945" s="1" t="s">
        <v>39</v>
      </c>
      <c r="K945" s="4"/>
      <c r="L945" s="4"/>
      <c r="M945" s="18">
        <v>0</v>
      </c>
      <c r="V945" s="4" t="s">
        <v>11452</v>
      </c>
      <c r="AP945" s="1"/>
    </row>
    <row r="946" spans="1:42" x14ac:dyDescent="0.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48" x14ac:dyDescent="0.2">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72" x14ac:dyDescent="0.2">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48" x14ac:dyDescent="0.2">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48" x14ac:dyDescent="0.2">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36" x14ac:dyDescent="0.2">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24" x14ac:dyDescent="0.2">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24" x14ac:dyDescent="0.2">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24" x14ac:dyDescent="0.2">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x14ac:dyDescent="0.2">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x14ac:dyDescent="0.2">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24" x14ac:dyDescent="0.2">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x14ac:dyDescent="0.2">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24" x14ac:dyDescent="0.2">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x14ac:dyDescent="0.2">
      <c r="A960" s="1" t="s">
        <v>11425</v>
      </c>
      <c r="B960" s="1" t="s">
        <v>11504</v>
      </c>
      <c r="C960" s="1" t="s">
        <v>11427</v>
      </c>
      <c r="D960" s="1">
        <v>159</v>
      </c>
      <c r="E960" s="1">
        <v>3</v>
      </c>
      <c r="F960" s="1" t="s">
        <v>9657</v>
      </c>
      <c r="G960" s="1" t="s">
        <v>11505</v>
      </c>
      <c r="I960" s="1" t="s">
        <v>82</v>
      </c>
      <c r="K960" s="4"/>
      <c r="L960" s="4"/>
      <c r="V960" s="4" t="s">
        <v>11506</v>
      </c>
      <c r="AP960" s="1"/>
    </row>
    <row r="961" spans="1:43" ht="24" x14ac:dyDescent="0.2">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36" x14ac:dyDescent="0.2">
      <c r="A962" s="1" t="s">
        <v>11425</v>
      </c>
      <c r="B962" s="1" t="s">
        <v>11511</v>
      </c>
      <c r="C962" s="1" t="s">
        <v>11427</v>
      </c>
      <c r="D962" s="1">
        <v>161</v>
      </c>
      <c r="E962" s="1">
        <v>2</v>
      </c>
      <c r="F962" s="1" t="s">
        <v>9657</v>
      </c>
      <c r="G962" s="1" t="s">
        <v>11512</v>
      </c>
      <c r="I962" s="1" t="s">
        <v>82</v>
      </c>
      <c r="K962" s="4"/>
      <c r="L962" s="4"/>
      <c r="V962" s="4" t="s">
        <v>11513</v>
      </c>
      <c r="AP962" s="1"/>
    </row>
    <row r="963" spans="1:43" ht="24" x14ac:dyDescent="0.2">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48" x14ac:dyDescent="0.2">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x14ac:dyDescent="0.2">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x14ac:dyDescent="0.2">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24" x14ac:dyDescent="0.2">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24" x14ac:dyDescent="0.2">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24" x14ac:dyDescent="0.2">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x14ac:dyDescent="0.2">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x14ac:dyDescent="0.2">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x14ac:dyDescent="0.2">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x14ac:dyDescent="0.2">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24" x14ac:dyDescent="0.2">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x14ac:dyDescent="0.2">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x14ac:dyDescent="0.2">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x14ac:dyDescent="0.2">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x14ac:dyDescent="0.2">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48" x14ac:dyDescent="0.2">
      <c r="A983" s="1" t="s">
        <v>11977</v>
      </c>
      <c r="B983" s="1" t="s">
        <v>12055</v>
      </c>
      <c r="C983" s="1" t="s">
        <v>11980</v>
      </c>
      <c r="D983" s="1">
        <v>21</v>
      </c>
      <c r="E983" s="1">
        <v>2</v>
      </c>
      <c r="F983" s="1" t="s">
        <v>12042</v>
      </c>
      <c r="G983" s="1" t="s">
        <v>12056</v>
      </c>
      <c r="I983" s="1" t="s">
        <v>82</v>
      </c>
      <c r="K983" s="4"/>
      <c r="L983" s="4"/>
      <c r="V983" s="4" t="s">
        <v>12057</v>
      </c>
      <c r="AP983" s="1"/>
      <c r="AQ983" s="1"/>
    </row>
    <row r="984" spans="1:43" ht="36" x14ac:dyDescent="0.2">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48" x14ac:dyDescent="0.2">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60" x14ac:dyDescent="0.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x14ac:dyDescent="0.2">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36" x14ac:dyDescent="0.2">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x14ac:dyDescent="0.2">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24" x14ac:dyDescent="0.2">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48" x14ac:dyDescent="0.2">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72" x14ac:dyDescent="0.2">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x14ac:dyDescent="0.2">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x14ac:dyDescent="0.2">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x14ac:dyDescent="0.2">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x14ac:dyDescent="0.2">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x14ac:dyDescent="0.2">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x14ac:dyDescent="0.2">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x14ac:dyDescent="0.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x14ac:dyDescent="0.2">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24" x14ac:dyDescent="0.2">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x14ac:dyDescent="0.2">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x14ac:dyDescent="0.2">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24" x14ac:dyDescent="0.2">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x14ac:dyDescent="0.2">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x14ac:dyDescent="0.2">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36" x14ac:dyDescent="0.2">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x14ac:dyDescent="0.2">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x14ac:dyDescent="0.2">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x14ac:dyDescent="0.2">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36" x14ac:dyDescent="0.2">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x14ac:dyDescent="0.2">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x14ac:dyDescent="0.2">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x14ac:dyDescent="0.2">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x14ac:dyDescent="0.2">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48" x14ac:dyDescent="0.2">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x14ac:dyDescent="0.2">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x14ac:dyDescent="0.2">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x14ac:dyDescent="0.2">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x14ac:dyDescent="0.2">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36" x14ac:dyDescent="0.2">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x14ac:dyDescent="0.2">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x14ac:dyDescent="0.2">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24" x14ac:dyDescent="0.2">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x14ac:dyDescent="0.2">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x14ac:dyDescent="0.2">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x14ac:dyDescent="0.2">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36" x14ac:dyDescent="0.2">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x14ac:dyDescent="0.2">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x14ac:dyDescent="0.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x14ac:dyDescent="0.2">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x14ac:dyDescent="0.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60" x14ac:dyDescent="0.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84" x14ac:dyDescent="0.2">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72" x14ac:dyDescent="0.2">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x14ac:dyDescent="0.2">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x14ac:dyDescent="0.2">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x14ac:dyDescent="0.2">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x14ac:dyDescent="0.2">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x14ac:dyDescent="0.2">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x14ac:dyDescent="0.2">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24" x14ac:dyDescent="0.2">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x14ac:dyDescent="0.2">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48" x14ac:dyDescent="0.2">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x14ac:dyDescent="0.2">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36" x14ac:dyDescent="0.2">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48" x14ac:dyDescent="0.2">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48" x14ac:dyDescent="0.2">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72" x14ac:dyDescent="0.2">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x14ac:dyDescent="0.2">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x14ac:dyDescent="0.2">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24" x14ac:dyDescent="0.2">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x14ac:dyDescent="0.2">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24" x14ac:dyDescent="0.2">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x14ac:dyDescent="0.2">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x14ac:dyDescent="0.2">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x14ac:dyDescent="0.2">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x14ac:dyDescent="0.2">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x14ac:dyDescent="0.2">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x14ac:dyDescent="0.2">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36" x14ac:dyDescent="0.2">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x14ac:dyDescent="0.2">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x14ac:dyDescent="0.2">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x14ac:dyDescent="0.2">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x14ac:dyDescent="0.2">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x14ac:dyDescent="0.2">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x14ac:dyDescent="0.2">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x14ac:dyDescent="0.2">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24" x14ac:dyDescent="0.2">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36" x14ac:dyDescent="0.2">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x14ac:dyDescent="0.2">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72" x14ac:dyDescent="0.2">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x14ac:dyDescent="0.2">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48" x14ac:dyDescent="0.2">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24" x14ac:dyDescent="0.2">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48" x14ac:dyDescent="0.2">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x14ac:dyDescent="0.2">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x14ac:dyDescent="0.2">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x14ac:dyDescent="0.2">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x14ac:dyDescent="0.2">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x14ac:dyDescent="0.2">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x14ac:dyDescent="0.2">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36" x14ac:dyDescent="0.2">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x14ac:dyDescent="0.2">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24" x14ac:dyDescent="0.2">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36" x14ac:dyDescent="0.2">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36" x14ac:dyDescent="0.2">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x14ac:dyDescent="0.2">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x14ac:dyDescent="0.2">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x14ac:dyDescent="0.2">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x14ac:dyDescent="0.2">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x14ac:dyDescent="0.2">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24" x14ac:dyDescent="0.2">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x14ac:dyDescent="0.2">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x14ac:dyDescent="0.2">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x14ac:dyDescent="0.2">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x14ac:dyDescent="0.2">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24" x14ac:dyDescent="0.2">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x14ac:dyDescent="0.2">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84" x14ac:dyDescent="0.2">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36" x14ac:dyDescent="0.2">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x14ac:dyDescent="0.2">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x14ac:dyDescent="0.2">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x14ac:dyDescent="0.2">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x14ac:dyDescent="0.2">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x14ac:dyDescent="0.2">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x14ac:dyDescent="0.2">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x14ac:dyDescent="0.2">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24" x14ac:dyDescent="0.2">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36" x14ac:dyDescent="0.2">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x14ac:dyDescent="0.2">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x14ac:dyDescent="0.2">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60" x14ac:dyDescent="0.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48" x14ac:dyDescent="0.2">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x14ac:dyDescent="0.2">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48" x14ac:dyDescent="0.2">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60" x14ac:dyDescent="0.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x14ac:dyDescent="0.2">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60" x14ac:dyDescent="0.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x14ac:dyDescent="0.2">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x14ac:dyDescent="0.2">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x14ac:dyDescent="0.2">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x14ac:dyDescent="0.2">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x14ac:dyDescent="0.2">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x14ac:dyDescent="0.2">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x14ac:dyDescent="0.2">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x14ac:dyDescent="0.2">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x14ac:dyDescent="0.2">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x14ac:dyDescent="0.2">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x14ac:dyDescent="0.2">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72" x14ac:dyDescent="0.2">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48" x14ac:dyDescent="0.2">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x14ac:dyDescent="0.2">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x14ac:dyDescent="0.2">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x14ac:dyDescent="0.2">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48" x14ac:dyDescent="0.2">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x14ac:dyDescent="0.2">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60" x14ac:dyDescent="0.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24" x14ac:dyDescent="0.2">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x14ac:dyDescent="0.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x14ac:dyDescent="0.2">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x14ac:dyDescent="0.2">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24" x14ac:dyDescent="0.2">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36" x14ac:dyDescent="0.2">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x14ac:dyDescent="0.2">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96" x14ac:dyDescent="0.2">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x14ac:dyDescent="0.2">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72" x14ac:dyDescent="0.2">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x14ac:dyDescent="0.2">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x14ac:dyDescent="0.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48" x14ac:dyDescent="0.2">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x14ac:dyDescent="0.2">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60" x14ac:dyDescent="0.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x14ac:dyDescent="0.2">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x14ac:dyDescent="0.2">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x14ac:dyDescent="0.2">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x14ac:dyDescent="0.2">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x14ac:dyDescent="0.2">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x14ac:dyDescent="0.2">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x14ac:dyDescent="0.2">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x14ac:dyDescent="0.2">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36" x14ac:dyDescent="0.2">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x14ac:dyDescent="0.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96" x14ac:dyDescent="0.2">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36" x14ac:dyDescent="0.2">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x14ac:dyDescent="0.2">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x14ac:dyDescent="0.2">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x14ac:dyDescent="0.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24" x14ac:dyDescent="0.2">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24" x14ac:dyDescent="0.2">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x14ac:dyDescent="0.2">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x14ac:dyDescent="0.2">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36" x14ac:dyDescent="0.2">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x14ac:dyDescent="0.2">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x14ac:dyDescent="0.2">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48" x14ac:dyDescent="0.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x14ac:dyDescent="0.2">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24" x14ac:dyDescent="0.2">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x14ac:dyDescent="0.2">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60" x14ac:dyDescent="0.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x14ac:dyDescent="0.2">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x14ac:dyDescent="0.2">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x14ac:dyDescent="0.2">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x14ac:dyDescent="0.2">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x14ac:dyDescent="0.2">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x14ac:dyDescent="0.2">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x14ac:dyDescent="0.2">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x14ac:dyDescent="0.2">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36" x14ac:dyDescent="0.2">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x14ac:dyDescent="0.2">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84" x14ac:dyDescent="0.2">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24" x14ac:dyDescent="0.2">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24" x14ac:dyDescent="0.2">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x14ac:dyDescent="0.2">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48" x14ac:dyDescent="0.2">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24" x14ac:dyDescent="0.2">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48" x14ac:dyDescent="0.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x14ac:dyDescent="0.2">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x14ac:dyDescent="0.2">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48" x14ac:dyDescent="0.2">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48" x14ac:dyDescent="0.2">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x14ac:dyDescent="0.2">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x14ac:dyDescent="0.2">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36" x14ac:dyDescent="0.2">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x14ac:dyDescent="0.2">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x14ac:dyDescent="0.2">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36" x14ac:dyDescent="0.2">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x14ac:dyDescent="0.2">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x14ac:dyDescent="0.2">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x14ac:dyDescent="0.2">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x14ac:dyDescent="0.2">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x14ac:dyDescent="0.2">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x14ac:dyDescent="0.2">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24" x14ac:dyDescent="0.2">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36" x14ac:dyDescent="0.2">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x14ac:dyDescent="0.2">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24" x14ac:dyDescent="0.2">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60" x14ac:dyDescent="0.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72" x14ac:dyDescent="0.2">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60" x14ac:dyDescent="0.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60" x14ac:dyDescent="0.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60" x14ac:dyDescent="0.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48" x14ac:dyDescent="0.2">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x14ac:dyDescent="0.2">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x14ac:dyDescent="0.2">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x14ac:dyDescent="0.2">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x14ac:dyDescent="0.2">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48" x14ac:dyDescent="0.2">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x14ac:dyDescent="0.2">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x14ac:dyDescent="0.2">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36" x14ac:dyDescent="0.2">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24" x14ac:dyDescent="0.2">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24" x14ac:dyDescent="0.2">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24" x14ac:dyDescent="0.2">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24" x14ac:dyDescent="0.2">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x14ac:dyDescent="0.2">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x14ac:dyDescent="0.2">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72" x14ac:dyDescent="0.2">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72" x14ac:dyDescent="0.2">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x14ac:dyDescent="0.2">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x14ac:dyDescent="0.2">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x14ac:dyDescent="0.2">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36" x14ac:dyDescent="0.2">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x14ac:dyDescent="0.2">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x14ac:dyDescent="0.2">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x14ac:dyDescent="0.2">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x14ac:dyDescent="0.2">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24" x14ac:dyDescent="0.2">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x14ac:dyDescent="0.2">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x14ac:dyDescent="0.2">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24" x14ac:dyDescent="0.2">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x14ac:dyDescent="0.2">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x14ac:dyDescent="0.2">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x14ac:dyDescent="0.2">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x14ac:dyDescent="0.2">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36" x14ac:dyDescent="0.2">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x14ac:dyDescent="0.2">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24" x14ac:dyDescent="0.2">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x14ac:dyDescent="0.2">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x14ac:dyDescent="0.2">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x14ac:dyDescent="0.2">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x14ac:dyDescent="0.2">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24" x14ac:dyDescent="0.2">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60" x14ac:dyDescent="0.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x14ac:dyDescent="0.2">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x14ac:dyDescent="0.2">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x14ac:dyDescent="0.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x14ac:dyDescent="0.2">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x14ac:dyDescent="0.2">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x14ac:dyDescent="0.2">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x14ac:dyDescent="0.2">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36" x14ac:dyDescent="0.2">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x14ac:dyDescent="0.2">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24" x14ac:dyDescent="0.2">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36" x14ac:dyDescent="0.2">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24" x14ac:dyDescent="0.2">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48" x14ac:dyDescent="0.2">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x14ac:dyDescent="0.2">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x14ac:dyDescent="0.2">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48" x14ac:dyDescent="0.2">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36" x14ac:dyDescent="0.2">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x14ac:dyDescent="0.2">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36" x14ac:dyDescent="0.2">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x14ac:dyDescent="0.2">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x14ac:dyDescent="0.2">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x14ac:dyDescent="0.2">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x14ac:dyDescent="0.2">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x14ac:dyDescent="0.2">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x14ac:dyDescent="0.2">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x14ac:dyDescent="0.2">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x14ac:dyDescent="0.2">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x14ac:dyDescent="0.2">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x14ac:dyDescent="0.2">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36" x14ac:dyDescent="0.2">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x14ac:dyDescent="0.2">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x14ac:dyDescent="0.2">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x14ac:dyDescent="0.2">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x14ac:dyDescent="0.2">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48" x14ac:dyDescent="0.2">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x14ac:dyDescent="0.2">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x14ac:dyDescent="0.2">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60" x14ac:dyDescent="0.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x14ac:dyDescent="0.2">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60" x14ac:dyDescent="0.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48" x14ac:dyDescent="0.2">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48" x14ac:dyDescent="0.2">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48" x14ac:dyDescent="0.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60" x14ac:dyDescent="0.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x14ac:dyDescent="0.2">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48" x14ac:dyDescent="0.2">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x14ac:dyDescent="0.2">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x14ac:dyDescent="0.2">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36" x14ac:dyDescent="0.2">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24" x14ac:dyDescent="0.2">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x14ac:dyDescent="0.2">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48" x14ac:dyDescent="0.2">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x14ac:dyDescent="0.2">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x14ac:dyDescent="0.2">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36" x14ac:dyDescent="0.2">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x14ac:dyDescent="0.2">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ht="24" x14ac:dyDescent="0.2">
      <c r="A1321" s="181" t="s">
        <v>15075</v>
      </c>
      <c r="B1321" s="181" t="s">
        <v>15076</v>
      </c>
      <c r="C1321" s="181" t="s">
        <v>15180</v>
      </c>
      <c r="D1321" s="181">
        <v>30</v>
      </c>
      <c r="E1321" s="181">
        <v>1</v>
      </c>
      <c r="F1321" s="181"/>
      <c r="G1321" s="181"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84" t="s">
        <v>15079</v>
      </c>
      <c r="W1321" s="150"/>
      <c r="AF1321" s="152"/>
      <c r="AG1321" s="153"/>
      <c r="AH1321" s="154"/>
      <c r="AI1321" s="155"/>
      <c r="AJ1321" s="156"/>
      <c r="AK1321" s="157"/>
      <c r="AL1321" s="158"/>
      <c r="AN1321" s="150"/>
      <c r="AO1321" s="150"/>
    </row>
    <row r="1322" spans="1:43" s="149" customFormat="1" ht="36" x14ac:dyDescent="0.2">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64" t="s">
        <v>15083</v>
      </c>
      <c r="W1322" s="150"/>
      <c r="AF1322" s="152"/>
      <c r="AG1322" s="153"/>
      <c r="AH1322" s="154"/>
      <c r="AI1322" s="155"/>
      <c r="AJ1322" s="156"/>
      <c r="AK1322" s="157"/>
      <c r="AL1322" s="158"/>
      <c r="AN1322" s="150"/>
      <c r="AO1322" s="150"/>
    </row>
    <row r="1323" spans="1:43" s="149" customFormat="1" ht="24" x14ac:dyDescent="0.2">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64" t="s">
        <v>15086</v>
      </c>
      <c r="W1323" s="150"/>
      <c r="AF1323" s="152"/>
      <c r="AG1323" s="153"/>
      <c r="AH1323" s="154"/>
      <c r="AI1323" s="155"/>
      <c r="AJ1323" s="156"/>
      <c r="AK1323" s="157"/>
      <c r="AL1323" s="158"/>
      <c r="AN1323" s="150"/>
      <c r="AO1323" s="150"/>
    </row>
    <row r="1324" spans="1:43" s="149" customFormat="1" ht="48" x14ac:dyDescent="0.2">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x14ac:dyDescent="0.2">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48" x14ac:dyDescent="0.2">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x14ac:dyDescent="0.2">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48" x14ac:dyDescent="0.2">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x14ac:dyDescent="0.2">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60" x14ac:dyDescent="0.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15182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72" x14ac:dyDescent="0.2">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x14ac:dyDescent="0.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48" x14ac:dyDescent="0.2">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24" x14ac:dyDescent="0.2">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24" x14ac:dyDescent="0.2">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x14ac:dyDescent="0.2">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x14ac:dyDescent="0.2">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x14ac:dyDescent="0.2">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x14ac:dyDescent="0.2">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x14ac:dyDescent="0.2">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x14ac:dyDescent="0.2">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x14ac:dyDescent="0.2">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x14ac:dyDescent="0.2">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x14ac:dyDescent="0.2">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24" x14ac:dyDescent="0.2">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24" x14ac:dyDescent="0.2">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24" x14ac:dyDescent="0.2">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x14ac:dyDescent="0.2">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x14ac:dyDescent="0.2">
      <c r="A1349" s="182" t="s">
        <v>15183</v>
      </c>
      <c r="B1349" s="181" t="s">
        <v>15239</v>
      </c>
      <c r="C1349" s="181" t="s">
        <v>15237</v>
      </c>
      <c r="D1349" s="181">
        <v>57</v>
      </c>
      <c r="E1349" s="181">
        <v>1</v>
      </c>
      <c r="F1349" s="181"/>
      <c r="G1349" s="181" t="s">
        <v>3808</v>
      </c>
      <c r="H1349" s="149" t="s">
        <v>26</v>
      </c>
      <c r="I1349" s="149" t="s">
        <v>27</v>
      </c>
      <c r="J1349" s="149" t="s">
        <v>28</v>
      </c>
      <c r="K1349" s="150" t="s">
        <v>15240</v>
      </c>
      <c r="L1349" s="150"/>
      <c r="M1349" s="151">
        <v>10</v>
      </c>
      <c r="N1349" s="152"/>
      <c r="O1349" s="153"/>
      <c r="P1349" s="154">
        <v>2</v>
      </c>
      <c r="Q1349" s="155">
        <v>2</v>
      </c>
      <c r="R1349" s="156">
        <v>2</v>
      </c>
      <c r="S1349" s="157">
        <v>4</v>
      </c>
      <c r="T1349" s="158"/>
      <c r="V1349" s="164" t="s">
        <v>15241</v>
      </c>
      <c r="W1349" s="150"/>
      <c r="AF1349" s="152"/>
      <c r="AG1349" s="153"/>
      <c r="AH1349" s="154"/>
      <c r="AI1349" s="155"/>
      <c r="AJ1349" s="156"/>
      <c r="AK1349" s="157"/>
      <c r="AL1349" s="158"/>
      <c r="AN1349" s="150"/>
      <c r="AO1349" s="4"/>
      <c r="AP1349" s="1"/>
      <c r="AQ1349" s="1"/>
    </row>
    <row r="1350" spans="1:43" s="149" customFormat="1" x14ac:dyDescent="0.2">
      <c r="A1350" s="28" t="s">
        <v>15183</v>
      </c>
      <c r="B1350" s="149" t="s">
        <v>15242</v>
      </c>
      <c r="C1350" s="149" t="s">
        <v>15237</v>
      </c>
      <c r="D1350" s="149">
        <f>D1349+1</f>
        <v>58</v>
      </c>
      <c r="E1350" s="149">
        <v>3</v>
      </c>
      <c r="G1350" s="149" t="s">
        <v>15243</v>
      </c>
      <c r="H1350" s="149" t="s">
        <v>26</v>
      </c>
      <c r="I1350" s="149" t="s">
        <v>38</v>
      </c>
      <c r="J1350" s="149" t="s">
        <v>28</v>
      </c>
      <c r="K1350" s="150" t="s">
        <v>393</v>
      </c>
      <c r="L1350" s="150"/>
      <c r="M1350" s="151">
        <v>2</v>
      </c>
      <c r="N1350" s="152"/>
      <c r="O1350" s="153"/>
      <c r="P1350" s="154">
        <v>1</v>
      </c>
      <c r="Q1350" s="155">
        <v>2</v>
      </c>
      <c r="R1350" s="156">
        <v>0</v>
      </c>
      <c r="S1350" s="157">
        <v>2</v>
      </c>
      <c r="T1350" s="158"/>
      <c r="V1350" s="159" t="s">
        <v>15244</v>
      </c>
      <c r="W1350" s="150"/>
      <c r="AF1350" s="152"/>
      <c r="AG1350" s="153"/>
      <c r="AH1350" s="154"/>
      <c r="AI1350" s="155"/>
      <c r="AJ1350" s="156"/>
      <c r="AK1350" s="157"/>
      <c r="AL1350" s="158"/>
      <c r="AN1350" s="150"/>
      <c r="AO1350" s="4"/>
      <c r="AP1350" s="1"/>
      <c r="AQ1350" s="1"/>
    </row>
    <row r="1351" spans="1:43" s="149" customFormat="1" x14ac:dyDescent="0.2">
      <c r="A1351" s="28" t="s">
        <v>15183</v>
      </c>
      <c r="B1351" s="149" t="s">
        <v>15245</v>
      </c>
      <c r="C1351" s="149" t="s">
        <v>15237</v>
      </c>
      <c r="D1351" s="149">
        <f t="shared" ref="D1351:D1356" si="0">D1350+1</f>
        <v>59</v>
      </c>
      <c r="E1351" s="149">
        <v>3</v>
      </c>
      <c r="G1351" s="149" t="s">
        <v>15246</v>
      </c>
      <c r="I1351" s="149" t="s">
        <v>56</v>
      </c>
      <c r="J1351" s="149" t="s">
        <v>28</v>
      </c>
      <c r="K1351" s="150" t="s">
        <v>1078</v>
      </c>
      <c r="L1351" s="150" t="s">
        <v>15247</v>
      </c>
      <c r="M1351" s="151">
        <v>2</v>
      </c>
      <c r="N1351" s="152"/>
      <c r="O1351" s="153"/>
      <c r="P1351" s="154"/>
      <c r="Q1351" s="155"/>
      <c r="R1351" s="156"/>
      <c r="S1351" s="157"/>
      <c r="T1351" s="158"/>
      <c r="V1351" s="159" t="s">
        <v>15248</v>
      </c>
      <c r="W1351" s="150"/>
      <c r="AF1351" s="152"/>
      <c r="AG1351" s="153"/>
      <c r="AH1351" s="154"/>
      <c r="AI1351" s="155"/>
      <c r="AJ1351" s="156"/>
      <c r="AK1351" s="157"/>
      <c r="AL1351" s="158"/>
      <c r="AN1351" s="150"/>
      <c r="AO1351" s="4"/>
      <c r="AP1351" s="1"/>
      <c r="AQ1351" s="1"/>
    </row>
    <row r="1352" spans="1:43" s="149" customFormat="1" ht="24" x14ac:dyDescent="0.2">
      <c r="A1352" s="28" t="s">
        <v>15183</v>
      </c>
      <c r="B1352" s="149" t="s">
        <v>15249</v>
      </c>
      <c r="C1352" s="149" t="s">
        <v>15237</v>
      </c>
      <c r="D1352" s="149">
        <f t="shared" si="0"/>
        <v>60</v>
      </c>
      <c r="E1352" s="149">
        <v>3</v>
      </c>
      <c r="G1352" s="149" t="s">
        <v>15250</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15251</v>
      </c>
      <c r="W1352" s="150"/>
      <c r="AF1352" s="152"/>
      <c r="AG1352" s="153"/>
      <c r="AH1352" s="154"/>
      <c r="AI1352" s="155"/>
      <c r="AJ1352" s="156"/>
      <c r="AK1352" s="157"/>
      <c r="AL1352" s="158"/>
      <c r="AN1352" s="150"/>
      <c r="AO1352" s="4"/>
      <c r="AP1352" s="1"/>
      <c r="AQ1352" s="1"/>
    </row>
    <row r="1353" spans="1:43" s="149" customFormat="1" ht="24" x14ac:dyDescent="0.2">
      <c r="A1353" s="28" t="s">
        <v>15183</v>
      </c>
      <c r="B1353" s="149" t="s">
        <v>15252</v>
      </c>
      <c r="C1353" s="149" t="s">
        <v>15237</v>
      </c>
      <c r="D1353" s="149">
        <f t="shared" si="0"/>
        <v>61</v>
      </c>
      <c r="E1353" s="149">
        <v>3</v>
      </c>
      <c r="G1353" s="149" t="s">
        <v>15253</v>
      </c>
      <c r="I1353" s="149" t="s">
        <v>63</v>
      </c>
      <c r="J1353" s="149" t="s">
        <v>50</v>
      </c>
      <c r="L1353" s="160" t="s">
        <v>15254</v>
      </c>
      <c r="M1353" s="161">
        <v>1</v>
      </c>
      <c r="N1353" s="152"/>
      <c r="O1353" s="153"/>
      <c r="P1353" s="154"/>
      <c r="Q1353" s="155"/>
      <c r="R1353" s="156"/>
      <c r="S1353" s="157"/>
      <c r="T1353" s="158"/>
      <c r="V1353" s="150" t="s">
        <v>15255</v>
      </c>
      <c r="W1353" s="150"/>
      <c r="AF1353" s="152"/>
      <c r="AG1353" s="153"/>
      <c r="AH1353" s="154"/>
      <c r="AI1353" s="155"/>
      <c r="AJ1353" s="156"/>
      <c r="AK1353" s="157"/>
      <c r="AL1353" s="158"/>
      <c r="AN1353" s="150"/>
      <c r="AO1353" s="4"/>
      <c r="AP1353" s="1"/>
      <c r="AQ1353" s="1"/>
    </row>
    <row r="1354" spans="1:43" s="149" customFormat="1" ht="48" x14ac:dyDescent="0.2">
      <c r="A1354" s="28" t="s">
        <v>15183</v>
      </c>
      <c r="B1354" s="162" t="s">
        <v>15256</v>
      </c>
      <c r="C1354" s="149" t="s">
        <v>15237</v>
      </c>
      <c r="D1354" s="149">
        <f t="shared" si="0"/>
        <v>62</v>
      </c>
      <c r="E1354" s="149">
        <v>3</v>
      </c>
      <c r="G1354" s="149" t="s">
        <v>15257</v>
      </c>
      <c r="I1354" s="149" t="s">
        <v>38</v>
      </c>
      <c r="J1354" s="149" t="s">
        <v>57</v>
      </c>
      <c r="K1354" s="149" t="s">
        <v>4961</v>
      </c>
      <c r="L1354" s="160"/>
      <c r="M1354" s="161">
        <v>3</v>
      </c>
      <c r="N1354" s="152"/>
      <c r="O1354" s="153"/>
      <c r="P1354" s="154">
        <v>1</v>
      </c>
      <c r="Q1354" s="155">
        <v>2</v>
      </c>
      <c r="R1354" s="156">
        <v>1</v>
      </c>
      <c r="S1354" s="157">
        <v>2</v>
      </c>
      <c r="T1354" s="158"/>
      <c r="V1354" s="150" t="s">
        <v>15258</v>
      </c>
      <c r="W1354" s="150"/>
      <c r="AF1354" s="152"/>
      <c r="AG1354" s="153"/>
      <c r="AH1354" s="154"/>
      <c r="AI1354" s="155"/>
      <c r="AJ1354" s="156"/>
      <c r="AK1354" s="157"/>
      <c r="AL1354" s="158"/>
      <c r="AN1354" s="150"/>
      <c r="AO1354" s="4"/>
      <c r="AP1354" s="1"/>
      <c r="AQ1354" s="1"/>
    </row>
    <row r="1355" spans="1:43" s="149" customFormat="1" ht="36" x14ac:dyDescent="0.2">
      <c r="A1355" s="28" t="s">
        <v>15183</v>
      </c>
      <c r="B1355" s="149" t="s">
        <v>15259</v>
      </c>
      <c r="C1355" s="149" t="s">
        <v>15237</v>
      </c>
      <c r="D1355" s="149">
        <f t="shared" si="0"/>
        <v>63</v>
      </c>
      <c r="E1355" s="149">
        <v>3</v>
      </c>
      <c r="G1355" s="149" t="s">
        <v>15260</v>
      </c>
      <c r="I1355" s="149" t="s">
        <v>63</v>
      </c>
      <c r="J1355" s="149" t="s">
        <v>57</v>
      </c>
      <c r="L1355" s="160" t="s">
        <v>15099</v>
      </c>
      <c r="M1355" s="161">
        <v>2</v>
      </c>
      <c r="N1355" s="152"/>
      <c r="O1355" s="153"/>
      <c r="P1355" s="154"/>
      <c r="Q1355" s="155"/>
      <c r="R1355" s="156"/>
      <c r="S1355" s="157"/>
      <c r="T1355" s="158"/>
      <c r="V1355" s="150" t="s">
        <v>15261</v>
      </c>
      <c r="W1355" s="150"/>
      <c r="AF1355" s="152"/>
      <c r="AG1355" s="153"/>
      <c r="AH1355" s="154"/>
      <c r="AI1355" s="155"/>
      <c r="AJ1355" s="156"/>
      <c r="AK1355" s="157"/>
      <c r="AL1355" s="158"/>
      <c r="AN1355" s="150"/>
      <c r="AO1355" s="4"/>
      <c r="AP1355" s="1"/>
      <c r="AQ1355" s="1"/>
    </row>
    <row r="1356" spans="1:43" s="149" customFormat="1" ht="36" x14ac:dyDescent="0.2">
      <c r="A1356" s="28" t="s">
        <v>15183</v>
      </c>
      <c r="B1356" s="149" t="s">
        <v>15262</v>
      </c>
      <c r="C1356" s="149" t="s">
        <v>15237</v>
      </c>
      <c r="D1356" s="149">
        <f t="shared" si="0"/>
        <v>64</v>
      </c>
      <c r="E1356" s="149">
        <v>3</v>
      </c>
      <c r="G1356" s="150" t="s">
        <v>15263</v>
      </c>
      <c r="I1356" s="149" t="s">
        <v>56</v>
      </c>
      <c r="J1356" s="149" t="s">
        <v>39</v>
      </c>
      <c r="K1356" s="149" t="s">
        <v>180</v>
      </c>
      <c r="L1356" s="160" t="s">
        <v>15264</v>
      </c>
      <c r="M1356" s="161">
        <v>1</v>
      </c>
      <c r="N1356" s="152"/>
      <c r="O1356" s="153"/>
      <c r="P1356" s="154"/>
      <c r="Q1356" s="155"/>
      <c r="R1356" s="156"/>
      <c r="S1356" s="157"/>
      <c r="T1356" s="158"/>
      <c r="V1356" s="150" t="s">
        <v>15265</v>
      </c>
      <c r="W1356" s="150"/>
      <c r="AF1356" s="152"/>
      <c r="AG1356" s="153"/>
      <c r="AH1356" s="154"/>
      <c r="AI1356" s="155"/>
      <c r="AJ1356" s="156"/>
      <c r="AK1356" s="157"/>
      <c r="AL1356" s="158"/>
      <c r="AN1356" s="150"/>
      <c r="AO1356" s="4"/>
      <c r="AP1356" s="1"/>
      <c r="AQ1356" s="1"/>
    </row>
    <row r="1357" spans="1:43" s="149" customFormat="1" ht="36" x14ac:dyDescent="0.2">
      <c r="A1357" s="28" t="s">
        <v>15183</v>
      </c>
      <c r="B1357" s="149" t="s">
        <v>15266</v>
      </c>
      <c r="C1357" s="149" t="s">
        <v>15237</v>
      </c>
      <c r="D1357" s="149">
        <f>D1356+1</f>
        <v>65</v>
      </c>
      <c r="E1357" s="149">
        <v>3</v>
      </c>
      <c r="G1357" s="149" t="s">
        <v>15267</v>
      </c>
      <c r="I1357" s="149" t="s">
        <v>63</v>
      </c>
      <c r="J1357" s="149" t="s">
        <v>39</v>
      </c>
      <c r="L1357" s="160" t="s">
        <v>15268</v>
      </c>
      <c r="M1357" s="161">
        <v>1</v>
      </c>
      <c r="N1357" s="152"/>
      <c r="O1357" s="153"/>
      <c r="P1357" s="154"/>
      <c r="Q1357" s="155"/>
      <c r="R1357" s="156"/>
      <c r="S1357" s="157"/>
      <c r="T1357" s="158"/>
      <c r="V1357" s="150" t="s">
        <v>15269</v>
      </c>
      <c r="W1357" s="150"/>
      <c r="AF1357" s="152"/>
      <c r="AG1357" s="153"/>
      <c r="AH1357" s="154"/>
      <c r="AI1357" s="155"/>
      <c r="AJ1357" s="156"/>
      <c r="AK1357" s="157"/>
      <c r="AL1357" s="158"/>
      <c r="AN1357" s="150"/>
      <c r="AO1357" s="4"/>
      <c r="AP1357" s="1"/>
      <c r="AQ1357" s="1"/>
    </row>
    <row r="1358" spans="1:43" s="149" customFormat="1" ht="24" x14ac:dyDescent="0.2">
      <c r="A1358" s="28" t="s">
        <v>15183</v>
      </c>
      <c r="B1358" s="149" t="s">
        <v>15270</v>
      </c>
      <c r="C1358" s="149" t="s">
        <v>15237</v>
      </c>
      <c r="D1358" s="149">
        <f t="shared" ref="D1358" si="1">D1357+1</f>
        <v>66</v>
      </c>
      <c r="E1358" s="149">
        <v>3</v>
      </c>
      <c r="G1358" s="149" t="s">
        <v>15271</v>
      </c>
      <c r="I1358" s="149" t="s">
        <v>38</v>
      </c>
      <c r="J1358" s="149" t="s">
        <v>44</v>
      </c>
      <c r="K1358" s="149" t="s">
        <v>283</v>
      </c>
      <c r="L1358" s="160"/>
      <c r="M1358" s="161">
        <v>3</v>
      </c>
      <c r="N1358" s="152"/>
      <c r="O1358" s="153"/>
      <c r="P1358" s="154">
        <v>1</v>
      </c>
      <c r="Q1358" s="155">
        <v>1</v>
      </c>
      <c r="R1358" s="156">
        <v>1</v>
      </c>
      <c r="S1358" s="157">
        <v>2</v>
      </c>
      <c r="T1358" s="158"/>
      <c r="V1358" s="150" t="s">
        <v>15272</v>
      </c>
      <c r="W1358" s="150"/>
      <c r="AF1358" s="152"/>
      <c r="AG1358" s="153"/>
      <c r="AH1358" s="154"/>
      <c r="AI1358" s="155"/>
      <c r="AJ1358" s="156"/>
      <c r="AK1358" s="157"/>
      <c r="AL1358" s="158"/>
      <c r="AN1358" s="150"/>
      <c r="AO1358" s="4"/>
      <c r="AP1358" s="1"/>
      <c r="AQ1358" s="1"/>
    </row>
    <row r="1359" spans="1:43" s="149" customFormat="1" ht="84" x14ac:dyDescent="0.2">
      <c r="A1359" s="28" t="s">
        <v>15183</v>
      </c>
      <c r="B1359" s="149" t="s">
        <v>15186</v>
      </c>
      <c r="C1359" s="149" t="s">
        <v>15237</v>
      </c>
      <c r="D1359" s="149">
        <v>67</v>
      </c>
      <c r="E1359" s="149">
        <v>1</v>
      </c>
      <c r="F1359" s="149" t="s">
        <v>15184</v>
      </c>
      <c r="G1359" s="149" t="s">
        <v>15187</v>
      </c>
      <c r="I1359" s="149" t="s">
        <v>125</v>
      </c>
      <c r="L1359" s="160"/>
      <c r="M1359" s="161">
        <v>1</v>
      </c>
      <c r="N1359" s="152" t="s">
        <v>9505</v>
      </c>
      <c r="O1359" s="153"/>
      <c r="P1359" s="154"/>
      <c r="Q1359" s="155"/>
      <c r="R1359" s="156"/>
      <c r="S1359" s="157"/>
      <c r="T1359" s="158"/>
      <c r="V1359" s="150" t="s">
        <v>15188</v>
      </c>
      <c r="W1359" s="150"/>
      <c r="X1359" s="167" t="s">
        <v>15910</v>
      </c>
      <c r="Y1359" s="149" t="s">
        <v>15187</v>
      </c>
      <c r="AA1359" s="149" t="s">
        <v>125</v>
      </c>
      <c r="AE1359" s="149">
        <v>1</v>
      </c>
      <c r="AF1359" s="152" t="s">
        <v>9506</v>
      </c>
      <c r="AG1359" s="153"/>
      <c r="AH1359" s="154"/>
      <c r="AI1359" s="155"/>
      <c r="AJ1359" s="156"/>
      <c r="AK1359" s="157"/>
      <c r="AL1359" s="158" t="s">
        <v>799</v>
      </c>
      <c r="AN1359" s="150" t="s">
        <v>15189</v>
      </c>
      <c r="AO1359" s="4"/>
      <c r="AP1359" s="1"/>
      <c r="AQ1359" s="1"/>
    </row>
    <row r="1360" spans="1:43" s="149" customFormat="1" ht="48" x14ac:dyDescent="0.2">
      <c r="A1360" s="28" t="s">
        <v>15183</v>
      </c>
      <c r="B1360" s="149" t="s">
        <v>15190</v>
      </c>
      <c r="C1360" s="149" t="s">
        <v>15237</v>
      </c>
      <c r="D1360" s="149">
        <v>68</v>
      </c>
      <c r="E1360" s="149">
        <v>1</v>
      </c>
      <c r="F1360" s="149" t="s">
        <v>15184</v>
      </c>
      <c r="G1360" s="1" t="s">
        <v>15184</v>
      </c>
      <c r="H1360" s="1"/>
      <c r="I1360" s="1" t="s">
        <v>104</v>
      </c>
      <c r="J1360" s="1"/>
      <c r="K1360" s="4"/>
      <c r="L1360" s="4" t="s">
        <v>15273</v>
      </c>
      <c r="M1360" s="18"/>
      <c r="N1360" s="53"/>
      <c r="O1360" s="54">
        <v>2</v>
      </c>
      <c r="P1360" s="55"/>
      <c r="Q1360" s="56"/>
      <c r="R1360" s="57"/>
      <c r="S1360" s="58"/>
      <c r="T1360" s="59" t="s">
        <v>799</v>
      </c>
      <c r="U1360" s="1"/>
      <c r="V1360" s="4" t="s">
        <v>15274</v>
      </c>
      <c r="W1360" s="4"/>
      <c r="X1360" s="1"/>
      <c r="Y1360" s="149" t="s">
        <v>15191</v>
      </c>
      <c r="Z1360" s="149" t="s">
        <v>26</v>
      </c>
      <c r="AA1360" s="149" t="s">
        <v>104</v>
      </c>
      <c r="AC1360" s="150" t="s">
        <v>13915</v>
      </c>
      <c r="AD1360" s="150" t="s">
        <v>331</v>
      </c>
      <c r="AE1360" s="151"/>
      <c r="AF1360" s="152"/>
      <c r="AG1360" s="153">
        <v>2</v>
      </c>
      <c r="AH1360" s="154"/>
      <c r="AI1360" s="155"/>
      <c r="AJ1360" s="156"/>
      <c r="AK1360" s="157"/>
      <c r="AL1360" s="158">
        <v>8</v>
      </c>
      <c r="AN1360" s="150" t="s">
        <v>15192</v>
      </c>
      <c r="AO1360" s="150"/>
      <c r="AQ1360" s="1"/>
    </row>
    <row r="1361" spans="1:43" s="149" customFormat="1" ht="36" x14ac:dyDescent="0.2">
      <c r="A1361" s="28" t="s">
        <v>15183</v>
      </c>
      <c r="B1361" s="149" t="s">
        <v>15193</v>
      </c>
      <c r="C1361" s="149" t="s">
        <v>15237</v>
      </c>
      <c r="D1361" s="149">
        <v>69</v>
      </c>
      <c r="E1361" s="149">
        <v>2</v>
      </c>
      <c r="F1361" s="149" t="s">
        <v>15184</v>
      </c>
      <c r="G1361" s="1" t="s">
        <v>15184</v>
      </c>
      <c r="H1361" s="1"/>
      <c r="I1361" s="1" t="s">
        <v>104</v>
      </c>
      <c r="J1361" s="1"/>
      <c r="K1361" s="4"/>
      <c r="L1361" s="4" t="s">
        <v>15273</v>
      </c>
      <c r="M1361" s="18"/>
      <c r="N1361" s="53"/>
      <c r="O1361" s="54">
        <v>2</v>
      </c>
      <c r="P1361" s="55"/>
      <c r="Q1361" s="56"/>
      <c r="R1361" s="57"/>
      <c r="S1361" s="58"/>
      <c r="T1361" s="59" t="s">
        <v>799</v>
      </c>
      <c r="U1361" s="1"/>
      <c r="V1361" s="4" t="s">
        <v>15274</v>
      </c>
      <c r="W1361" s="4"/>
      <c r="X1361" s="1"/>
      <c r="Y1361" s="149" t="s">
        <v>15194</v>
      </c>
      <c r="AA1361" s="149" t="s">
        <v>104</v>
      </c>
      <c r="AC1361" s="150" t="s">
        <v>13915</v>
      </c>
      <c r="AD1361" s="150"/>
      <c r="AE1361" s="151"/>
      <c r="AF1361" s="152"/>
      <c r="AG1361" s="153">
        <v>5</v>
      </c>
      <c r="AH1361" s="154"/>
      <c r="AI1361" s="155"/>
      <c r="AJ1361" s="156"/>
      <c r="AK1361" s="157"/>
      <c r="AL1361" s="158">
        <v>5</v>
      </c>
      <c r="AN1361" s="150" t="s">
        <v>15195</v>
      </c>
      <c r="AO1361" s="150"/>
      <c r="AQ1361" s="1"/>
    </row>
    <row r="1362" spans="1:43" s="149" customFormat="1" ht="36" x14ac:dyDescent="0.2">
      <c r="A1362" s="28" t="s">
        <v>15183</v>
      </c>
      <c r="B1362" s="149" t="s">
        <v>15196</v>
      </c>
      <c r="C1362" s="149" t="s">
        <v>15237</v>
      </c>
      <c r="D1362" s="149">
        <v>70</v>
      </c>
      <c r="E1362" s="149">
        <v>1</v>
      </c>
      <c r="F1362" s="149" t="s">
        <v>15184</v>
      </c>
      <c r="G1362" s="149" t="s">
        <v>15197</v>
      </c>
      <c r="H1362" s="149" t="s">
        <v>26</v>
      </c>
      <c r="I1362" s="149" t="s">
        <v>94</v>
      </c>
      <c r="K1362" s="150" t="s">
        <v>684</v>
      </c>
      <c r="L1362" s="150" t="s">
        <v>15198</v>
      </c>
      <c r="M1362" s="151"/>
      <c r="N1362" s="152">
        <v>50</v>
      </c>
      <c r="O1362" s="153">
        <v>0</v>
      </c>
      <c r="P1362" s="154"/>
      <c r="Q1362" s="155">
        <v>6</v>
      </c>
      <c r="R1362" s="156">
        <v>4</v>
      </c>
      <c r="S1362" s="157">
        <v>10</v>
      </c>
      <c r="T1362" s="158"/>
      <c r="U1362" s="149">
        <v>4</v>
      </c>
      <c r="V1362" s="150" t="s">
        <v>15199</v>
      </c>
      <c r="W1362" s="150"/>
      <c r="AF1362" s="152"/>
      <c r="AG1362" s="153"/>
      <c r="AH1362" s="154"/>
      <c r="AI1362" s="155"/>
      <c r="AJ1362" s="156"/>
      <c r="AK1362" s="157"/>
      <c r="AL1362" s="158"/>
      <c r="AN1362" s="150"/>
      <c r="AO1362" s="4"/>
      <c r="AP1362" s="1"/>
      <c r="AQ1362" s="1"/>
    </row>
    <row r="1363" spans="1:43" s="149" customFormat="1" ht="60" x14ac:dyDescent="0.2">
      <c r="A1363" s="28" t="s">
        <v>15183</v>
      </c>
      <c r="B1363" s="149" t="s">
        <v>15200</v>
      </c>
      <c r="C1363" s="149" t="s">
        <v>15237</v>
      </c>
      <c r="D1363" s="149">
        <v>71</v>
      </c>
      <c r="E1363" s="149">
        <v>1</v>
      </c>
      <c r="F1363" s="149" t="s">
        <v>15184</v>
      </c>
      <c r="G1363" s="149" t="s">
        <v>15201</v>
      </c>
      <c r="H1363" s="149" t="s">
        <v>26</v>
      </c>
      <c r="I1363" s="167" t="s">
        <v>88</v>
      </c>
      <c r="K1363" s="150" t="s">
        <v>474</v>
      </c>
      <c r="L1363" s="150"/>
      <c r="M1363" s="151"/>
      <c r="N1363" s="152"/>
      <c r="O1363" s="153"/>
      <c r="P1363" s="154"/>
      <c r="Q1363" s="155"/>
      <c r="R1363" s="156"/>
      <c r="S1363" s="157"/>
      <c r="T1363" s="158"/>
      <c r="V1363" s="150" t="s">
        <v>15202</v>
      </c>
      <c r="W1363" s="150"/>
      <c r="AF1363" s="152"/>
      <c r="AG1363" s="153"/>
      <c r="AH1363" s="154"/>
      <c r="AI1363" s="155"/>
      <c r="AJ1363" s="156"/>
      <c r="AK1363" s="157"/>
      <c r="AL1363" s="158"/>
      <c r="AN1363" s="150"/>
      <c r="AO1363" s="4"/>
      <c r="AP1363" s="1"/>
      <c r="AQ1363" s="1"/>
    </row>
    <row r="1364" spans="1:43" s="149" customFormat="1" ht="48" x14ac:dyDescent="0.2">
      <c r="A1364" s="28" t="s">
        <v>15183</v>
      </c>
      <c r="B1364" s="149" t="s">
        <v>15203</v>
      </c>
      <c r="C1364" s="149" t="s">
        <v>15237</v>
      </c>
      <c r="D1364" s="149">
        <v>72</v>
      </c>
      <c r="E1364" s="149">
        <v>2</v>
      </c>
      <c r="F1364" s="149" t="s">
        <v>15184</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15204</v>
      </c>
      <c r="AA1364" s="149" t="s">
        <v>104</v>
      </c>
      <c r="AC1364" s="150" t="s">
        <v>1172</v>
      </c>
      <c r="AD1364" s="150"/>
      <c r="AE1364" s="151"/>
      <c r="AF1364" s="152"/>
      <c r="AG1364" s="153">
        <v>4</v>
      </c>
      <c r="AH1364" s="154"/>
      <c r="AI1364" s="155"/>
      <c r="AJ1364" s="156"/>
      <c r="AK1364" s="157"/>
      <c r="AL1364" s="158">
        <v>4</v>
      </c>
      <c r="AN1364" s="150" t="s">
        <v>15205</v>
      </c>
      <c r="AO1364" s="159"/>
      <c r="AQ1364" s="1"/>
    </row>
    <row r="1365" spans="1:43" s="149" customFormat="1" ht="48" x14ac:dyDescent="0.2">
      <c r="A1365" s="28" t="s">
        <v>15183</v>
      </c>
      <c r="B1365" s="149" t="s">
        <v>15206</v>
      </c>
      <c r="C1365" s="149" t="s">
        <v>15237</v>
      </c>
      <c r="D1365" s="149">
        <v>73</v>
      </c>
      <c r="E1365" s="149">
        <v>2</v>
      </c>
      <c r="F1365" s="149" t="s">
        <v>15184</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15207</v>
      </c>
      <c r="AA1365" s="149" t="s">
        <v>104</v>
      </c>
      <c r="AC1365" s="150" t="s">
        <v>1106</v>
      </c>
      <c r="AD1365" s="150"/>
      <c r="AE1365" s="151"/>
      <c r="AF1365" s="152"/>
      <c r="AG1365" s="153">
        <v>2</v>
      </c>
      <c r="AH1365" s="154"/>
      <c r="AI1365" s="155"/>
      <c r="AJ1365" s="156"/>
      <c r="AK1365" s="157"/>
      <c r="AL1365" s="158">
        <v>6</v>
      </c>
      <c r="AN1365" s="150" t="s">
        <v>15208</v>
      </c>
      <c r="AO1365" s="4"/>
      <c r="AP1365" s="1"/>
      <c r="AQ1365" s="1"/>
    </row>
    <row r="1366" spans="1:43" s="149" customFormat="1" ht="48" x14ac:dyDescent="0.2">
      <c r="A1366" s="28" t="s">
        <v>15183</v>
      </c>
      <c r="B1366" s="149" t="s">
        <v>15209</v>
      </c>
      <c r="C1366" s="149" t="s">
        <v>15237</v>
      </c>
      <c r="D1366" s="149">
        <v>74</v>
      </c>
      <c r="E1366" s="149">
        <v>2</v>
      </c>
      <c r="F1366" s="149" t="s">
        <v>15184</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15210</v>
      </c>
      <c r="AA1366" s="167" t="s">
        <v>104</v>
      </c>
      <c r="AC1366" s="150" t="s">
        <v>105</v>
      </c>
      <c r="AD1366" s="150"/>
      <c r="AE1366" s="151"/>
      <c r="AF1366" s="152"/>
      <c r="AG1366" s="153">
        <v>3</v>
      </c>
      <c r="AH1366" s="154"/>
      <c r="AI1366" s="155"/>
      <c r="AJ1366" s="156"/>
      <c r="AK1366" s="157"/>
      <c r="AL1366" s="158">
        <v>3</v>
      </c>
      <c r="AN1366" s="150" t="s">
        <v>15211</v>
      </c>
      <c r="AO1366" s="150"/>
      <c r="AP1366" s="1"/>
      <c r="AQ1366" s="1"/>
    </row>
    <row r="1367" spans="1:43" s="149" customFormat="1" ht="24" x14ac:dyDescent="0.2">
      <c r="A1367" s="28" t="s">
        <v>15183</v>
      </c>
      <c r="B1367" s="149" t="s">
        <v>15212</v>
      </c>
      <c r="C1367" s="149" t="s">
        <v>15237</v>
      </c>
      <c r="D1367" s="149">
        <v>75</v>
      </c>
      <c r="E1367" s="149">
        <v>3</v>
      </c>
      <c r="F1367" s="149" t="s">
        <v>15184</v>
      </c>
      <c r="G1367" s="149" t="s">
        <v>15213</v>
      </c>
      <c r="I1367" s="149" t="s">
        <v>94</v>
      </c>
      <c r="K1367" s="150" t="s">
        <v>684</v>
      </c>
      <c r="L1367" s="163"/>
      <c r="M1367" s="151"/>
      <c r="N1367" s="152">
        <v>25</v>
      </c>
      <c r="O1367" s="153">
        <v>2</v>
      </c>
      <c r="P1367" s="154"/>
      <c r="Q1367" s="155">
        <v>2</v>
      </c>
      <c r="R1367" s="156">
        <v>2</v>
      </c>
      <c r="S1367" s="157">
        <v>4</v>
      </c>
      <c r="T1367" s="158"/>
      <c r="V1367" s="150" t="s">
        <v>15214</v>
      </c>
      <c r="W1367" s="150" t="s">
        <v>15215</v>
      </c>
      <c r="AF1367" s="152"/>
      <c r="AG1367" s="153"/>
      <c r="AH1367" s="154"/>
      <c r="AI1367" s="155"/>
      <c r="AJ1367" s="156"/>
      <c r="AK1367" s="157"/>
      <c r="AL1367" s="158"/>
      <c r="AN1367" s="150"/>
      <c r="AO1367" s="4"/>
      <c r="AP1367" s="1"/>
      <c r="AQ1367" s="1"/>
    </row>
    <row r="1368" spans="1:43" s="149" customFormat="1" ht="36" x14ac:dyDescent="0.2">
      <c r="A1368" s="28" t="s">
        <v>15183</v>
      </c>
      <c r="B1368" s="149" t="s">
        <v>15216</v>
      </c>
      <c r="C1368" s="149" t="s">
        <v>15237</v>
      </c>
      <c r="D1368" s="149">
        <v>76</v>
      </c>
      <c r="E1368" s="149">
        <v>2</v>
      </c>
      <c r="F1368" s="149" t="s">
        <v>15184</v>
      </c>
      <c r="G1368" s="149" t="s">
        <v>15217</v>
      </c>
      <c r="I1368" s="149" t="s">
        <v>94</v>
      </c>
      <c r="K1368" s="150" t="s">
        <v>684</v>
      </c>
      <c r="L1368" s="150" t="s">
        <v>15218</v>
      </c>
      <c r="M1368" s="151"/>
      <c r="N1368" s="152">
        <v>46</v>
      </c>
      <c r="O1368" s="153">
        <v>3</v>
      </c>
      <c r="P1368" s="154"/>
      <c r="Q1368" s="155">
        <v>4</v>
      </c>
      <c r="R1368" s="156">
        <v>1</v>
      </c>
      <c r="S1368" s="157">
        <v>5</v>
      </c>
      <c r="T1368" s="158"/>
      <c r="V1368" s="150" t="s">
        <v>15219</v>
      </c>
      <c r="W1368" s="150"/>
      <c r="AF1368" s="152"/>
      <c r="AG1368" s="153"/>
      <c r="AH1368" s="154"/>
      <c r="AI1368" s="155"/>
      <c r="AJ1368" s="156"/>
      <c r="AK1368" s="157"/>
      <c r="AL1368" s="158"/>
      <c r="AN1368" s="150"/>
      <c r="AO1368" s="4"/>
      <c r="AP1368" s="1"/>
      <c r="AQ1368" s="1"/>
    </row>
    <row r="1369" spans="1:43" s="149" customFormat="1" ht="24" x14ac:dyDescent="0.2">
      <c r="A1369" s="28" t="s">
        <v>15183</v>
      </c>
      <c r="B1369" s="162" t="s">
        <v>15220</v>
      </c>
      <c r="C1369" s="149" t="s">
        <v>15237</v>
      </c>
      <c r="D1369" s="149">
        <v>77</v>
      </c>
      <c r="E1369" s="149">
        <v>2</v>
      </c>
      <c r="F1369" s="149" t="s">
        <v>15184</v>
      </c>
      <c r="G1369" s="149" t="s">
        <v>15221</v>
      </c>
      <c r="I1369" s="149" t="s">
        <v>94</v>
      </c>
      <c r="K1369" s="150" t="s">
        <v>684</v>
      </c>
      <c r="L1369" s="150"/>
      <c r="M1369" s="151"/>
      <c r="N1369" s="152">
        <v>35</v>
      </c>
      <c r="O1369" s="153">
        <v>1</v>
      </c>
      <c r="P1369" s="154"/>
      <c r="Q1369" s="155">
        <v>2</v>
      </c>
      <c r="R1369" s="156">
        <v>3</v>
      </c>
      <c r="S1369" s="157">
        <v>3</v>
      </c>
      <c r="T1369" s="158"/>
      <c r="V1369" s="150" t="s">
        <v>15222</v>
      </c>
      <c r="W1369" s="150"/>
      <c r="AF1369" s="152"/>
      <c r="AG1369" s="153"/>
      <c r="AH1369" s="154"/>
      <c r="AI1369" s="155"/>
      <c r="AJ1369" s="156"/>
      <c r="AK1369" s="157"/>
      <c r="AL1369" s="158"/>
      <c r="AN1369" s="150"/>
      <c r="AO1369" s="4"/>
      <c r="AP1369" s="1"/>
      <c r="AQ1369" s="1"/>
    </row>
    <row r="1370" spans="1:43" s="149" customFormat="1" ht="36" x14ac:dyDescent="0.2">
      <c r="A1370" s="28" t="s">
        <v>15183</v>
      </c>
      <c r="B1370" s="149" t="s">
        <v>15223</v>
      </c>
      <c r="C1370" s="149" t="s">
        <v>15237</v>
      </c>
      <c r="D1370" s="149">
        <v>78</v>
      </c>
      <c r="E1370" s="149">
        <v>3</v>
      </c>
      <c r="F1370" s="149" t="s">
        <v>15184</v>
      </c>
      <c r="G1370" s="149" t="s">
        <v>15224</v>
      </c>
      <c r="I1370" s="149" t="s">
        <v>82</v>
      </c>
      <c r="K1370" s="150"/>
      <c r="L1370" s="150"/>
      <c r="M1370" s="151"/>
      <c r="N1370" s="152"/>
      <c r="O1370" s="153"/>
      <c r="P1370" s="154"/>
      <c r="Q1370" s="155"/>
      <c r="R1370" s="156"/>
      <c r="S1370" s="157"/>
      <c r="T1370" s="158"/>
      <c r="V1370" s="150" t="s">
        <v>15225</v>
      </c>
      <c r="W1370" s="150"/>
      <c r="AF1370" s="152"/>
      <c r="AG1370" s="153"/>
      <c r="AH1370" s="154"/>
      <c r="AI1370" s="155"/>
      <c r="AJ1370" s="156"/>
      <c r="AK1370" s="157"/>
      <c r="AL1370" s="158"/>
      <c r="AN1370" s="150"/>
      <c r="AO1370" s="4"/>
      <c r="AP1370" s="1"/>
      <c r="AQ1370" s="1"/>
    </row>
    <row r="1371" spans="1:43" s="149" customFormat="1" ht="36" x14ac:dyDescent="0.2">
      <c r="A1371" s="28" t="s">
        <v>15183</v>
      </c>
      <c r="B1371" s="149" t="s">
        <v>15226</v>
      </c>
      <c r="C1371" s="149" t="s">
        <v>15237</v>
      </c>
      <c r="D1371" s="149">
        <v>79</v>
      </c>
      <c r="E1371" s="149">
        <v>3</v>
      </c>
      <c r="F1371" s="149" t="s">
        <v>15184</v>
      </c>
      <c r="G1371" s="149" t="s">
        <v>15227</v>
      </c>
      <c r="I1371" s="149" t="s">
        <v>82</v>
      </c>
      <c r="K1371" s="150"/>
      <c r="L1371" s="150"/>
      <c r="M1371" s="151"/>
      <c r="N1371" s="152"/>
      <c r="O1371" s="153"/>
      <c r="P1371" s="154"/>
      <c r="Q1371" s="155"/>
      <c r="R1371" s="156"/>
      <c r="S1371" s="157"/>
      <c r="T1371" s="158"/>
      <c r="V1371" s="150" t="s">
        <v>15228</v>
      </c>
      <c r="W1371" s="150" t="s">
        <v>15229</v>
      </c>
      <c r="AF1371" s="152"/>
      <c r="AG1371" s="153"/>
      <c r="AH1371" s="154"/>
      <c r="AI1371" s="155"/>
      <c r="AJ1371" s="156"/>
      <c r="AK1371" s="157"/>
      <c r="AL1371" s="158"/>
      <c r="AN1371" s="150"/>
      <c r="AO1371" s="4"/>
      <c r="AP1371" s="1"/>
      <c r="AQ1371" s="1"/>
    </row>
    <row r="1372" spans="1:43" s="149" customFormat="1" ht="36" x14ac:dyDescent="0.2">
      <c r="A1372" s="28" t="s">
        <v>15183</v>
      </c>
      <c r="B1372" s="149" t="s">
        <v>15230</v>
      </c>
      <c r="C1372" s="149" t="s">
        <v>15237</v>
      </c>
      <c r="D1372" s="149">
        <v>80</v>
      </c>
      <c r="E1372" s="149">
        <v>3</v>
      </c>
      <c r="F1372" s="149" t="s">
        <v>15184</v>
      </c>
      <c r="G1372" s="149" t="s">
        <v>15231</v>
      </c>
      <c r="I1372" s="149" t="s">
        <v>82</v>
      </c>
      <c r="K1372" s="150"/>
      <c r="L1372" s="150"/>
      <c r="M1372" s="151"/>
      <c r="N1372" s="152"/>
      <c r="O1372" s="153"/>
      <c r="P1372" s="154"/>
      <c r="Q1372" s="155"/>
      <c r="R1372" s="156"/>
      <c r="S1372" s="157"/>
      <c r="T1372" s="158"/>
      <c r="V1372" s="150" t="s">
        <v>15232</v>
      </c>
      <c r="W1372" s="150" t="s">
        <v>15233</v>
      </c>
      <c r="AF1372" s="152"/>
      <c r="AG1372" s="153"/>
      <c r="AH1372" s="154"/>
      <c r="AI1372" s="155"/>
      <c r="AJ1372" s="156"/>
      <c r="AK1372" s="157"/>
      <c r="AL1372" s="158"/>
      <c r="AN1372" s="150"/>
      <c r="AO1372" s="4"/>
      <c r="AP1372" s="1"/>
      <c r="AQ1372" s="1"/>
    </row>
    <row r="1373" spans="1:43" s="149" customFormat="1" ht="36" x14ac:dyDescent="0.2">
      <c r="A1373" s="28" t="s">
        <v>15183</v>
      </c>
      <c r="B1373" s="149" t="s">
        <v>15234</v>
      </c>
      <c r="C1373" s="149" t="s">
        <v>15237</v>
      </c>
      <c r="D1373" s="149">
        <v>81</v>
      </c>
      <c r="E1373" s="149">
        <v>3</v>
      </c>
      <c r="F1373" s="149" t="s">
        <v>15184</v>
      </c>
      <c r="G1373" s="149" t="s">
        <v>15235</v>
      </c>
      <c r="I1373" s="149" t="s">
        <v>82</v>
      </c>
      <c r="K1373" s="150"/>
      <c r="L1373" s="150" t="s">
        <v>685</v>
      </c>
      <c r="M1373" s="151"/>
      <c r="N1373" s="152"/>
      <c r="O1373" s="153"/>
      <c r="P1373" s="154"/>
      <c r="Q1373" s="155"/>
      <c r="R1373" s="156"/>
      <c r="S1373" s="157"/>
      <c r="T1373" s="158"/>
      <c r="V1373" s="150" t="s">
        <v>15236</v>
      </c>
      <c r="W1373" s="150"/>
      <c r="AF1373" s="152"/>
      <c r="AG1373" s="153"/>
      <c r="AH1373" s="154"/>
      <c r="AI1373" s="155"/>
      <c r="AJ1373" s="156"/>
      <c r="AK1373" s="157"/>
      <c r="AL1373" s="158"/>
      <c r="AN1373" s="150"/>
      <c r="AO1373" s="4"/>
      <c r="AP1373" s="1"/>
      <c r="AQ1373" s="1"/>
    </row>
    <row r="1374" spans="1:43" s="149" customFormat="1" x14ac:dyDescent="0.2">
      <c r="A1374" s="28" t="s">
        <v>15183</v>
      </c>
      <c r="B1374" s="149" t="s">
        <v>15238</v>
      </c>
      <c r="C1374" s="149" t="s">
        <v>15237</v>
      </c>
      <c r="D1374" s="149">
        <v>998</v>
      </c>
      <c r="E1374" s="149">
        <v>0</v>
      </c>
      <c r="F1374" s="149" t="s">
        <v>15184</v>
      </c>
      <c r="G1374" s="149" t="s">
        <v>15184</v>
      </c>
      <c r="I1374" s="149" t="s">
        <v>13406</v>
      </c>
      <c r="K1374" s="150"/>
      <c r="L1374" s="4" t="s">
        <v>14765</v>
      </c>
      <c r="M1374" s="151"/>
      <c r="N1374" s="152"/>
      <c r="O1374" s="153"/>
      <c r="P1374" s="154"/>
      <c r="Q1374" s="155"/>
      <c r="R1374" s="156"/>
      <c r="S1374" s="157"/>
      <c r="T1374" s="158"/>
      <c r="V1374" s="150"/>
      <c r="W1374" s="150"/>
      <c r="Y1374" s="167" t="s">
        <v>15184</v>
      </c>
      <c r="AA1374" s="149" t="s">
        <v>13406</v>
      </c>
      <c r="AD1374" s="4" t="s">
        <v>13532</v>
      </c>
      <c r="AF1374" s="152"/>
      <c r="AG1374" s="153"/>
      <c r="AH1374" s="154"/>
      <c r="AI1374" s="155"/>
      <c r="AJ1374" s="156"/>
      <c r="AK1374" s="157"/>
      <c r="AL1374" s="158"/>
      <c r="AN1374" s="150"/>
      <c r="AO1374" s="4"/>
      <c r="AP1374" s="1"/>
      <c r="AQ1374" s="1"/>
    </row>
    <row r="1375" spans="1:43" s="149" customFormat="1" x14ac:dyDescent="0.2">
      <c r="A1375" s="28" t="s">
        <v>15183</v>
      </c>
      <c r="B1375" s="167" t="s">
        <v>15909</v>
      </c>
      <c r="C1375" s="149" t="s">
        <v>15237</v>
      </c>
      <c r="D1375" s="149">
        <v>999</v>
      </c>
      <c r="E1375" s="149">
        <v>0</v>
      </c>
      <c r="F1375" s="149" t="s">
        <v>15184</v>
      </c>
      <c r="G1375" s="149" t="s">
        <v>15184</v>
      </c>
      <c r="I1375" s="149" t="s">
        <v>13406</v>
      </c>
      <c r="K1375" s="178"/>
      <c r="L1375" s="168" t="s">
        <v>14766</v>
      </c>
      <c r="M1375" s="151"/>
      <c r="N1375" s="152"/>
      <c r="O1375" s="153"/>
      <c r="P1375" s="154"/>
      <c r="Q1375" s="155"/>
      <c r="R1375" s="156"/>
      <c r="S1375" s="157"/>
      <c r="T1375" s="158"/>
      <c r="V1375" s="178"/>
      <c r="W1375" s="178"/>
      <c r="Y1375" s="167" t="s">
        <v>15184</v>
      </c>
      <c r="AA1375" s="149" t="s">
        <v>13406</v>
      </c>
      <c r="AD1375" s="168" t="s">
        <v>13533</v>
      </c>
      <c r="AF1375" s="152"/>
      <c r="AG1375" s="153"/>
      <c r="AH1375" s="154"/>
      <c r="AI1375" s="155"/>
      <c r="AJ1375" s="156"/>
      <c r="AK1375" s="157"/>
      <c r="AL1375" s="158"/>
      <c r="AN1375" s="178"/>
      <c r="AO1375" s="168"/>
      <c r="AP1375" s="167"/>
      <c r="AQ1375" s="167"/>
    </row>
    <row r="1376" spans="1:43" ht="36" x14ac:dyDescent="0.2">
      <c r="A1376" s="101" t="s">
        <v>15572</v>
      </c>
      <c r="B1376" s="101" t="s">
        <v>15573</v>
      </c>
      <c r="C1376" s="101" t="s">
        <v>15661</v>
      </c>
      <c r="D1376" s="101">
        <v>82</v>
      </c>
      <c r="E1376" s="101">
        <v>1</v>
      </c>
      <c r="F1376" s="101"/>
      <c r="G1376" s="101" t="s">
        <v>15574</v>
      </c>
      <c r="H1376" s="1" t="s">
        <v>26</v>
      </c>
      <c r="I1376" s="1" t="s">
        <v>27</v>
      </c>
      <c r="J1376" s="1" t="s">
        <v>39</v>
      </c>
      <c r="K1376" s="4" t="s">
        <v>481</v>
      </c>
      <c r="L1376" s="4" t="s">
        <v>1922</v>
      </c>
      <c r="M1376" s="19">
        <v>9</v>
      </c>
      <c r="P1376" s="55">
        <v>2</v>
      </c>
      <c r="Q1376" s="56">
        <v>2</v>
      </c>
      <c r="R1376" s="57">
        <v>1</v>
      </c>
      <c r="S1376" s="58">
        <v>4</v>
      </c>
      <c r="V1376" s="150" t="s">
        <v>15575</v>
      </c>
    </row>
    <row r="1377" spans="1:40" ht="24" x14ac:dyDescent="0.2">
      <c r="A1377" s="1" t="s">
        <v>15572</v>
      </c>
      <c r="B1377" s="1" t="s">
        <v>15576</v>
      </c>
      <c r="C1377" s="1" t="s">
        <v>15661</v>
      </c>
      <c r="D1377" s="167">
        <v>83</v>
      </c>
      <c r="E1377" s="1">
        <v>3</v>
      </c>
      <c r="G1377" s="1" t="s">
        <v>15577</v>
      </c>
      <c r="I1377" s="1" t="s">
        <v>38</v>
      </c>
      <c r="J1377" s="1" t="s">
        <v>28</v>
      </c>
      <c r="K1377" s="4" t="s">
        <v>358</v>
      </c>
      <c r="L1377" s="4"/>
      <c r="M1377" s="19">
        <v>1</v>
      </c>
      <c r="P1377" s="55">
        <v>2</v>
      </c>
      <c r="Q1377" s="56">
        <v>2</v>
      </c>
      <c r="R1377" s="57">
        <v>2</v>
      </c>
      <c r="S1377" s="58">
        <v>3</v>
      </c>
      <c r="V1377" s="150" t="s">
        <v>15578</v>
      </c>
    </row>
    <row r="1378" spans="1:40" ht="60" x14ac:dyDescent="0.2">
      <c r="A1378" s="1" t="s">
        <v>15572</v>
      </c>
      <c r="B1378" s="1" t="s">
        <v>15579</v>
      </c>
      <c r="C1378" s="1" t="s">
        <v>15661</v>
      </c>
      <c r="D1378" s="167">
        <v>84</v>
      </c>
      <c r="E1378" s="1">
        <v>3</v>
      </c>
      <c r="G1378" s="1" t="s">
        <v>15580</v>
      </c>
      <c r="I1378" s="1" t="s">
        <v>56</v>
      </c>
      <c r="J1378" s="1" t="s">
        <v>28</v>
      </c>
      <c r="K1378" s="4" t="s">
        <v>70</v>
      </c>
      <c r="L1378" s="4" t="s">
        <v>71</v>
      </c>
      <c r="M1378" s="19">
        <v>0</v>
      </c>
      <c r="V1378" s="150" t="s">
        <v>15581</v>
      </c>
    </row>
    <row r="1379" spans="1:40" ht="24" x14ac:dyDescent="0.2">
      <c r="A1379" s="1" t="s">
        <v>15572</v>
      </c>
      <c r="B1379" s="1" t="s">
        <v>15582</v>
      </c>
      <c r="C1379" s="1" t="s">
        <v>15661</v>
      </c>
      <c r="D1379" s="167">
        <v>85</v>
      </c>
      <c r="E1379" s="1">
        <v>3</v>
      </c>
      <c r="G1379" s="1" t="s">
        <v>15583</v>
      </c>
      <c r="I1379" s="1" t="s">
        <v>38</v>
      </c>
      <c r="J1379" s="1" t="s">
        <v>50</v>
      </c>
      <c r="K1379" s="4" t="s">
        <v>9434</v>
      </c>
      <c r="L1379" s="4" t="s">
        <v>171</v>
      </c>
      <c r="M1379" s="19">
        <v>3</v>
      </c>
      <c r="P1379" s="55">
        <v>0</v>
      </c>
      <c r="Q1379" s="56">
        <v>3</v>
      </c>
      <c r="R1379" s="57">
        <v>0</v>
      </c>
      <c r="S1379" s="58">
        <v>2</v>
      </c>
      <c r="V1379" s="150" t="s">
        <v>15584</v>
      </c>
    </row>
    <row r="1380" spans="1:40" ht="36" x14ac:dyDescent="0.2">
      <c r="A1380" s="1" t="s">
        <v>15572</v>
      </c>
      <c r="B1380" s="1" t="s">
        <v>15585</v>
      </c>
      <c r="C1380" s="1" t="s">
        <v>15661</v>
      </c>
      <c r="D1380" s="167">
        <v>86</v>
      </c>
      <c r="E1380" s="1">
        <v>3</v>
      </c>
      <c r="G1380" s="1" t="s">
        <v>15586</v>
      </c>
      <c r="I1380" s="1" t="s">
        <v>63</v>
      </c>
      <c r="J1380" s="1" t="s">
        <v>50</v>
      </c>
      <c r="K1380" s="4"/>
      <c r="L1380" s="4" t="s">
        <v>15587</v>
      </c>
      <c r="M1380" s="19">
        <v>1</v>
      </c>
      <c r="V1380" s="150" t="s">
        <v>15588</v>
      </c>
    </row>
    <row r="1381" spans="1:40" ht="24" x14ac:dyDescent="0.2">
      <c r="A1381" s="1" t="s">
        <v>15572</v>
      </c>
      <c r="B1381" s="1" t="s">
        <v>15589</v>
      </c>
      <c r="C1381" s="1" t="s">
        <v>15661</v>
      </c>
      <c r="D1381" s="167">
        <v>87</v>
      </c>
      <c r="E1381" s="1">
        <v>3</v>
      </c>
      <c r="G1381" s="1" t="s">
        <v>15590</v>
      </c>
      <c r="I1381" s="1" t="s">
        <v>38</v>
      </c>
      <c r="J1381" s="1" t="s">
        <v>57</v>
      </c>
      <c r="K1381" s="4" t="s">
        <v>481</v>
      </c>
      <c r="L1381" s="4"/>
      <c r="M1381" s="19">
        <v>2</v>
      </c>
      <c r="P1381" s="55">
        <v>1</v>
      </c>
      <c r="Q1381" s="56">
        <v>1</v>
      </c>
      <c r="R1381" s="57">
        <v>0</v>
      </c>
      <c r="S1381" s="58">
        <v>1</v>
      </c>
      <c r="V1381" s="165" t="s">
        <v>15591</v>
      </c>
    </row>
    <row r="1382" spans="1:40" ht="24" x14ac:dyDescent="0.2">
      <c r="A1382" s="1" t="s">
        <v>15572</v>
      </c>
      <c r="B1382" s="1" t="s">
        <v>15592</v>
      </c>
      <c r="C1382" s="1" t="s">
        <v>15661</v>
      </c>
      <c r="D1382" s="167">
        <v>88</v>
      </c>
      <c r="E1382" s="1">
        <v>3</v>
      </c>
      <c r="G1382" s="1" t="s">
        <v>15593</v>
      </c>
      <c r="I1382" s="1" t="s">
        <v>56</v>
      </c>
      <c r="J1382" s="1" t="s">
        <v>57</v>
      </c>
      <c r="K1382" s="4" t="s">
        <v>89</v>
      </c>
      <c r="L1382" s="4" t="s">
        <v>13372</v>
      </c>
      <c r="M1382" s="19">
        <v>1</v>
      </c>
      <c r="V1382" s="150" t="s">
        <v>15594</v>
      </c>
    </row>
    <row r="1383" spans="1:40" ht="36" x14ac:dyDescent="0.2">
      <c r="A1383" s="1" t="s">
        <v>15572</v>
      </c>
      <c r="B1383" s="1" t="s">
        <v>15595</v>
      </c>
      <c r="C1383" s="1" t="s">
        <v>15661</v>
      </c>
      <c r="D1383" s="167">
        <v>89</v>
      </c>
      <c r="E1383" s="1">
        <v>3</v>
      </c>
      <c r="G1383" s="1" t="s">
        <v>15596</v>
      </c>
      <c r="H1383" s="1" t="s">
        <v>26</v>
      </c>
      <c r="I1383" s="1" t="s">
        <v>38</v>
      </c>
      <c r="J1383" s="1" t="s">
        <v>39</v>
      </c>
      <c r="K1383" s="4" t="s">
        <v>15597</v>
      </c>
      <c r="L1383" s="4"/>
      <c r="M1383" s="19">
        <v>2</v>
      </c>
      <c r="P1383" s="55">
        <v>2</v>
      </c>
      <c r="Q1383" s="56">
        <v>0</v>
      </c>
      <c r="R1383" s="57">
        <v>1</v>
      </c>
      <c r="S1383" s="58">
        <v>2</v>
      </c>
      <c r="V1383" s="165" t="s">
        <v>15598</v>
      </c>
    </row>
    <row r="1384" spans="1:40" ht="36" x14ac:dyDescent="0.2">
      <c r="A1384" s="1" t="s">
        <v>15572</v>
      </c>
      <c r="B1384" s="1" t="s">
        <v>15599</v>
      </c>
      <c r="C1384" s="1" t="s">
        <v>15661</v>
      </c>
      <c r="D1384" s="167">
        <v>90</v>
      </c>
      <c r="E1384" s="1">
        <v>3</v>
      </c>
      <c r="G1384" s="1" t="s">
        <v>13360</v>
      </c>
      <c r="I1384" s="1" t="s">
        <v>63</v>
      </c>
      <c r="J1384" s="1" t="s">
        <v>39</v>
      </c>
      <c r="K1384" s="4"/>
      <c r="L1384" s="4"/>
      <c r="M1384" s="19">
        <v>1</v>
      </c>
      <c r="V1384" s="165" t="s">
        <v>15600</v>
      </c>
    </row>
    <row r="1385" spans="1:40" ht="48" x14ac:dyDescent="0.2">
      <c r="A1385" s="1" t="s">
        <v>15572</v>
      </c>
      <c r="B1385" s="1" t="s">
        <v>15601</v>
      </c>
      <c r="C1385" s="1" t="s">
        <v>15661</v>
      </c>
      <c r="D1385" s="167">
        <v>91</v>
      </c>
      <c r="E1385" s="1">
        <v>3</v>
      </c>
      <c r="G1385" s="1" t="s">
        <v>15602</v>
      </c>
      <c r="H1385" s="1" t="s">
        <v>26</v>
      </c>
      <c r="I1385" s="1" t="s">
        <v>56</v>
      </c>
      <c r="J1385" s="1" t="s">
        <v>44</v>
      </c>
      <c r="K1385" s="4" t="s">
        <v>298</v>
      </c>
      <c r="L1385" s="4" t="s">
        <v>71</v>
      </c>
      <c r="M1385" s="19">
        <v>1</v>
      </c>
      <c r="V1385" s="4" t="s">
        <v>15603</v>
      </c>
    </row>
    <row r="1386" spans="1:40" ht="96" x14ac:dyDescent="0.2">
      <c r="A1386" s="1" t="s">
        <v>15572</v>
      </c>
      <c r="B1386" s="1" t="s">
        <v>15604</v>
      </c>
      <c r="C1386" s="1" t="s">
        <v>15661</v>
      </c>
      <c r="D1386" s="167">
        <v>92</v>
      </c>
      <c r="E1386" s="1">
        <v>1</v>
      </c>
      <c r="F1386" s="1" t="s">
        <v>15570</v>
      </c>
      <c r="G1386" s="1" t="s">
        <v>15605</v>
      </c>
      <c r="I1386" s="1" t="s">
        <v>125</v>
      </c>
      <c r="K1386" s="4"/>
      <c r="L1386" s="4"/>
      <c r="M1386" s="19">
        <v>1</v>
      </c>
      <c r="N1386" s="53" t="s">
        <v>9505</v>
      </c>
      <c r="V1386" s="166" t="s">
        <v>15606</v>
      </c>
      <c r="X1386" s="1" t="s">
        <v>1708</v>
      </c>
      <c r="Y1386" s="1" t="s">
        <v>15605</v>
      </c>
      <c r="AA1386" s="1" t="s">
        <v>125</v>
      </c>
      <c r="AE1386" s="1">
        <v>1</v>
      </c>
      <c r="AF1386" s="53" t="s">
        <v>9506</v>
      </c>
      <c r="AL1386" s="59">
        <v>15</v>
      </c>
      <c r="AN1386" s="4" t="s">
        <v>15607</v>
      </c>
    </row>
    <row r="1387" spans="1:40" ht="108" x14ac:dyDescent="0.2">
      <c r="A1387" s="1" t="s">
        <v>15572</v>
      </c>
      <c r="B1387" s="1" t="s">
        <v>15608</v>
      </c>
      <c r="C1387" s="1" t="s">
        <v>15661</v>
      </c>
      <c r="D1387" s="167">
        <v>93</v>
      </c>
      <c r="E1387" s="1">
        <v>1</v>
      </c>
      <c r="F1387" s="1" t="s">
        <v>15570</v>
      </c>
      <c r="G1387" s="1" t="s">
        <v>15609</v>
      </c>
      <c r="I1387" s="1" t="s">
        <v>125</v>
      </c>
      <c r="K1387" s="4"/>
      <c r="L1387" s="4"/>
      <c r="M1387" s="19">
        <v>2</v>
      </c>
      <c r="N1387" s="53" t="s">
        <v>9505</v>
      </c>
      <c r="V1387" s="150" t="s">
        <v>15610</v>
      </c>
      <c r="Y1387" s="1" t="s">
        <v>15609</v>
      </c>
      <c r="AA1387" s="1" t="s">
        <v>125</v>
      </c>
      <c r="AE1387" s="1">
        <v>2</v>
      </c>
      <c r="AF1387" s="53" t="s">
        <v>9506</v>
      </c>
      <c r="AL1387" s="59" t="s">
        <v>799</v>
      </c>
      <c r="AN1387" s="150" t="s">
        <v>15611</v>
      </c>
    </row>
    <row r="1388" spans="1:40" ht="84" x14ac:dyDescent="0.2">
      <c r="A1388" s="1" t="s">
        <v>15572</v>
      </c>
      <c r="B1388" s="1" t="s">
        <v>15612</v>
      </c>
      <c r="C1388" s="1" t="s">
        <v>15661</v>
      </c>
      <c r="D1388" s="167">
        <v>94</v>
      </c>
      <c r="E1388" s="1">
        <v>1</v>
      </c>
      <c r="F1388" s="1" t="s">
        <v>15570</v>
      </c>
      <c r="G1388" s="1" t="s">
        <v>14517</v>
      </c>
      <c r="H1388" s="1" t="s">
        <v>26</v>
      </c>
      <c r="I1388" s="1" t="s">
        <v>104</v>
      </c>
      <c r="K1388" s="4" t="s">
        <v>15613</v>
      </c>
      <c r="L1388" s="4"/>
      <c r="M1388" s="19"/>
      <c r="O1388" s="54">
        <v>5</v>
      </c>
      <c r="T1388" s="59">
        <v>18</v>
      </c>
      <c r="U1388" s="1">
        <v>5</v>
      </c>
      <c r="V1388" s="4" t="s">
        <v>15614</v>
      </c>
      <c r="Y1388" s="1" t="s">
        <v>14517</v>
      </c>
      <c r="Z1388" s="1" t="s">
        <v>26</v>
      </c>
      <c r="AA1388" s="1" t="s">
        <v>104</v>
      </c>
      <c r="AC1388" s="1" t="s">
        <v>15615</v>
      </c>
      <c r="AG1388" s="54">
        <v>5</v>
      </c>
      <c r="AL1388" s="59">
        <v>18</v>
      </c>
      <c r="AM1388" s="1">
        <v>5</v>
      </c>
      <c r="AN1388" s="4" t="s">
        <v>15616</v>
      </c>
    </row>
    <row r="1389" spans="1:40" ht="24" x14ac:dyDescent="0.2">
      <c r="A1389" s="1" t="s">
        <v>15572</v>
      </c>
      <c r="B1389" s="1" t="s">
        <v>15617</v>
      </c>
      <c r="C1389" s="1" t="s">
        <v>15661</v>
      </c>
      <c r="D1389" s="167">
        <v>96</v>
      </c>
      <c r="E1389" s="1">
        <v>3</v>
      </c>
      <c r="F1389" s="1" t="s">
        <v>15570</v>
      </c>
      <c r="G1389" s="1" t="s">
        <v>15618</v>
      </c>
      <c r="I1389" s="1" t="s">
        <v>94</v>
      </c>
      <c r="K1389" s="4" t="s">
        <v>95</v>
      </c>
      <c r="L1389" s="4"/>
      <c r="M1389" s="19"/>
      <c r="N1389" s="53">
        <v>30</v>
      </c>
      <c r="O1389" s="54">
        <v>2</v>
      </c>
      <c r="Q1389" s="56">
        <v>2</v>
      </c>
      <c r="R1389" s="57">
        <v>2</v>
      </c>
      <c r="S1389" s="58">
        <v>4</v>
      </c>
      <c r="V1389" s="4" t="s">
        <v>15619</v>
      </c>
      <c r="W1389" s="166" t="s">
        <v>15620</v>
      </c>
    </row>
    <row r="1390" spans="1:40" ht="48" x14ac:dyDescent="0.2">
      <c r="A1390" s="1" t="s">
        <v>15572</v>
      </c>
      <c r="B1390" s="1" t="s">
        <v>15621</v>
      </c>
      <c r="C1390" s="1" t="s">
        <v>15661</v>
      </c>
      <c r="D1390" s="167">
        <v>97</v>
      </c>
      <c r="E1390" s="1">
        <v>3</v>
      </c>
      <c r="F1390" s="1" t="s">
        <v>15570</v>
      </c>
      <c r="G1390" s="1" t="s">
        <v>15622</v>
      </c>
      <c r="I1390" s="1" t="s">
        <v>94</v>
      </c>
      <c r="K1390" s="4" t="s">
        <v>95</v>
      </c>
      <c r="L1390" s="4"/>
      <c r="M1390" s="19"/>
      <c r="N1390" s="53">
        <v>20</v>
      </c>
      <c r="O1390" s="54">
        <v>3</v>
      </c>
      <c r="Q1390" s="56">
        <v>3</v>
      </c>
      <c r="R1390" s="57">
        <v>4</v>
      </c>
      <c r="S1390" s="58">
        <v>2</v>
      </c>
      <c r="V1390" s="4" t="s">
        <v>15623</v>
      </c>
    </row>
    <row r="1391" spans="1:40" ht="60" x14ac:dyDescent="0.2">
      <c r="A1391" s="1" t="s">
        <v>15572</v>
      </c>
      <c r="B1391" s="1" t="s">
        <v>15624</v>
      </c>
      <c r="C1391" s="1" t="s">
        <v>15661</v>
      </c>
      <c r="D1391" s="167">
        <v>98</v>
      </c>
      <c r="E1391" s="1">
        <v>2</v>
      </c>
      <c r="F1391" s="1" t="s">
        <v>15570</v>
      </c>
      <c r="G1391" s="1" t="s">
        <v>15625</v>
      </c>
      <c r="I1391" s="1" t="s">
        <v>104</v>
      </c>
      <c r="K1391" s="4" t="s">
        <v>15626</v>
      </c>
      <c r="L1391" s="4"/>
      <c r="M1391" s="19"/>
      <c r="O1391" s="54">
        <v>2</v>
      </c>
      <c r="T1391" s="59">
        <v>3</v>
      </c>
      <c r="V1391" s="4" t="s">
        <v>15627</v>
      </c>
      <c r="Y1391" s="1" t="s">
        <v>15628</v>
      </c>
      <c r="AA1391" s="1" t="s">
        <v>104</v>
      </c>
      <c r="AC1391" s="1" t="s">
        <v>2306</v>
      </c>
      <c r="AG1391" s="54">
        <v>5</v>
      </c>
      <c r="AL1391" s="59">
        <v>12</v>
      </c>
      <c r="AM1391" s="1">
        <v>2</v>
      </c>
      <c r="AN1391" s="4" t="s">
        <v>15629</v>
      </c>
    </row>
    <row r="1392" spans="1:40" ht="60" x14ac:dyDescent="0.2">
      <c r="A1392" s="1" t="s">
        <v>15572</v>
      </c>
      <c r="B1392" s="1" t="s">
        <v>15630</v>
      </c>
      <c r="C1392" s="1" t="s">
        <v>15661</v>
      </c>
      <c r="D1392" s="167">
        <v>99</v>
      </c>
      <c r="E1392" s="1">
        <v>2</v>
      </c>
      <c r="F1392" s="1" t="s">
        <v>15570</v>
      </c>
      <c r="G1392" s="1" t="s">
        <v>15631</v>
      </c>
      <c r="I1392" s="1" t="s">
        <v>104</v>
      </c>
      <c r="K1392" s="4" t="s">
        <v>15626</v>
      </c>
      <c r="L1392" s="4"/>
      <c r="M1392" s="19"/>
      <c r="O1392" s="54">
        <v>3</v>
      </c>
      <c r="T1392" s="59">
        <v>5</v>
      </c>
      <c r="V1392" s="150" t="s">
        <v>15632</v>
      </c>
      <c r="Y1392" s="1" t="s">
        <v>15633</v>
      </c>
      <c r="AA1392" s="1" t="s">
        <v>104</v>
      </c>
      <c r="AC1392" s="1" t="s">
        <v>2306</v>
      </c>
      <c r="AG1392" s="54">
        <v>4</v>
      </c>
      <c r="AL1392" s="59">
        <v>14</v>
      </c>
      <c r="AM1392" s="1">
        <v>2</v>
      </c>
      <c r="AN1392" s="4" t="s">
        <v>15634</v>
      </c>
    </row>
    <row r="1393" spans="1:43" ht="72" x14ac:dyDescent="0.2">
      <c r="A1393" s="1" t="s">
        <v>15572</v>
      </c>
      <c r="B1393" s="1" t="s">
        <v>15635</v>
      </c>
      <c r="C1393" s="1" t="s">
        <v>15661</v>
      </c>
      <c r="D1393" s="167">
        <v>99</v>
      </c>
      <c r="E1393" s="1">
        <v>1</v>
      </c>
      <c r="F1393" s="1" t="s">
        <v>15570</v>
      </c>
      <c r="G1393" s="1" t="s">
        <v>15631</v>
      </c>
      <c r="I1393" s="1" t="s">
        <v>104</v>
      </c>
      <c r="K1393" s="4" t="s">
        <v>15626</v>
      </c>
      <c r="L1393" s="4"/>
      <c r="M1393" s="19"/>
      <c r="O1393" s="54">
        <v>3</v>
      </c>
      <c r="T1393" s="59">
        <v>5</v>
      </c>
      <c r="V1393" s="150" t="s">
        <v>15632</v>
      </c>
      <c r="Y1393" s="1" t="s">
        <v>15636</v>
      </c>
      <c r="AA1393" s="1" t="s">
        <v>104</v>
      </c>
      <c r="AC1393" s="1" t="s">
        <v>15615</v>
      </c>
      <c r="AG1393" s="54">
        <v>3</v>
      </c>
      <c r="AL1393" s="59">
        <v>10</v>
      </c>
      <c r="AM1393" s="1">
        <v>2</v>
      </c>
      <c r="AN1393" s="4" t="s">
        <v>15637</v>
      </c>
    </row>
    <row r="1394" spans="1:43" ht="60" x14ac:dyDescent="0.2">
      <c r="A1394" s="1" t="s">
        <v>15572</v>
      </c>
      <c r="B1394" s="1" t="s">
        <v>15638</v>
      </c>
      <c r="C1394" s="1" t="s">
        <v>15661</v>
      </c>
      <c r="D1394" s="167">
        <v>100</v>
      </c>
      <c r="E1394" s="1">
        <v>1</v>
      </c>
      <c r="F1394" s="1" t="s">
        <v>15570</v>
      </c>
      <c r="G1394" s="1" t="s">
        <v>15639</v>
      </c>
      <c r="I1394" s="1" t="s">
        <v>104</v>
      </c>
      <c r="K1394" s="4" t="s">
        <v>15613</v>
      </c>
      <c r="L1394" s="4"/>
      <c r="M1394" s="19"/>
      <c r="O1394" s="54">
        <v>2</v>
      </c>
      <c r="T1394" s="59">
        <v>4</v>
      </c>
      <c r="V1394" s="4" t="s">
        <v>15640</v>
      </c>
      <c r="Y1394" s="1" t="s">
        <v>15628</v>
      </c>
      <c r="AA1394" s="1" t="s">
        <v>104</v>
      </c>
      <c r="AC1394" s="1" t="s">
        <v>2306</v>
      </c>
      <c r="AG1394" s="54">
        <v>5</v>
      </c>
      <c r="AL1394" s="59">
        <v>12</v>
      </c>
      <c r="AM1394" s="1">
        <v>2</v>
      </c>
      <c r="AN1394" s="4" t="s">
        <v>15629</v>
      </c>
    </row>
    <row r="1395" spans="1:43" ht="60" x14ac:dyDescent="0.2">
      <c r="A1395" s="1" t="s">
        <v>15572</v>
      </c>
      <c r="B1395" s="1" t="s">
        <v>15641</v>
      </c>
      <c r="C1395" s="1" t="s">
        <v>15661</v>
      </c>
      <c r="D1395" s="167">
        <v>98</v>
      </c>
      <c r="E1395" s="1">
        <v>1</v>
      </c>
      <c r="F1395" s="1" t="s">
        <v>15570</v>
      </c>
      <c r="G1395" s="1" t="s">
        <v>15625</v>
      </c>
      <c r="I1395" s="1" t="s">
        <v>104</v>
      </c>
      <c r="K1395" s="4" t="s">
        <v>15626</v>
      </c>
      <c r="L1395" s="4"/>
      <c r="M1395" s="19"/>
      <c r="O1395" s="54">
        <v>2</v>
      </c>
      <c r="T1395" s="59">
        <v>3</v>
      </c>
      <c r="V1395" s="4" t="s">
        <v>15627</v>
      </c>
      <c r="Y1395" s="1" t="s">
        <v>15633</v>
      </c>
      <c r="AA1395" s="1" t="s">
        <v>104</v>
      </c>
      <c r="AC1395" s="1" t="s">
        <v>2306</v>
      </c>
      <c r="AG1395" s="54">
        <v>4</v>
      </c>
      <c r="AL1395" s="59">
        <v>14</v>
      </c>
      <c r="AM1395" s="1">
        <v>2</v>
      </c>
      <c r="AN1395" s="4" t="s">
        <v>15634</v>
      </c>
    </row>
    <row r="1396" spans="1:43" ht="72" x14ac:dyDescent="0.2">
      <c r="A1396" s="1" t="s">
        <v>15572</v>
      </c>
      <c r="B1396" s="1" t="s">
        <v>15642</v>
      </c>
      <c r="C1396" s="1" t="s">
        <v>15661</v>
      </c>
      <c r="D1396" s="167">
        <v>100</v>
      </c>
      <c r="E1396" s="1">
        <v>1</v>
      </c>
      <c r="F1396" s="1" t="s">
        <v>15570</v>
      </c>
      <c r="G1396" s="1" t="s">
        <v>15639</v>
      </c>
      <c r="I1396" s="1" t="s">
        <v>104</v>
      </c>
      <c r="K1396" s="4" t="s">
        <v>15613</v>
      </c>
      <c r="L1396" s="4"/>
      <c r="M1396" s="19"/>
      <c r="O1396" s="54">
        <v>2</v>
      </c>
      <c r="T1396" s="59">
        <v>4</v>
      </c>
      <c r="V1396" s="4" t="s">
        <v>15640</v>
      </c>
      <c r="Y1396" s="1" t="s">
        <v>15636</v>
      </c>
      <c r="AA1396" s="1" t="s">
        <v>104</v>
      </c>
      <c r="AC1396" s="1" t="s">
        <v>15615</v>
      </c>
      <c r="AG1396" s="54">
        <v>3</v>
      </c>
      <c r="AL1396" s="59">
        <v>10</v>
      </c>
      <c r="AM1396" s="1">
        <v>2</v>
      </c>
      <c r="AN1396" s="4" t="s">
        <v>15637</v>
      </c>
    </row>
    <row r="1397" spans="1:43" ht="72" x14ac:dyDescent="0.2">
      <c r="A1397" s="1" t="s">
        <v>15572</v>
      </c>
      <c r="B1397" s="1" t="s">
        <v>15643</v>
      </c>
      <c r="C1397" s="1" t="s">
        <v>15661</v>
      </c>
      <c r="D1397" s="167">
        <v>104</v>
      </c>
      <c r="E1397" s="1">
        <v>2</v>
      </c>
      <c r="F1397" s="1" t="s">
        <v>15570</v>
      </c>
      <c r="G1397" s="1" t="s">
        <v>15644</v>
      </c>
      <c r="I1397" s="1" t="s">
        <v>104</v>
      </c>
      <c r="K1397" s="4" t="s">
        <v>2306</v>
      </c>
      <c r="L1397" s="4"/>
      <c r="M1397" s="19"/>
      <c r="O1397" s="54">
        <v>3</v>
      </c>
      <c r="T1397" s="59">
        <v>4</v>
      </c>
      <c r="V1397" s="4" t="s">
        <v>15645</v>
      </c>
    </row>
    <row r="1398" spans="1:43" ht="48" x14ac:dyDescent="0.2">
      <c r="A1398" s="1" t="s">
        <v>15572</v>
      </c>
      <c r="B1398" s="1" t="s">
        <v>15646</v>
      </c>
      <c r="C1398" s="1" t="s">
        <v>15661</v>
      </c>
      <c r="D1398" s="167">
        <v>105</v>
      </c>
      <c r="E1398" s="1">
        <v>3</v>
      </c>
      <c r="F1398" s="1" t="s">
        <v>15570</v>
      </c>
      <c r="G1398" s="1" t="s">
        <v>15647</v>
      </c>
      <c r="I1398" s="1" t="s">
        <v>82</v>
      </c>
      <c r="K1398" s="4" t="s">
        <v>2693</v>
      </c>
      <c r="L1398" s="4"/>
      <c r="M1398" s="19"/>
      <c r="V1398" s="150" t="s">
        <v>15648</v>
      </c>
    </row>
    <row r="1399" spans="1:43" ht="36" x14ac:dyDescent="0.2">
      <c r="A1399" s="1" t="s">
        <v>15572</v>
      </c>
      <c r="B1399" s="1" t="s">
        <v>15649</v>
      </c>
      <c r="C1399" s="1" t="s">
        <v>15661</v>
      </c>
      <c r="D1399" s="167">
        <v>106</v>
      </c>
      <c r="E1399" s="1">
        <v>3</v>
      </c>
      <c r="F1399" s="1" t="s">
        <v>15570</v>
      </c>
      <c r="G1399" s="1" t="s">
        <v>15650</v>
      </c>
      <c r="I1399" s="1" t="s">
        <v>82</v>
      </c>
      <c r="K1399" s="4"/>
      <c r="L1399" s="4"/>
      <c r="M1399" s="19"/>
      <c r="V1399" s="150" t="s">
        <v>15651</v>
      </c>
      <c r="W1399" s="166" t="s">
        <v>15652</v>
      </c>
    </row>
    <row r="1400" spans="1:43" ht="36" x14ac:dyDescent="0.2">
      <c r="A1400" s="1" t="s">
        <v>15572</v>
      </c>
      <c r="B1400" s="1" t="s">
        <v>15653</v>
      </c>
      <c r="C1400" s="1" t="s">
        <v>15661</v>
      </c>
      <c r="D1400" s="167">
        <v>107</v>
      </c>
      <c r="E1400" s="1">
        <v>4</v>
      </c>
      <c r="F1400" s="1" t="s">
        <v>15570</v>
      </c>
      <c r="G1400" s="1" t="s">
        <v>15654</v>
      </c>
      <c r="I1400" s="1" t="s">
        <v>82</v>
      </c>
      <c r="K1400" s="4" t="s">
        <v>2693</v>
      </c>
      <c r="L1400" s="4"/>
      <c r="M1400" s="19"/>
      <c r="V1400" s="150" t="s">
        <v>15655</v>
      </c>
      <c r="W1400" s="166" t="s">
        <v>15656</v>
      </c>
    </row>
    <row r="1401" spans="1:43" ht="36" x14ac:dyDescent="0.2">
      <c r="A1401" s="1" t="s">
        <v>15572</v>
      </c>
      <c r="B1401" s="1" t="s">
        <v>15657</v>
      </c>
      <c r="C1401" s="1" t="s">
        <v>15661</v>
      </c>
      <c r="D1401" s="167">
        <v>108</v>
      </c>
      <c r="E1401" s="1">
        <v>3</v>
      </c>
      <c r="F1401" s="1" t="s">
        <v>15570</v>
      </c>
      <c r="G1401" s="1" t="s">
        <v>15658</v>
      </c>
      <c r="I1401" s="1" t="s">
        <v>82</v>
      </c>
      <c r="K1401" s="4"/>
      <c r="L1401" s="4"/>
      <c r="M1401" s="19"/>
      <c r="V1401" s="150" t="s">
        <v>15659</v>
      </c>
      <c r="W1401" s="166" t="s">
        <v>15620</v>
      </c>
    </row>
    <row r="1402" spans="1:43" s="149" customFormat="1" x14ac:dyDescent="0.2">
      <c r="A1402" s="1" t="s">
        <v>15572</v>
      </c>
      <c r="B1402" s="149" t="s">
        <v>15660</v>
      </c>
      <c r="C1402" s="1" t="s">
        <v>15661</v>
      </c>
      <c r="D1402" s="149">
        <v>999</v>
      </c>
      <c r="E1402" s="149">
        <v>0</v>
      </c>
      <c r="F1402" s="1" t="s">
        <v>15570</v>
      </c>
      <c r="G1402" s="1" t="s">
        <v>15570</v>
      </c>
      <c r="I1402" s="149" t="s">
        <v>13406</v>
      </c>
      <c r="K1402" s="150"/>
      <c r="L1402" s="4" t="s">
        <v>14765</v>
      </c>
      <c r="M1402" s="151"/>
      <c r="N1402" s="152"/>
      <c r="O1402" s="153"/>
      <c r="P1402" s="154"/>
      <c r="Q1402" s="155"/>
      <c r="R1402" s="156"/>
      <c r="S1402" s="157"/>
      <c r="T1402" s="158"/>
      <c r="V1402" s="150"/>
      <c r="W1402" s="150"/>
      <c r="Y1402" s="167" t="s">
        <v>15570</v>
      </c>
      <c r="AA1402" s="149" t="s">
        <v>13406</v>
      </c>
      <c r="AD1402" s="4" t="s">
        <v>13532</v>
      </c>
      <c r="AF1402" s="152"/>
      <c r="AG1402" s="153"/>
      <c r="AH1402" s="154"/>
      <c r="AI1402" s="155"/>
      <c r="AJ1402" s="156"/>
      <c r="AK1402" s="157"/>
      <c r="AL1402" s="158"/>
      <c r="AN1402" s="150"/>
      <c r="AO1402" s="4"/>
      <c r="AP1402" s="1"/>
      <c r="AQ1402" s="1"/>
    </row>
    <row r="1403" spans="1:43" ht="36" x14ac:dyDescent="0.2">
      <c r="A1403" s="182" t="s">
        <v>15806</v>
      </c>
      <c r="B1403" s="183" t="s">
        <v>15809</v>
      </c>
      <c r="C1403" s="181"/>
      <c r="D1403" s="182">
        <v>109</v>
      </c>
      <c r="E1403" s="181">
        <v>1</v>
      </c>
      <c r="F1403" s="181"/>
      <c r="G1403" s="181" t="s">
        <v>15810</v>
      </c>
      <c r="H1403" s="149" t="s">
        <v>26</v>
      </c>
      <c r="I1403" s="149" t="s">
        <v>27</v>
      </c>
      <c r="J1403" s="149" t="s">
        <v>50</v>
      </c>
      <c r="K1403" s="178" t="s">
        <v>15811</v>
      </c>
      <c r="L1403" s="178"/>
      <c r="M1403" s="151">
        <v>8</v>
      </c>
      <c r="N1403" s="152"/>
      <c r="O1403" s="153"/>
      <c r="P1403" s="154">
        <v>1</v>
      </c>
      <c r="Q1403" s="155">
        <v>2</v>
      </c>
      <c r="R1403" s="156">
        <v>2</v>
      </c>
      <c r="S1403" s="157">
        <v>4</v>
      </c>
      <c r="T1403" s="158"/>
      <c r="U1403" s="149"/>
      <c r="V1403" s="164" t="s">
        <v>15812</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24" x14ac:dyDescent="0.2">
      <c r="A1404" s="28" t="s">
        <v>15806</v>
      </c>
      <c r="B1404" s="162" t="s">
        <v>15813</v>
      </c>
      <c r="C1404" s="149"/>
      <c r="D1404" s="28">
        <v>110</v>
      </c>
      <c r="E1404" s="149">
        <v>3</v>
      </c>
      <c r="F1404" s="149"/>
      <c r="G1404" s="149" t="s">
        <v>15814</v>
      </c>
      <c r="H1404" s="149" t="s">
        <v>26</v>
      </c>
      <c r="I1404" s="149" t="s">
        <v>56</v>
      </c>
      <c r="J1404" s="149" t="s">
        <v>28</v>
      </c>
      <c r="K1404" s="149" t="s">
        <v>298</v>
      </c>
      <c r="L1404" s="160"/>
      <c r="M1404" s="161">
        <v>1</v>
      </c>
      <c r="N1404" s="152"/>
      <c r="O1404" s="153"/>
      <c r="P1404" s="154"/>
      <c r="Q1404" s="155"/>
      <c r="R1404" s="156"/>
      <c r="S1404" s="157"/>
      <c r="T1404" s="158"/>
      <c r="U1404" s="149"/>
      <c r="V1404" s="178" t="s">
        <v>15815</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x14ac:dyDescent="0.2">
      <c r="A1405" s="28" t="s">
        <v>15806</v>
      </c>
      <c r="B1405" s="149" t="s">
        <v>15816</v>
      </c>
      <c r="C1405" s="149"/>
      <c r="D1405" s="28">
        <v>111</v>
      </c>
      <c r="E1405" s="149">
        <v>3</v>
      </c>
      <c r="F1405" s="149"/>
      <c r="G1405" s="149" t="s">
        <v>15817</v>
      </c>
      <c r="H1405" s="149"/>
      <c r="I1405" s="149" t="s">
        <v>63</v>
      </c>
      <c r="J1405" s="149" t="s">
        <v>28</v>
      </c>
      <c r="K1405" s="149"/>
      <c r="L1405" s="160"/>
      <c r="M1405" s="161">
        <v>1</v>
      </c>
      <c r="N1405" s="152"/>
      <c r="O1405" s="153"/>
      <c r="P1405" s="154"/>
      <c r="Q1405" s="155"/>
      <c r="R1405" s="156"/>
      <c r="S1405" s="157"/>
      <c r="T1405" s="158"/>
      <c r="U1405" s="149"/>
      <c r="V1405" s="178" t="s">
        <v>15818</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x14ac:dyDescent="0.2">
      <c r="A1406" s="28" t="s">
        <v>15806</v>
      </c>
      <c r="B1406" s="149" t="s">
        <v>15819</v>
      </c>
      <c r="C1406" s="149"/>
      <c r="D1406" s="28">
        <v>112</v>
      </c>
      <c r="E1406" s="149">
        <v>3</v>
      </c>
      <c r="F1406" s="149"/>
      <c r="G1406" s="149" t="s">
        <v>15820</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15821</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36" x14ac:dyDescent="0.2">
      <c r="A1407" s="28" t="s">
        <v>15806</v>
      </c>
      <c r="B1407" s="149" t="s">
        <v>15822</v>
      </c>
      <c r="C1407" s="149"/>
      <c r="D1407" s="28">
        <v>113</v>
      </c>
      <c r="E1407" s="149">
        <v>3</v>
      </c>
      <c r="F1407" s="149"/>
      <c r="G1407" s="149" t="s">
        <v>15823</v>
      </c>
      <c r="H1407" s="149"/>
      <c r="I1407" s="149" t="s">
        <v>56</v>
      </c>
      <c r="J1407" s="149" t="s">
        <v>50</v>
      </c>
      <c r="K1407" s="149" t="s">
        <v>15824</v>
      </c>
      <c r="L1407" s="160"/>
      <c r="M1407" s="161">
        <v>3</v>
      </c>
      <c r="N1407" s="152"/>
      <c r="O1407" s="153"/>
      <c r="P1407" s="154"/>
      <c r="Q1407" s="155"/>
      <c r="R1407" s="156"/>
      <c r="S1407" s="157"/>
      <c r="T1407" s="158"/>
      <c r="U1407" s="149"/>
      <c r="V1407" s="178" t="s">
        <v>15825</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x14ac:dyDescent="0.2">
      <c r="A1408" s="28" t="s">
        <v>15806</v>
      </c>
      <c r="B1408" s="149" t="s">
        <v>15826</v>
      </c>
      <c r="C1408" s="149"/>
      <c r="D1408" s="28">
        <v>114</v>
      </c>
      <c r="E1408" s="149">
        <v>3</v>
      </c>
      <c r="F1408" s="149"/>
      <c r="G1408" s="149" t="s">
        <v>15827</v>
      </c>
      <c r="H1408" s="149"/>
      <c r="I1408" s="149" t="s">
        <v>63</v>
      </c>
      <c r="J1408" s="149" t="s">
        <v>50</v>
      </c>
      <c r="K1408" s="149"/>
      <c r="L1408" s="160"/>
      <c r="M1408" s="161">
        <v>1</v>
      </c>
      <c r="N1408" s="152"/>
      <c r="O1408" s="153"/>
      <c r="P1408" s="154"/>
      <c r="Q1408" s="155"/>
      <c r="R1408" s="156"/>
      <c r="S1408" s="157"/>
      <c r="T1408" s="158"/>
      <c r="U1408" s="149"/>
      <c r="V1408" s="178" t="s">
        <v>15828</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x14ac:dyDescent="0.2">
      <c r="A1409" s="28" t="s">
        <v>15806</v>
      </c>
      <c r="B1409" s="149" t="s">
        <v>15829</v>
      </c>
      <c r="C1409" s="149"/>
      <c r="D1409" s="28">
        <v>115</v>
      </c>
      <c r="E1409" s="149">
        <v>3</v>
      </c>
      <c r="F1409" s="149"/>
      <c r="G1409" s="149" t="s">
        <v>15830</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15831</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x14ac:dyDescent="0.2">
      <c r="A1410" s="28" t="s">
        <v>15806</v>
      </c>
      <c r="B1410" s="149" t="s">
        <v>15832</v>
      </c>
      <c r="C1410" s="149"/>
      <c r="D1410" s="28">
        <v>116</v>
      </c>
      <c r="E1410" s="149">
        <v>3</v>
      </c>
      <c r="F1410" s="149"/>
      <c r="G1410" s="178" t="s">
        <v>15833</v>
      </c>
      <c r="H1410" s="149" t="s">
        <v>26</v>
      </c>
      <c r="I1410" s="149" t="s">
        <v>56</v>
      </c>
      <c r="J1410" s="149" t="s">
        <v>57</v>
      </c>
      <c r="K1410" s="149" t="s">
        <v>1078</v>
      </c>
      <c r="L1410" s="160"/>
      <c r="M1410" s="161">
        <v>1</v>
      </c>
      <c r="N1410" s="152"/>
      <c r="O1410" s="153"/>
      <c r="P1410" s="154"/>
      <c r="Q1410" s="155"/>
      <c r="R1410" s="156"/>
      <c r="S1410" s="157"/>
      <c r="T1410" s="158"/>
      <c r="U1410" s="149"/>
      <c r="V1410" s="178" t="s">
        <v>15834</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24" x14ac:dyDescent="0.2">
      <c r="A1411" s="28" t="s">
        <v>15806</v>
      </c>
      <c r="B1411" s="149" t="s">
        <v>15835</v>
      </c>
      <c r="C1411" s="149"/>
      <c r="D1411" s="28">
        <v>117</v>
      </c>
      <c r="E1411" s="149">
        <v>3</v>
      </c>
      <c r="F1411" s="149"/>
      <c r="G1411" s="149" t="s">
        <v>15836</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15837</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48" x14ac:dyDescent="0.2">
      <c r="A1412" s="28" t="s">
        <v>15806</v>
      </c>
      <c r="B1412" s="149" t="s">
        <v>15838</v>
      </c>
      <c r="C1412" s="149"/>
      <c r="D1412" s="28">
        <v>118</v>
      </c>
      <c r="E1412" s="149">
        <v>3</v>
      </c>
      <c r="F1412" s="149"/>
      <c r="G1412" s="149" t="s">
        <v>15839</v>
      </c>
      <c r="H1412" s="149"/>
      <c r="I1412" s="149" t="s">
        <v>63</v>
      </c>
      <c r="J1412" s="149" t="s">
        <v>39</v>
      </c>
      <c r="K1412" s="178"/>
      <c r="L1412" s="178"/>
      <c r="M1412" s="151">
        <v>5</v>
      </c>
      <c r="N1412" s="152"/>
      <c r="O1412" s="153"/>
      <c r="P1412" s="154"/>
      <c r="Q1412" s="155"/>
      <c r="R1412" s="156"/>
      <c r="S1412" s="157"/>
      <c r="T1412" s="158"/>
      <c r="U1412" s="149"/>
      <c r="V1412" s="178" t="s">
        <v>15840</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36" x14ac:dyDescent="0.2">
      <c r="A1413" s="28" t="s">
        <v>15806</v>
      </c>
      <c r="B1413" s="149" t="s">
        <v>15841</v>
      </c>
      <c r="C1413" s="149"/>
      <c r="D1413" s="28">
        <v>119</v>
      </c>
      <c r="E1413" s="149">
        <v>3</v>
      </c>
      <c r="F1413" s="149"/>
      <c r="G1413" s="149" t="s">
        <v>15842</v>
      </c>
      <c r="H1413" s="149"/>
      <c r="I1413" s="149" t="s">
        <v>63</v>
      </c>
      <c r="J1413" s="149" t="s">
        <v>44</v>
      </c>
      <c r="K1413" s="178"/>
      <c r="L1413" s="178"/>
      <c r="M1413" s="151">
        <v>0</v>
      </c>
      <c r="N1413" s="152"/>
      <c r="O1413" s="153"/>
      <c r="P1413" s="154"/>
      <c r="Q1413" s="155"/>
      <c r="R1413" s="156"/>
      <c r="S1413" s="157"/>
      <c r="T1413" s="158"/>
      <c r="U1413" s="149">
        <v>1</v>
      </c>
      <c r="V1413" s="178" t="s">
        <v>15843</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72" x14ac:dyDescent="0.2">
      <c r="A1414" s="28" t="s">
        <v>15806</v>
      </c>
      <c r="B1414" s="149" t="s">
        <v>15844</v>
      </c>
      <c r="C1414" s="149"/>
      <c r="D1414" s="28">
        <v>120</v>
      </c>
      <c r="E1414" s="149">
        <v>1</v>
      </c>
      <c r="F1414" s="149" t="s">
        <v>15807</v>
      </c>
      <c r="G1414" s="149" t="s">
        <v>15845</v>
      </c>
      <c r="H1414" s="149"/>
      <c r="I1414" s="149" t="s">
        <v>125</v>
      </c>
      <c r="J1414" s="149"/>
      <c r="K1414" s="178"/>
      <c r="L1414" s="178"/>
      <c r="M1414" s="151">
        <v>1</v>
      </c>
      <c r="N1414" s="152" t="s">
        <v>9505</v>
      </c>
      <c r="O1414" s="153"/>
      <c r="P1414" s="154"/>
      <c r="Q1414" s="155"/>
      <c r="R1414" s="156"/>
      <c r="S1414" s="157"/>
      <c r="T1414" s="158"/>
      <c r="U1414" s="149"/>
      <c r="V1414" s="178" t="s">
        <v>15846</v>
      </c>
      <c r="W1414" s="178"/>
      <c r="X1414" s="149" t="s">
        <v>15908</v>
      </c>
      <c r="Y1414" s="149" t="s">
        <v>15845</v>
      </c>
      <c r="Z1414" s="149"/>
      <c r="AA1414" s="149" t="s">
        <v>125</v>
      </c>
      <c r="AB1414" s="149"/>
      <c r="AC1414" s="149"/>
      <c r="AD1414" s="149"/>
      <c r="AE1414" s="149"/>
      <c r="AF1414" s="152"/>
      <c r="AG1414" s="153"/>
      <c r="AH1414" s="154"/>
      <c r="AI1414" s="155"/>
      <c r="AJ1414" s="156"/>
      <c r="AK1414" s="157"/>
      <c r="AL1414" s="158">
        <v>10</v>
      </c>
      <c r="AM1414" s="149"/>
      <c r="AN1414" s="28" t="s">
        <v>15847</v>
      </c>
    </row>
    <row r="1415" spans="1:43" ht="60" x14ac:dyDescent="0.2">
      <c r="A1415" s="28" t="s">
        <v>15806</v>
      </c>
      <c r="B1415" s="149" t="s">
        <v>15848</v>
      </c>
      <c r="C1415" s="149"/>
      <c r="D1415" s="28">
        <v>121</v>
      </c>
      <c r="E1415" s="149">
        <v>1</v>
      </c>
      <c r="F1415" s="149" t="s">
        <v>15807</v>
      </c>
      <c r="G1415" s="149" t="s">
        <v>15849</v>
      </c>
      <c r="H1415" s="149"/>
      <c r="I1415" s="149" t="s">
        <v>125</v>
      </c>
      <c r="J1415" s="149"/>
      <c r="K1415" s="178"/>
      <c r="L1415" s="178"/>
      <c r="M1415" s="151">
        <v>2</v>
      </c>
      <c r="N1415" s="152" t="s">
        <v>9505</v>
      </c>
      <c r="O1415" s="153"/>
      <c r="P1415" s="154"/>
      <c r="Q1415" s="155"/>
      <c r="R1415" s="156"/>
      <c r="S1415" s="157"/>
      <c r="T1415" s="158"/>
      <c r="U1415" s="149"/>
      <c r="V1415" s="178" t="s">
        <v>15850</v>
      </c>
      <c r="W1415" s="178"/>
      <c r="X1415" s="149"/>
      <c r="Y1415" s="149" t="s">
        <v>15849</v>
      </c>
      <c r="Z1415" s="149"/>
      <c r="AA1415" s="149" t="s">
        <v>125</v>
      </c>
      <c r="AB1415" s="149"/>
      <c r="AC1415" s="149"/>
      <c r="AD1415" s="149"/>
      <c r="AE1415" s="149"/>
      <c r="AF1415" s="152"/>
      <c r="AG1415" s="153"/>
      <c r="AH1415" s="154"/>
      <c r="AI1415" s="155"/>
      <c r="AJ1415" s="156"/>
      <c r="AK1415" s="157"/>
      <c r="AL1415" s="158">
        <v>16</v>
      </c>
      <c r="AM1415" s="149"/>
      <c r="AN1415" s="28" t="s">
        <v>15851</v>
      </c>
    </row>
    <row r="1416" spans="1:43" ht="36" x14ac:dyDescent="0.2">
      <c r="A1416" s="28" t="s">
        <v>15806</v>
      </c>
      <c r="B1416" s="149" t="s">
        <v>15852</v>
      </c>
      <c r="C1416" s="149"/>
      <c r="D1416" s="28">
        <v>122</v>
      </c>
      <c r="E1416" s="149">
        <v>1</v>
      </c>
      <c r="F1416" s="149" t="s">
        <v>15807</v>
      </c>
      <c r="G1416" s="149" t="s">
        <v>15853</v>
      </c>
      <c r="H1416" s="149"/>
      <c r="I1416" s="149" t="s">
        <v>125</v>
      </c>
      <c r="J1416" s="149"/>
      <c r="K1416" s="178"/>
      <c r="L1416" s="178"/>
      <c r="M1416" s="151">
        <v>3</v>
      </c>
      <c r="N1416" s="152" t="s">
        <v>9505</v>
      </c>
      <c r="O1416" s="153"/>
      <c r="P1416" s="154"/>
      <c r="Q1416" s="155"/>
      <c r="R1416" s="156"/>
      <c r="S1416" s="157"/>
      <c r="T1416" s="158"/>
      <c r="U1416" s="149"/>
      <c r="V1416" s="178" t="s">
        <v>15854</v>
      </c>
      <c r="W1416" s="178"/>
      <c r="X1416" s="149"/>
      <c r="Y1416" s="149" t="s">
        <v>15853</v>
      </c>
      <c r="Z1416" s="149"/>
      <c r="AA1416" s="149" t="s">
        <v>125</v>
      </c>
      <c r="AB1416" s="149"/>
      <c r="AC1416" s="149"/>
      <c r="AD1416" s="149"/>
      <c r="AE1416" s="149"/>
      <c r="AF1416" s="152"/>
      <c r="AG1416" s="153"/>
      <c r="AH1416" s="154"/>
      <c r="AI1416" s="155"/>
      <c r="AJ1416" s="156"/>
      <c r="AK1416" s="157"/>
      <c r="AL1416" s="158">
        <v>5</v>
      </c>
      <c r="AM1416" s="149"/>
      <c r="AN1416" s="28" t="s">
        <v>15855</v>
      </c>
    </row>
    <row r="1417" spans="1:43" s="167" customFormat="1" ht="36" x14ac:dyDescent="0.2">
      <c r="A1417" s="28" t="s">
        <v>15806</v>
      </c>
      <c r="B1417" s="149" t="s">
        <v>15905</v>
      </c>
      <c r="C1417" s="149"/>
      <c r="D1417" s="28">
        <v>123</v>
      </c>
      <c r="E1417" s="149">
        <v>2</v>
      </c>
      <c r="F1417" s="149" t="s">
        <v>15807</v>
      </c>
      <c r="G1417" s="149" t="s">
        <v>15906</v>
      </c>
      <c r="H1417" s="149"/>
      <c r="I1417" s="149" t="s">
        <v>88</v>
      </c>
      <c r="J1417" s="149"/>
      <c r="K1417" s="178" t="s">
        <v>14713</v>
      </c>
      <c r="L1417" s="178"/>
      <c r="M1417" s="151"/>
      <c r="N1417" s="152"/>
      <c r="O1417" s="153"/>
      <c r="P1417" s="154"/>
      <c r="Q1417" s="155"/>
      <c r="R1417" s="156"/>
      <c r="S1417" s="157"/>
      <c r="T1417" s="158"/>
      <c r="U1417" s="149"/>
      <c r="V1417" s="178" t="s">
        <v>15907</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36" x14ac:dyDescent="0.2">
      <c r="A1418" s="28" t="s">
        <v>15806</v>
      </c>
      <c r="B1418" s="162" t="s">
        <v>15856</v>
      </c>
      <c r="C1418" s="149"/>
      <c r="D1418" s="28">
        <v>124</v>
      </c>
      <c r="E1418" s="149">
        <v>1</v>
      </c>
      <c r="F1418" s="149" t="s">
        <v>15807</v>
      </c>
      <c r="G1418" s="149" t="s">
        <v>15857</v>
      </c>
      <c r="H1418" s="149" t="s">
        <v>26</v>
      </c>
      <c r="I1418" s="149" t="s">
        <v>94</v>
      </c>
      <c r="J1418" s="149"/>
      <c r="K1418" s="178" t="s">
        <v>14500</v>
      </c>
      <c r="L1418" s="178" t="s">
        <v>15904</v>
      </c>
      <c r="M1418" s="151"/>
      <c r="N1418" s="152">
        <v>50</v>
      </c>
      <c r="O1418" s="153">
        <v>3</v>
      </c>
      <c r="P1418" s="154"/>
      <c r="Q1418" s="155">
        <v>5</v>
      </c>
      <c r="R1418" s="156">
        <v>3</v>
      </c>
      <c r="S1418" s="157">
        <v>18</v>
      </c>
      <c r="T1418" s="158"/>
      <c r="U1418" s="149">
        <v>20</v>
      </c>
      <c r="V1418" s="178" t="s">
        <v>15903</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x14ac:dyDescent="0.2">
      <c r="A1419" s="28" t="s">
        <v>15806</v>
      </c>
      <c r="B1419" s="149" t="s">
        <v>15858</v>
      </c>
      <c r="C1419" s="149"/>
      <c r="D1419" s="28">
        <v>125</v>
      </c>
      <c r="E1419" s="149">
        <v>2</v>
      </c>
      <c r="F1419" s="163" t="s">
        <v>15807</v>
      </c>
      <c r="G1419" s="149" t="s">
        <v>15859</v>
      </c>
      <c r="H1419" s="149"/>
      <c r="I1419" s="149" t="s">
        <v>94</v>
      </c>
      <c r="J1419" s="149"/>
      <c r="K1419" s="178" t="s">
        <v>14500</v>
      </c>
      <c r="L1419" s="178" t="s">
        <v>15898</v>
      </c>
      <c r="M1419" s="151"/>
      <c r="N1419" s="152">
        <v>28</v>
      </c>
      <c r="O1419" s="153">
        <v>3</v>
      </c>
      <c r="P1419" s="154"/>
      <c r="Q1419" s="155">
        <v>4</v>
      </c>
      <c r="R1419" s="156">
        <v>4</v>
      </c>
      <c r="S1419" s="157">
        <v>6</v>
      </c>
      <c r="T1419" s="158"/>
      <c r="U1419" s="149"/>
      <c r="V1419" s="178" t="s">
        <v>15899</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x14ac:dyDescent="0.2">
      <c r="A1420" s="28" t="s">
        <v>15806</v>
      </c>
      <c r="B1420" s="149" t="s">
        <v>15860</v>
      </c>
      <c r="C1420" s="149"/>
      <c r="D1420" s="28">
        <v>126</v>
      </c>
      <c r="E1420" s="149">
        <v>3</v>
      </c>
      <c r="F1420" s="149" t="s">
        <v>15807</v>
      </c>
      <c r="G1420" s="149" t="s">
        <v>15861</v>
      </c>
      <c r="H1420" s="149"/>
      <c r="I1420" s="149" t="s">
        <v>94</v>
      </c>
      <c r="J1420" s="149"/>
      <c r="K1420" s="178" t="s">
        <v>14500</v>
      </c>
      <c r="L1420" s="178" t="s">
        <v>15467</v>
      </c>
      <c r="M1420" s="151"/>
      <c r="N1420" s="152">
        <v>46</v>
      </c>
      <c r="O1420" s="153">
        <v>2</v>
      </c>
      <c r="P1420" s="154"/>
      <c r="Q1420" s="155">
        <v>5</v>
      </c>
      <c r="R1420" s="156">
        <v>5</v>
      </c>
      <c r="S1420" s="157">
        <v>7</v>
      </c>
      <c r="T1420" s="158"/>
      <c r="U1420" s="149"/>
      <c r="V1420" s="178" t="s">
        <v>15900</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36" x14ac:dyDescent="0.2">
      <c r="A1421" s="28" t="s">
        <v>15806</v>
      </c>
      <c r="B1421" s="149" t="s">
        <v>15862</v>
      </c>
      <c r="C1421" s="149"/>
      <c r="D1421" s="28">
        <v>127</v>
      </c>
      <c r="E1421" s="149">
        <v>1</v>
      </c>
      <c r="F1421" s="149" t="s">
        <v>15807</v>
      </c>
      <c r="G1421" s="149" t="s">
        <v>15863</v>
      </c>
      <c r="H1421" s="149"/>
      <c r="I1421" s="149" t="s">
        <v>94</v>
      </c>
      <c r="J1421" s="149"/>
      <c r="K1421" s="178" t="s">
        <v>14500</v>
      </c>
      <c r="L1421" s="178" t="s">
        <v>15902</v>
      </c>
      <c r="M1421" s="151"/>
      <c r="N1421" s="152">
        <v>42</v>
      </c>
      <c r="O1421" s="153">
        <v>5</v>
      </c>
      <c r="P1421" s="154"/>
      <c r="Q1421" s="155">
        <v>7</v>
      </c>
      <c r="R1421" s="156">
        <v>5</v>
      </c>
      <c r="S1421" s="157">
        <v>8</v>
      </c>
      <c r="T1421" s="158"/>
      <c r="U1421" s="149"/>
      <c r="V1421" s="178" t="s">
        <v>15901</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x14ac:dyDescent="0.2">
      <c r="A1422" s="28" t="s">
        <v>15806</v>
      </c>
      <c r="B1422" s="149" t="s">
        <v>15864</v>
      </c>
      <c r="C1422" s="149"/>
      <c r="D1422" s="28">
        <v>128</v>
      </c>
      <c r="E1422" s="149">
        <v>3</v>
      </c>
      <c r="F1422" s="149" t="s">
        <v>15807</v>
      </c>
      <c r="G1422" s="149" t="s">
        <v>15865</v>
      </c>
      <c r="H1422" s="149"/>
      <c r="I1422" s="149" t="s">
        <v>104</v>
      </c>
      <c r="J1422" s="149"/>
      <c r="K1422" s="178" t="s">
        <v>14874</v>
      </c>
      <c r="L1422" s="178"/>
      <c r="M1422" s="151"/>
      <c r="N1422" s="152"/>
      <c r="O1422" s="153">
        <v>3</v>
      </c>
      <c r="P1422" s="154"/>
      <c r="Q1422" s="155"/>
      <c r="R1422" s="156"/>
      <c r="S1422" s="157"/>
      <c r="T1422" s="158">
        <v>3</v>
      </c>
      <c r="U1422" s="149"/>
      <c r="V1422" s="178" t="s">
        <v>15866</v>
      </c>
      <c r="W1422" s="178" t="s">
        <v>14753</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x14ac:dyDescent="0.2">
      <c r="A1423" s="28" t="s">
        <v>15806</v>
      </c>
      <c r="B1423" s="162" t="s">
        <v>15867</v>
      </c>
      <c r="C1423" s="149"/>
      <c r="D1423" s="28">
        <v>129</v>
      </c>
      <c r="E1423" s="149">
        <v>2</v>
      </c>
      <c r="F1423" s="149" t="s">
        <v>15807</v>
      </c>
      <c r="G1423" s="149" t="s">
        <v>15868</v>
      </c>
      <c r="H1423" s="149"/>
      <c r="I1423" s="149" t="s">
        <v>104</v>
      </c>
      <c r="J1423" s="149"/>
      <c r="K1423" s="178" t="s">
        <v>14874</v>
      </c>
      <c r="L1423" s="178"/>
      <c r="M1423" s="151"/>
      <c r="N1423" s="152"/>
      <c r="O1423" s="153">
        <v>1</v>
      </c>
      <c r="P1423" s="154"/>
      <c r="Q1423" s="155"/>
      <c r="R1423" s="156"/>
      <c r="S1423" s="157"/>
      <c r="T1423" s="158">
        <v>5</v>
      </c>
      <c r="U1423" s="149">
        <v>1</v>
      </c>
      <c r="V1423" s="178" t="s">
        <v>15869</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x14ac:dyDescent="0.2">
      <c r="A1424" s="28" t="s">
        <v>15806</v>
      </c>
      <c r="B1424" s="149" t="s">
        <v>15870</v>
      </c>
      <c r="C1424" s="149"/>
      <c r="D1424" s="28">
        <v>130</v>
      </c>
      <c r="E1424" s="149">
        <v>2</v>
      </c>
      <c r="F1424" s="149" t="s">
        <v>15807</v>
      </c>
      <c r="G1424" s="149" t="s">
        <v>15871</v>
      </c>
      <c r="H1424" s="149"/>
      <c r="I1424" s="149" t="s">
        <v>104</v>
      </c>
      <c r="J1424" s="149"/>
      <c r="K1424" s="178" t="s">
        <v>14874</v>
      </c>
      <c r="L1424" s="178"/>
      <c r="M1424" s="151"/>
      <c r="N1424" s="152"/>
      <c r="O1424" s="153">
        <v>2</v>
      </c>
      <c r="P1424" s="154"/>
      <c r="Q1424" s="155"/>
      <c r="R1424" s="156"/>
      <c r="S1424" s="157"/>
      <c r="T1424" s="158">
        <v>4</v>
      </c>
      <c r="U1424" s="149"/>
      <c r="V1424" s="178" t="s">
        <v>15872</v>
      </c>
      <c r="W1424" s="163" t="s">
        <v>15873</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48" x14ac:dyDescent="0.2">
      <c r="A1425" s="28" t="s">
        <v>15806</v>
      </c>
      <c r="B1425" s="149" t="s">
        <v>15874</v>
      </c>
      <c r="C1425" s="149"/>
      <c r="D1425" s="28">
        <v>131</v>
      </c>
      <c r="E1425" s="149">
        <v>2</v>
      </c>
      <c r="F1425" s="149" t="s">
        <v>15807</v>
      </c>
      <c r="G1425" s="149" t="s">
        <v>15875</v>
      </c>
      <c r="H1425" s="149"/>
      <c r="I1425" s="149" t="s">
        <v>82</v>
      </c>
      <c r="J1425" s="149"/>
      <c r="K1425" s="178"/>
      <c r="L1425" s="178"/>
      <c r="M1425" s="151"/>
      <c r="N1425" s="152"/>
      <c r="O1425" s="153"/>
      <c r="P1425" s="154"/>
      <c r="Q1425" s="155"/>
      <c r="R1425" s="156"/>
      <c r="S1425" s="157"/>
      <c r="T1425" s="158"/>
      <c r="U1425" s="149"/>
      <c r="V1425" s="178" t="s">
        <v>15876</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36" x14ac:dyDescent="0.2">
      <c r="A1426" s="28" t="s">
        <v>15806</v>
      </c>
      <c r="B1426" s="149" t="s">
        <v>15877</v>
      </c>
      <c r="C1426" s="149"/>
      <c r="D1426" s="28">
        <v>132</v>
      </c>
      <c r="E1426" s="149">
        <v>2</v>
      </c>
      <c r="F1426" s="149" t="s">
        <v>15807</v>
      </c>
      <c r="G1426" s="149" t="s">
        <v>15878</v>
      </c>
      <c r="H1426" s="149"/>
      <c r="I1426" s="149" t="s">
        <v>82</v>
      </c>
      <c r="J1426" s="149"/>
      <c r="K1426" s="178"/>
      <c r="L1426" s="178"/>
      <c r="M1426" s="151"/>
      <c r="N1426" s="152"/>
      <c r="O1426" s="153"/>
      <c r="P1426" s="154"/>
      <c r="Q1426" s="155"/>
      <c r="R1426" s="156"/>
      <c r="S1426" s="157"/>
      <c r="T1426" s="158"/>
      <c r="U1426" s="149"/>
      <c r="V1426" s="178" t="s">
        <v>15879</v>
      </c>
      <c r="W1426" s="178" t="s">
        <v>15880</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x14ac:dyDescent="0.2">
      <c r="A1427" s="28" t="s">
        <v>15806</v>
      </c>
      <c r="B1427" s="149" t="s">
        <v>15881</v>
      </c>
      <c r="C1427" s="149"/>
      <c r="D1427" s="28">
        <v>133</v>
      </c>
      <c r="E1427" s="149">
        <v>2</v>
      </c>
      <c r="F1427" s="149" t="s">
        <v>15807</v>
      </c>
      <c r="G1427" s="149" t="s">
        <v>15882</v>
      </c>
      <c r="H1427" s="149"/>
      <c r="I1427" s="149" t="s">
        <v>82</v>
      </c>
      <c r="J1427" s="149"/>
      <c r="K1427" s="178"/>
      <c r="L1427" s="178"/>
      <c r="M1427" s="151"/>
      <c r="N1427" s="152"/>
      <c r="O1427" s="153"/>
      <c r="P1427" s="154"/>
      <c r="Q1427" s="155"/>
      <c r="R1427" s="156"/>
      <c r="S1427" s="157"/>
      <c r="T1427" s="158"/>
      <c r="U1427" s="149"/>
      <c r="V1427" s="178" t="s">
        <v>15883</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36" x14ac:dyDescent="0.2">
      <c r="A1428" s="28" t="s">
        <v>15806</v>
      </c>
      <c r="B1428" s="149" t="s">
        <v>15884</v>
      </c>
      <c r="C1428" s="149"/>
      <c r="D1428" s="28">
        <v>134</v>
      </c>
      <c r="E1428" s="149">
        <v>1</v>
      </c>
      <c r="F1428" s="149" t="s">
        <v>15807</v>
      </c>
      <c r="G1428" s="149" t="s">
        <v>15885</v>
      </c>
      <c r="H1428" s="149" t="s">
        <v>26</v>
      </c>
      <c r="I1428" s="149" t="s">
        <v>88</v>
      </c>
      <c r="J1428" s="149"/>
      <c r="K1428" s="178" t="s">
        <v>15886</v>
      </c>
      <c r="L1428" s="178" t="s">
        <v>90</v>
      </c>
      <c r="M1428" s="151"/>
      <c r="N1428" s="152"/>
      <c r="O1428" s="153"/>
      <c r="P1428" s="154"/>
      <c r="Q1428" s="155"/>
      <c r="R1428" s="156"/>
      <c r="S1428" s="157"/>
      <c r="T1428" s="158"/>
      <c r="U1428" s="149"/>
      <c r="V1428" s="178" t="s">
        <v>15887</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x14ac:dyDescent="0.2">
      <c r="A1429" s="28" t="s">
        <v>15806</v>
      </c>
      <c r="B1429" s="149" t="s">
        <v>15888</v>
      </c>
      <c r="C1429" s="149"/>
      <c r="D1429" s="28">
        <v>135</v>
      </c>
      <c r="E1429" s="149">
        <v>1</v>
      </c>
      <c r="F1429" s="149" t="s">
        <v>15807</v>
      </c>
      <c r="G1429" s="149" t="s">
        <v>15889</v>
      </c>
      <c r="H1429" s="149" t="s">
        <v>26</v>
      </c>
      <c r="I1429" s="149" t="s">
        <v>88</v>
      </c>
      <c r="J1429" s="149"/>
      <c r="K1429" s="178" t="s">
        <v>15886</v>
      </c>
      <c r="L1429" s="178" t="s">
        <v>90</v>
      </c>
      <c r="M1429" s="151"/>
      <c r="N1429" s="152"/>
      <c r="O1429" s="153"/>
      <c r="P1429" s="154"/>
      <c r="Q1429" s="155"/>
      <c r="R1429" s="156"/>
      <c r="S1429" s="157"/>
      <c r="T1429" s="158"/>
      <c r="U1429" s="149"/>
      <c r="V1429" s="178" t="s">
        <v>15890</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48" x14ac:dyDescent="0.2">
      <c r="A1430" s="28" t="s">
        <v>15806</v>
      </c>
      <c r="B1430" s="149" t="s">
        <v>15891</v>
      </c>
      <c r="C1430" s="149"/>
      <c r="D1430" s="28">
        <v>136</v>
      </c>
      <c r="E1430" s="149">
        <v>1</v>
      </c>
      <c r="F1430" s="149" t="s">
        <v>15807</v>
      </c>
      <c r="G1430" s="149" t="s">
        <v>15892</v>
      </c>
      <c r="H1430" s="149" t="s">
        <v>26</v>
      </c>
      <c r="I1430" s="149" t="s">
        <v>88</v>
      </c>
      <c r="J1430" s="149"/>
      <c r="K1430" s="178" t="s">
        <v>15886</v>
      </c>
      <c r="L1430" s="178" t="s">
        <v>90</v>
      </c>
      <c r="M1430" s="151"/>
      <c r="N1430" s="152"/>
      <c r="O1430" s="153"/>
      <c r="P1430" s="154"/>
      <c r="Q1430" s="155"/>
      <c r="R1430" s="156"/>
      <c r="S1430" s="157"/>
      <c r="T1430" s="158"/>
      <c r="U1430" s="149"/>
      <c r="V1430" s="178" t="s">
        <v>15893</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x14ac:dyDescent="0.2">
      <c r="A1431" s="28" t="s">
        <v>15806</v>
      </c>
      <c r="B1431" s="149" t="s">
        <v>15894</v>
      </c>
      <c r="C1431" s="149"/>
      <c r="D1431" s="28">
        <v>137</v>
      </c>
      <c r="E1431" s="149">
        <v>1</v>
      </c>
      <c r="F1431" s="149" t="s">
        <v>15807</v>
      </c>
      <c r="G1431" s="149" t="s">
        <v>15895</v>
      </c>
      <c r="H1431" s="149" t="s">
        <v>26</v>
      </c>
      <c r="I1431" s="149" t="s">
        <v>88</v>
      </c>
      <c r="J1431" s="149"/>
      <c r="K1431" s="178" t="s">
        <v>15886</v>
      </c>
      <c r="L1431" s="178" t="s">
        <v>90</v>
      </c>
      <c r="M1431" s="151"/>
      <c r="N1431" s="152"/>
      <c r="O1431" s="153"/>
      <c r="P1431" s="154"/>
      <c r="Q1431" s="155"/>
      <c r="R1431" s="156"/>
      <c r="S1431" s="157"/>
      <c r="T1431" s="158"/>
      <c r="U1431" s="149"/>
      <c r="V1431" s="178" t="s">
        <v>15896</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x14ac:dyDescent="0.2">
      <c r="A1432" s="28" t="s">
        <v>15806</v>
      </c>
      <c r="B1432" s="149" t="s">
        <v>15897</v>
      </c>
      <c r="C1432" s="149"/>
      <c r="D1432" s="149">
        <v>999</v>
      </c>
      <c r="E1432" s="149">
        <v>0</v>
      </c>
      <c r="F1432" s="149" t="s">
        <v>15807</v>
      </c>
      <c r="G1432" s="149" t="s">
        <v>15807</v>
      </c>
      <c r="H1432" s="149"/>
      <c r="I1432" s="167" t="s">
        <v>13406</v>
      </c>
      <c r="J1432" s="149"/>
      <c r="K1432" s="178"/>
      <c r="L1432" s="168" t="s">
        <v>14765</v>
      </c>
      <c r="M1432" s="151"/>
      <c r="N1432" s="152"/>
      <c r="O1432" s="153"/>
      <c r="P1432" s="154"/>
      <c r="Q1432" s="155"/>
      <c r="R1432" s="156"/>
      <c r="S1432" s="157"/>
      <c r="T1432" s="158"/>
      <c r="U1432" s="149"/>
      <c r="V1432" s="178"/>
      <c r="W1432" s="178"/>
      <c r="X1432" s="149"/>
      <c r="Y1432" s="149" t="s">
        <v>15807</v>
      </c>
      <c r="Z1432" s="149"/>
      <c r="AA1432" s="149" t="s">
        <v>13406</v>
      </c>
      <c r="AB1432" s="149"/>
      <c r="AC1432" s="149"/>
      <c r="AD1432" s="168" t="s">
        <v>13532</v>
      </c>
      <c r="AE1432" s="149"/>
      <c r="AF1432" s="152"/>
      <c r="AG1432" s="153"/>
      <c r="AH1432" s="154"/>
      <c r="AI1432" s="155"/>
      <c r="AJ1432" s="156"/>
      <c r="AK1432" s="157"/>
      <c r="AL1432" s="158"/>
      <c r="AM1432" s="149"/>
      <c r="AN1432" s="178"/>
      <c r="AQ1432" s="5"/>
    </row>
    <row r="1433" spans="1:43" ht="48" x14ac:dyDescent="0.2">
      <c r="A1433" s="109" t="s">
        <v>4762</v>
      </c>
      <c r="B1433" s="109" t="s">
        <v>4763</v>
      </c>
      <c r="C1433" s="109" t="s">
        <v>5689</v>
      </c>
      <c r="D1433" s="110">
        <v>1</v>
      </c>
      <c r="E1433" s="109">
        <v>1</v>
      </c>
      <c r="F1433" s="109" t="s">
        <v>4767</v>
      </c>
      <c r="G1433" s="109" t="s">
        <v>3688</v>
      </c>
      <c r="H1433" s="1" t="s">
        <v>26</v>
      </c>
      <c r="I1433" s="1" t="s">
        <v>94</v>
      </c>
      <c r="K1433" s="1" t="s">
        <v>4764</v>
      </c>
      <c r="L1433" s="2" t="s">
        <v>4765</v>
      </c>
      <c r="N1433" s="53">
        <v>40</v>
      </c>
      <c r="O1433" s="54">
        <v>6</v>
      </c>
      <c r="Q1433" s="56">
        <v>6</v>
      </c>
      <c r="R1433" s="57">
        <v>6</v>
      </c>
      <c r="S1433" s="58">
        <v>11</v>
      </c>
      <c r="V1433" s="4" t="s">
        <v>4766</v>
      </c>
      <c r="AL1433" s="59" t="s">
        <v>30</v>
      </c>
      <c r="AQ1433" s="5"/>
    </row>
    <row r="1434" spans="1:43" ht="36" x14ac:dyDescent="0.2">
      <c r="A1434" s="1" t="s">
        <v>4762</v>
      </c>
      <c r="B1434" s="1" t="s">
        <v>4768</v>
      </c>
      <c r="C1434" s="1" t="s">
        <v>5689</v>
      </c>
      <c r="D1434" s="48">
        <v>2</v>
      </c>
      <c r="E1434" s="1">
        <v>4</v>
      </c>
      <c r="F1434" s="1" t="s">
        <v>4767</v>
      </c>
      <c r="G1434" s="1" t="s">
        <v>4769</v>
      </c>
      <c r="I1434" s="1" t="s">
        <v>94</v>
      </c>
      <c r="K1434" s="1" t="s">
        <v>4770</v>
      </c>
      <c r="N1434" s="53">
        <v>1</v>
      </c>
      <c r="O1434" s="54">
        <v>1</v>
      </c>
      <c r="Q1434" s="56">
        <v>1</v>
      </c>
      <c r="R1434" s="57">
        <v>0</v>
      </c>
      <c r="S1434" s="58">
        <v>2</v>
      </c>
      <c r="V1434" s="4" t="s">
        <v>4771</v>
      </c>
      <c r="AL1434" s="59" t="s">
        <v>30</v>
      </c>
      <c r="AQ1434" s="5"/>
    </row>
    <row r="1435" spans="1:43" ht="24" x14ac:dyDescent="0.2">
      <c r="A1435" s="1" t="s">
        <v>4762</v>
      </c>
      <c r="B1435" s="1" t="s">
        <v>4772</v>
      </c>
      <c r="C1435" s="1" t="s">
        <v>5689</v>
      </c>
      <c r="D1435" s="48">
        <v>3</v>
      </c>
      <c r="E1435" s="1">
        <v>4</v>
      </c>
      <c r="F1435" s="1" t="s">
        <v>4767</v>
      </c>
      <c r="G1435" s="1" t="s">
        <v>4773</v>
      </c>
      <c r="I1435" s="1" t="s">
        <v>94</v>
      </c>
      <c r="K1435" s="1" t="s">
        <v>4774</v>
      </c>
      <c r="N1435" s="53">
        <v>27</v>
      </c>
      <c r="O1435" s="54">
        <v>1</v>
      </c>
      <c r="Q1435" s="56">
        <v>4</v>
      </c>
      <c r="R1435" s="57">
        <v>1</v>
      </c>
      <c r="S1435" s="58">
        <v>3</v>
      </c>
      <c r="V1435" s="4" t="s">
        <v>4775</v>
      </c>
      <c r="W1435" s="4" t="s">
        <v>4776</v>
      </c>
      <c r="AL1435" s="59" t="s">
        <v>30</v>
      </c>
      <c r="AQ1435" s="5"/>
    </row>
    <row r="1436" spans="1:43" x14ac:dyDescent="0.2">
      <c r="A1436" s="1" t="s">
        <v>4762</v>
      </c>
      <c r="B1436" s="1" t="s">
        <v>4777</v>
      </c>
      <c r="C1436" s="1" t="s">
        <v>5689</v>
      </c>
      <c r="D1436" s="48">
        <v>4</v>
      </c>
      <c r="E1436" s="1">
        <v>4</v>
      </c>
      <c r="F1436" s="1" t="s">
        <v>4767</v>
      </c>
      <c r="G1436" s="1" t="s">
        <v>4778</v>
      </c>
      <c r="I1436" s="1" t="s">
        <v>94</v>
      </c>
      <c r="K1436" s="1" t="s">
        <v>4779</v>
      </c>
      <c r="N1436" s="53">
        <v>35</v>
      </c>
      <c r="O1436" s="54">
        <v>2</v>
      </c>
      <c r="Q1436" s="56">
        <v>3</v>
      </c>
      <c r="R1436" s="57">
        <v>1</v>
      </c>
      <c r="S1436" s="58">
        <v>4</v>
      </c>
      <c r="V1436" s="4" t="s">
        <v>4780</v>
      </c>
      <c r="AL1436" s="59" t="s">
        <v>30</v>
      </c>
      <c r="AQ1436" s="5"/>
    </row>
    <row r="1437" spans="1:43" ht="36" x14ac:dyDescent="0.2">
      <c r="A1437" s="1" t="s">
        <v>4762</v>
      </c>
      <c r="B1437" s="1" t="s">
        <v>4781</v>
      </c>
      <c r="C1437" s="1" t="s">
        <v>5689</v>
      </c>
      <c r="D1437" s="48">
        <v>5</v>
      </c>
      <c r="E1437" s="1">
        <v>3</v>
      </c>
      <c r="F1437" s="1" t="s">
        <v>4767</v>
      </c>
      <c r="G1437" s="1" t="s">
        <v>4782</v>
      </c>
      <c r="I1437" s="1" t="s">
        <v>94</v>
      </c>
      <c r="K1437" s="1" t="s">
        <v>4783</v>
      </c>
      <c r="N1437" s="53">
        <v>40</v>
      </c>
      <c r="O1437" s="54">
        <v>3</v>
      </c>
      <c r="Q1437" s="56">
        <v>3</v>
      </c>
      <c r="R1437" s="57">
        <v>3</v>
      </c>
      <c r="S1437" s="58">
        <v>4</v>
      </c>
      <c r="V1437" s="4" t="s">
        <v>4784</v>
      </c>
      <c r="W1437" s="4" t="s">
        <v>4785</v>
      </c>
      <c r="AL1437" s="59" t="s">
        <v>30</v>
      </c>
      <c r="AQ1437" s="5"/>
    </row>
    <row r="1438" spans="1:43" ht="24" x14ac:dyDescent="0.2">
      <c r="A1438" s="1" t="s">
        <v>4762</v>
      </c>
      <c r="B1438" s="1" t="s">
        <v>4786</v>
      </c>
      <c r="C1438" s="1" t="s">
        <v>5689</v>
      </c>
      <c r="D1438" s="48">
        <v>6</v>
      </c>
      <c r="E1438" s="1">
        <v>3</v>
      </c>
      <c r="F1438" s="1" t="s">
        <v>4767</v>
      </c>
      <c r="G1438" s="1" t="s">
        <v>4787</v>
      </c>
      <c r="I1438" s="1" t="s">
        <v>94</v>
      </c>
      <c r="K1438" s="1" t="s">
        <v>2670</v>
      </c>
      <c r="N1438" s="53">
        <v>45</v>
      </c>
      <c r="O1438" s="54">
        <v>2</v>
      </c>
      <c r="Q1438" s="56">
        <v>2</v>
      </c>
      <c r="R1438" s="57">
        <v>1</v>
      </c>
      <c r="S1438" s="58">
        <v>8</v>
      </c>
      <c r="V1438" s="4" t="s">
        <v>4788</v>
      </c>
      <c r="W1438" s="4" t="s">
        <v>4789</v>
      </c>
      <c r="AL1438" s="59" t="s">
        <v>30</v>
      </c>
      <c r="AQ1438" s="5"/>
    </row>
    <row r="1439" spans="1:43" ht="24" x14ac:dyDescent="0.2">
      <c r="A1439" s="1" t="s">
        <v>4762</v>
      </c>
      <c r="B1439" s="1" t="s">
        <v>4790</v>
      </c>
      <c r="C1439" s="1" t="s">
        <v>5689</v>
      </c>
      <c r="D1439" s="48">
        <v>7</v>
      </c>
      <c r="E1439" s="1">
        <v>3</v>
      </c>
      <c r="F1439" s="1" t="s">
        <v>4767</v>
      </c>
      <c r="G1439" s="1" t="s">
        <v>4791</v>
      </c>
      <c r="I1439" s="1" t="s">
        <v>104</v>
      </c>
      <c r="K1439" s="1" t="s">
        <v>4792</v>
      </c>
      <c r="O1439" s="54">
        <v>1</v>
      </c>
      <c r="T1439" s="59">
        <v>2</v>
      </c>
      <c r="V1439" s="4" t="s">
        <v>4793</v>
      </c>
      <c r="W1439" s="4" t="s">
        <v>4794</v>
      </c>
      <c r="AL1439" s="59" t="s">
        <v>30</v>
      </c>
      <c r="AQ1439" s="5"/>
    </row>
    <row r="1440" spans="1:43" ht="24" x14ac:dyDescent="0.2">
      <c r="A1440" s="1" t="s">
        <v>4762</v>
      </c>
      <c r="B1440" s="1" t="s">
        <v>4795</v>
      </c>
      <c r="C1440" s="1" t="s">
        <v>5689</v>
      </c>
      <c r="D1440" s="48">
        <v>8</v>
      </c>
      <c r="E1440" s="1">
        <v>1</v>
      </c>
      <c r="F1440" s="1" t="s">
        <v>4767</v>
      </c>
      <c r="G1440" s="1" t="s">
        <v>4796</v>
      </c>
      <c r="I1440" s="1" t="s">
        <v>104</v>
      </c>
      <c r="K1440" s="1" t="s">
        <v>4797</v>
      </c>
      <c r="O1440" s="54">
        <v>2</v>
      </c>
      <c r="T1440" s="59">
        <v>5</v>
      </c>
      <c r="V1440" s="4" t="s">
        <v>4798</v>
      </c>
      <c r="AL1440" s="59" t="s">
        <v>30</v>
      </c>
    </row>
    <row r="1441" spans="1:43" ht="36" x14ac:dyDescent="0.2">
      <c r="A1441" s="1" t="s">
        <v>4762</v>
      </c>
      <c r="B1441" s="1" t="s">
        <v>4799</v>
      </c>
      <c r="C1441" s="1" t="s">
        <v>5689</v>
      </c>
      <c r="D1441" s="48">
        <v>9</v>
      </c>
      <c r="E1441" s="1">
        <v>2</v>
      </c>
      <c r="F1441" s="1" t="s">
        <v>4767</v>
      </c>
      <c r="G1441" s="1" t="s">
        <v>4800</v>
      </c>
      <c r="I1441" s="1" t="s">
        <v>104</v>
      </c>
      <c r="K1441" s="1" t="s">
        <v>4801</v>
      </c>
      <c r="O1441" s="54">
        <v>1</v>
      </c>
      <c r="T1441" s="59">
        <v>3</v>
      </c>
      <c r="V1441" s="4" t="s">
        <v>4802</v>
      </c>
      <c r="W1441" s="4" t="s">
        <v>4803</v>
      </c>
      <c r="AL1441" s="59" t="s">
        <v>30</v>
      </c>
    </row>
    <row r="1442" spans="1:43" ht="36" x14ac:dyDescent="0.2">
      <c r="A1442" s="1" t="s">
        <v>4762</v>
      </c>
      <c r="B1442" s="1" t="s">
        <v>4804</v>
      </c>
      <c r="C1442" s="1" t="s">
        <v>5689</v>
      </c>
      <c r="D1442" s="48">
        <v>10</v>
      </c>
      <c r="E1442" s="1">
        <v>2</v>
      </c>
      <c r="F1442" s="1" t="s">
        <v>4767</v>
      </c>
      <c r="G1442" s="1" t="s">
        <v>4805</v>
      </c>
      <c r="I1442" s="1" t="s">
        <v>104</v>
      </c>
      <c r="K1442" s="1" t="s">
        <v>4792</v>
      </c>
      <c r="O1442" s="54">
        <v>1</v>
      </c>
      <c r="T1442" s="59">
        <v>7</v>
      </c>
      <c r="U1442" s="1">
        <v>1</v>
      </c>
      <c r="V1442" s="4" t="s">
        <v>4806</v>
      </c>
      <c r="AL1442" s="59" t="s">
        <v>30</v>
      </c>
    </row>
    <row r="1443" spans="1:43" x14ac:dyDescent="0.2">
      <c r="A1443" s="1" t="s">
        <v>4762</v>
      </c>
      <c r="B1443" s="1" t="s">
        <v>4807</v>
      </c>
      <c r="C1443" s="1" t="s">
        <v>5689</v>
      </c>
      <c r="D1443" s="48">
        <v>11</v>
      </c>
      <c r="E1443" s="1">
        <v>3</v>
      </c>
      <c r="F1443" s="1" t="s">
        <v>4767</v>
      </c>
      <c r="G1443" s="1" t="s">
        <v>4808</v>
      </c>
      <c r="I1443" s="1" t="s">
        <v>104</v>
      </c>
      <c r="K1443" s="1" t="s">
        <v>4809</v>
      </c>
      <c r="O1443" s="54">
        <v>1</v>
      </c>
      <c r="T1443" s="59">
        <v>2</v>
      </c>
      <c r="V1443" s="4" t="s">
        <v>4810</v>
      </c>
      <c r="AL1443" s="59" t="s">
        <v>30</v>
      </c>
    </row>
    <row r="1444" spans="1:43" ht="24" x14ac:dyDescent="0.2">
      <c r="A1444" s="1" t="s">
        <v>4762</v>
      </c>
      <c r="B1444" s="1" t="s">
        <v>4811</v>
      </c>
      <c r="C1444" s="1" t="s">
        <v>5689</v>
      </c>
      <c r="D1444" s="48">
        <v>12</v>
      </c>
      <c r="E1444" s="1">
        <v>4</v>
      </c>
      <c r="F1444" s="1" t="s">
        <v>4767</v>
      </c>
      <c r="G1444" s="1" t="s">
        <v>4812</v>
      </c>
      <c r="I1444" s="1" t="s">
        <v>82</v>
      </c>
      <c r="L1444" s="2" t="s">
        <v>4813</v>
      </c>
      <c r="V1444" s="4" t="s">
        <v>4814</v>
      </c>
      <c r="W1444" s="4" t="s">
        <v>4815</v>
      </c>
      <c r="AL1444" s="59" t="s">
        <v>30</v>
      </c>
      <c r="AQ1444" s="5"/>
    </row>
    <row r="1445" spans="1:43" ht="24" x14ac:dyDescent="0.2">
      <c r="A1445" s="1" t="s">
        <v>4762</v>
      </c>
      <c r="B1445" s="1" t="s">
        <v>4816</v>
      </c>
      <c r="C1445" s="1" t="s">
        <v>5689</v>
      </c>
      <c r="D1445" s="48">
        <v>13</v>
      </c>
      <c r="E1445" s="1">
        <v>2</v>
      </c>
      <c r="F1445" s="1" t="s">
        <v>4767</v>
      </c>
      <c r="G1445" s="1" t="s">
        <v>4817</v>
      </c>
      <c r="I1445" s="1" t="s">
        <v>82</v>
      </c>
      <c r="V1445" s="4" t="s">
        <v>4818</v>
      </c>
      <c r="AL1445" s="59" t="s">
        <v>30</v>
      </c>
    </row>
    <row r="1446" spans="1:43" ht="36" x14ac:dyDescent="0.2">
      <c r="A1446" s="1" t="s">
        <v>4762</v>
      </c>
      <c r="B1446" s="1" t="s">
        <v>4819</v>
      </c>
      <c r="C1446" s="1" t="s">
        <v>5689</v>
      </c>
      <c r="D1446" s="48">
        <v>14</v>
      </c>
      <c r="E1446" s="1">
        <v>3</v>
      </c>
      <c r="F1446" s="1" t="s">
        <v>4767</v>
      </c>
      <c r="G1446" s="1" t="s">
        <v>4820</v>
      </c>
      <c r="I1446" s="1" t="s">
        <v>82</v>
      </c>
      <c r="L1446" s="2" t="s">
        <v>155</v>
      </c>
      <c r="V1446" s="4" t="s">
        <v>4821</v>
      </c>
      <c r="AL1446" s="59" t="s">
        <v>30</v>
      </c>
    </row>
    <row r="1447" spans="1:43" ht="24" x14ac:dyDescent="0.2">
      <c r="A1447" s="1" t="s">
        <v>4762</v>
      </c>
      <c r="B1447" s="1" t="s">
        <v>4822</v>
      </c>
      <c r="C1447" s="1" t="s">
        <v>5689</v>
      </c>
      <c r="D1447" s="48">
        <v>15</v>
      </c>
      <c r="E1447" s="1">
        <v>2</v>
      </c>
      <c r="F1447" s="1" t="s">
        <v>4767</v>
      </c>
      <c r="G1447" s="1" t="s">
        <v>4823</v>
      </c>
      <c r="I1447" s="1" t="s">
        <v>88</v>
      </c>
      <c r="K1447" s="1" t="s">
        <v>4824</v>
      </c>
      <c r="P1447" s="55">
        <v>2</v>
      </c>
      <c r="Q1447" s="56">
        <v>2</v>
      </c>
      <c r="R1447" s="57">
        <v>1</v>
      </c>
      <c r="S1447" s="58">
        <v>2</v>
      </c>
      <c r="V1447" s="4" t="s">
        <v>4825</v>
      </c>
      <c r="W1447" s="4" t="s">
        <v>4826</v>
      </c>
      <c r="AL1447" s="59" t="s">
        <v>30</v>
      </c>
    </row>
    <row r="1448" spans="1:43" ht="48" x14ac:dyDescent="0.2">
      <c r="A1448" s="1" t="s">
        <v>4762</v>
      </c>
      <c r="B1448" s="1" t="s">
        <v>4827</v>
      </c>
      <c r="C1448" s="1" t="s">
        <v>5689</v>
      </c>
      <c r="D1448" s="48">
        <v>16</v>
      </c>
      <c r="E1448" s="1">
        <v>1</v>
      </c>
      <c r="F1448" s="1" t="s">
        <v>4767</v>
      </c>
      <c r="G1448" s="1" t="s">
        <v>9538</v>
      </c>
      <c r="I1448" s="1" t="s">
        <v>125</v>
      </c>
      <c r="M1448" s="18">
        <v>1</v>
      </c>
      <c r="N1448" s="53" t="s">
        <v>9505</v>
      </c>
      <c r="V1448" s="4" t="s">
        <v>4828</v>
      </c>
      <c r="X1448" s="1" t="s">
        <v>4829</v>
      </c>
      <c r="Y1448" s="1" t="s">
        <v>9538</v>
      </c>
      <c r="AA1448" s="1" t="s">
        <v>125</v>
      </c>
      <c r="AE1448" s="1">
        <v>1</v>
      </c>
      <c r="AF1448" s="53" t="s">
        <v>9506</v>
      </c>
      <c r="AL1448" s="59" t="s">
        <v>243</v>
      </c>
      <c r="AN1448" s="4" t="s">
        <v>4830</v>
      </c>
      <c r="AP1448" s="1"/>
    </row>
    <row r="1449" spans="1:43" ht="36" x14ac:dyDescent="0.2">
      <c r="A1449" s="1" t="s">
        <v>4762</v>
      </c>
      <c r="B1449" s="1" t="s">
        <v>4831</v>
      </c>
      <c r="C1449" s="1" t="s">
        <v>5689</v>
      </c>
      <c r="D1449" s="48">
        <v>17</v>
      </c>
      <c r="E1449" s="1">
        <v>1</v>
      </c>
      <c r="F1449" s="1" t="s">
        <v>4767</v>
      </c>
      <c r="G1449" s="1" t="s">
        <v>9597</v>
      </c>
      <c r="I1449" s="1" t="s">
        <v>125</v>
      </c>
      <c r="M1449" s="18">
        <v>2</v>
      </c>
      <c r="N1449" s="53" t="s">
        <v>9505</v>
      </c>
      <c r="Y1449" s="1" t="s">
        <v>9597</v>
      </c>
      <c r="AA1449" s="1" t="s">
        <v>125</v>
      </c>
      <c r="AE1449" s="1">
        <v>2</v>
      </c>
      <c r="AF1449" s="53" t="s">
        <v>9506</v>
      </c>
      <c r="AL1449" s="59" t="s">
        <v>46</v>
      </c>
      <c r="AN1449" s="4" t="s">
        <v>4832</v>
      </c>
      <c r="AP1449" s="1"/>
    </row>
    <row r="1450" spans="1:43" ht="72" x14ac:dyDescent="0.2">
      <c r="A1450" s="1" t="s">
        <v>4762</v>
      </c>
      <c r="B1450" s="1" t="s">
        <v>4833</v>
      </c>
      <c r="C1450" s="1" t="s">
        <v>5689</v>
      </c>
      <c r="D1450" s="48">
        <v>18</v>
      </c>
      <c r="E1450" s="1">
        <v>1</v>
      </c>
      <c r="F1450" s="1" t="s">
        <v>4767</v>
      </c>
      <c r="G1450" s="1" t="s">
        <v>9658</v>
      </c>
      <c r="I1450" s="1" t="s">
        <v>125</v>
      </c>
      <c r="M1450" s="18">
        <v>3</v>
      </c>
      <c r="N1450" s="53" t="s">
        <v>9505</v>
      </c>
      <c r="Y1450" s="1" t="s">
        <v>9658</v>
      </c>
      <c r="AA1450" s="1" t="s">
        <v>125</v>
      </c>
      <c r="AE1450" s="1">
        <v>3</v>
      </c>
      <c r="AF1450" s="53" t="s">
        <v>9506</v>
      </c>
      <c r="AL1450" s="59" t="s">
        <v>36</v>
      </c>
      <c r="AN1450" s="4" t="s">
        <v>4834</v>
      </c>
      <c r="AP1450" s="1"/>
    </row>
    <row r="1451" spans="1:43" ht="48" x14ac:dyDescent="0.2">
      <c r="A1451" s="1" t="s">
        <v>4762</v>
      </c>
      <c r="B1451" s="1" t="s">
        <v>4835</v>
      </c>
      <c r="C1451" s="1" t="s">
        <v>5689</v>
      </c>
      <c r="D1451" s="48">
        <v>19</v>
      </c>
      <c r="E1451" s="1">
        <v>1</v>
      </c>
      <c r="F1451" s="1" t="s">
        <v>4767</v>
      </c>
      <c r="G1451" s="1" t="s">
        <v>9687</v>
      </c>
      <c r="I1451" s="1" t="s">
        <v>125</v>
      </c>
      <c r="M1451" s="18">
        <v>4</v>
      </c>
      <c r="N1451" s="53" t="s">
        <v>9505</v>
      </c>
      <c r="Y1451" s="1" t="s">
        <v>9687</v>
      </c>
      <c r="AA1451" s="1" t="s">
        <v>125</v>
      </c>
      <c r="AE1451" s="1">
        <v>4</v>
      </c>
      <c r="AF1451" s="53" t="s">
        <v>9506</v>
      </c>
      <c r="AL1451" s="59" t="s">
        <v>666</v>
      </c>
      <c r="AN1451" s="4" t="s">
        <v>4836</v>
      </c>
      <c r="AP1451" s="1"/>
    </row>
    <row r="1452" spans="1:43" ht="48" x14ac:dyDescent="0.2">
      <c r="A1452" s="109" t="s">
        <v>3345</v>
      </c>
      <c r="B1452" s="109" t="s">
        <v>3413</v>
      </c>
      <c r="C1452" s="109" t="s">
        <v>5690</v>
      </c>
      <c r="D1452" s="110">
        <v>1</v>
      </c>
      <c r="E1452" s="109">
        <v>1</v>
      </c>
      <c r="F1452" s="109" t="s">
        <v>3350</v>
      </c>
      <c r="G1452" s="109" t="s">
        <v>9539</v>
      </c>
      <c r="I1452" s="1" t="s">
        <v>125</v>
      </c>
      <c r="M1452" s="18">
        <v>1</v>
      </c>
      <c r="N1452" s="53" t="s">
        <v>9505</v>
      </c>
      <c r="V1452" s="4" t="s">
        <v>3414</v>
      </c>
      <c r="X1452" s="1" t="s">
        <v>1622</v>
      </c>
      <c r="Y1452" s="1" t="s">
        <v>9539</v>
      </c>
      <c r="AA1452" s="1" t="s">
        <v>125</v>
      </c>
      <c r="AE1452" s="1">
        <v>1</v>
      </c>
      <c r="AF1452" s="53" t="s">
        <v>9506</v>
      </c>
      <c r="AL1452" s="59" t="s">
        <v>5599</v>
      </c>
      <c r="AN1452" s="4" t="s">
        <v>3415</v>
      </c>
      <c r="AP1452" s="1"/>
    </row>
    <row r="1453" spans="1:43" ht="60" x14ac:dyDescent="0.2">
      <c r="A1453" s="1" t="s">
        <v>3345</v>
      </c>
      <c r="B1453" s="1" t="s">
        <v>3369</v>
      </c>
      <c r="C1453" s="1" t="s">
        <v>5690</v>
      </c>
      <c r="D1453" s="48">
        <v>2</v>
      </c>
      <c r="E1453" s="1">
        <v>1</v>
      </c>
      <c r="F1453" s="1" t="s">
        <v>3350</v>
      </c>
      <c r="G1453" s="1" t="s">
        <v>9598</v>
      </c>
      <c r="I1453" s="1" t="s">
        <v>125</v>
      </c>
      <c r="M1453" s="18">
        <v>2</v>
      </c>
      <c r="N1453" s="53" t="s">
        <v>9505</v>
      </c>
      <c r="Y1453" s="1" t="s">
        <v>9598</v>
      </c>
      <c r="AA1453" s="1" t="s">
        <v>125</v>
      </c>
      <c r="AE1453" s="1">
        <v>2</v>
      </c>
      <c r="AF1453" s="53" t="s">
        <v>9506</v>
      </c>
      <c r="AL1453" s="59" t="s">
        <v>275</v>
      </c>
      <c r="AN1453" s="4" t="s">
        <v>3370</v>
      </c>
      <c r="AP1453" s="1"/>
    </row>
    <row r="1454" spans="1:43" ht="96" x14ac:dyDescent="0.2">
      <c r="A1454" s="1" t="s">
        <v>3345</v>
      </c>
      <c r="B1454" s="1" t="s">
        <v>3416</v>
      </c>
      <c r="C1454" s="1" t="s">
        <v>5690</v>
      </c>
      <c r="D1454" s="48">
        <v>3</v>
      </c>
      <c r="E1454" s="1">
        <v>1</v>
      </c>
      <c r="F1454" s="1" t="s">
        <v>3350</v>
      </c>
      <c r="G1454" s="1" t="s">
        <v>9659</v>
      </c>
      <c r="I1454" s="1" t="s">
        <v>125</v>
      </c>
      <c r="M1454" s="18">
        <v>3</v>
      </c>
      <c r="N1454" s="53" t="s">
        <v>9505</v>
      </c>
      <c r="Y1454" s="1" t="s">
        <v>9659</v>
      </c>
      <c r="AA1454" s="1" t="s">
        <v>125</v>
      </c>
      <c r="AE1454" s="1">
        <v>3</v>
      </c>
      <c r="AF1454" s="53" t="s">
        <v>9506</v>
      </c>
      <c r="AL1454" s="59" t="s">
        <v>799</v>
      </c>
      <c r="AN1454" s="4" t="s">
        <v>3417</v>
      </c>
      <c r="AP1454" s="1"/>
    </row>
    <row r="1455" spans="1:43" ht="24" x14ac:dyDescent="0.2">
      <c r="A1455" s="1" t="s">
        <v>3345</v>
      </c>
      <c r="B1455" s="1" t="s">
        <v>3404</v>
      </c>
      <c r="C1455" s="1" t="s">
        <v>5690</v>
      </c>
      <c r="D1455" s="48">
        <v>4</v>
      </c>
      <c r="E1455" s="1">
        <v>3</v>
      </c>
      <c r="F1455" s="1" t="s">
        <v>3350</v>
      </c>
      <c r="G1455" s="1" t="s">
        <v>3405</v>
      </c>
      <c r="H1455" s="1" t="s">
        <v>26</v>
      </c>
      <c r="I1455" s="1" t="s">
        <v>94</v>
      </c>
      <c r="K1455" s="1" t="s">
        <v>1136</v>
      </c>
      <c r="L1455" s="2" t="s">
        <v>331</v>
      </c>
      <c r="N1455" s="53">
        <v>40</v>
      </c>
      <c r="O1455" s="54">
        <v>7</v>
      </c>
      <c r="Q1455" s="56">
        <v>5</v>
      </c>
      <c r="R1455" s="57">
        <v>9</v>
      </c>
      <c r="S1455" s="58">
        <v>20</v>
      </c>
      <c r="V1455" s="4" t="s">
        <v>3406</v>
      </c>
      <c r="AL1455" s="59" t="s">
        <v>30</v>
      </c>
      <c r="AP1455" s="1"/>
    </row>
    <row r="1456" spans="1:43" x14ac:dyDescent="0.2">
      <c r="A1456" s="1" t="s">
        <v>3345</v>
      </c>
      <c r="B1456" s="1" t="s">
        <v>3407</v>
      </c>
      <c r="C1456" s="1" t="s">
        <v>5690</v>
      </c>
      <c r="D1456" s="48">
        <v>5</v>
      </c>
      <c r="E1456" s="1">
        <v>3</v>
      </c>
      <c r="F1456" s="1" t="s">
        <v>3350</v>
      </c>
      <c r="G1456" s="1" t="s">
        <v>3408</v>
      </c>
      <c r="H1456" s="1" t="s">
        <v>26</v>
      </c>
      <c r="I1456" s="1" t="s">
        <v>94</v>
      </c>
      <c r="K1456" s="1" t="s">
        <v>1136</v>
      </c>
      <c r="L1456" s="2" t="s">
        <v>331</v>
      </c>
      <c r="N1456" s="53">
        <v>35</v>
      </c>
      <c r="O1456" s="54">
        <v>6</v>
      </c>
      <c r="Q1456" s="56">
        <v>7</v>
      </c>
      <c r="R1456" s="57">
        <v>7</v>
      </c>
      <c r="S1456" s="58">
        <v>20</v>
      </c>
      <c r="V1456" s="4" t="s">
        <v>3409</v>
      </c>
      <c r="AL1456" s="59" t="s">
        <v>30</v>
      </c>
      <c r="AP1456" s="1"/>
    </row>
    <row r="1457" spans="1:42" ht="48" x14ac:dyDescent="0.2">
      <c r="A1457" s="1" t="s">
        <v>3345</v>
      </c>
      <c r="B1457" s="1" t="s">
        <v>3400</v>
      </c>
      <c r="C1457" s="1" t="s">
        <v>5690</v>
      </c>
      <c r="D1457" s="48">
        <v>6</v>
      </c>
      <c r="E1457" s="1">
        <v>3</v>
      </c>
      <c r="F1457" s="1" t="s">
        <v>3350</v>
      </c>
      <c r="G1457" s="1" t="s">
        <v>3401</v>
      </c>
      <c r="H1457" s="1" t="s">
        <v>26</v>
      </c>
      <c r="I1457" s="1" t="s">
        <v>94</v>
      </c>
      <c r="K1457" s="1" t="s">
        <v>1136</v>
      </c>
      <c r="L1457" s="2" t="s">
        <v>331</v>
      </c>
      <c r="N1457" s="53">
        <v>30</v>
      </c>
      <c r="O1457" s="54">
        <v>5</v>
      </c>
      <c r="Q1457" s="56">
        <v>8</v>
      </c>
      <c r="R1457" s="57">
        <v>8</v>
      </c>
      <c r="S1457" s="58">
        <v>20</v>
      </c>
      <c r="V1457" s="4" t="s">
        <v>3403</v>
      </c>
      <c r="AL1457" s="59" t="s">
        <v>30</v>
      </c>
      <c r="AP1457" s="1"/>
    </row>
    <row r="1458" spans="1:42" ht="24" x14ac:dyDescent="0.2">
      <c r="A1458" s="1" t="s">
        <v>3345</v>
      </c>
      <c r="B1458" s="1" t="s">
        <v>3383</v>
      </c>
      <c r="C1458" s="1" t="s">
        <v>5690</v>
      </c>
      <c r="D1458" s="48">
        <v>7</v>
      </c>
      <c r="E1458" s="1">
        <v>1</v>
      </c>
      <c r="F1458" s="1" t="s">
        <v>3350</v>
      </c>
      <c r="G1458" s="1" t="s">
        <v>3384</v>
      </c>
      <c r="H1458" s="1" t="s">
        <v>26</v>
      </c>
      <c r="I1458" s="1" t="s">
        <v>88</v>
      </c>
      <c r="K1458" s="1" t="s">
        <v>2408</v>
      </c>
      <c r="V1458" s="4" t="s">
        <v>3385</v>
      </c>
      <c r="AL1458" s="59" t="s">
        <v>30</v>
      </c>
      <c r="AP1458" s="1"/>
    </row>
    <row r="1459" spans="1:42" ht="60" x14ac:dyDescent="0.2">
      <c r="A1459" s="1" t="s">
        <v>3345</v>
      </c>
      <c r="B1459" s="1" t="s">
        <v>3422</v>
      </c>
      <c r="C1459" s="1" t="s">
        <v>5690</v>
      </c>
      <c r="D1459" s="48">
        <v>8</v>
      </c>
      <c r="E1459" s="1">
        <v>1</v>
      </c>
      <c r="F1459" s="1" t="s">
        <v>3350</v>
      </c>
      <c r="G1459" s="1" t="s">
        <v>3423</v>
      </c>
      <c r="H1459" s="1" t="s">
        <v>26</v>
      </c>
      <c r="I1459" s="1" t="s">
        <v>88</v>
      </c>
      <c r="K1459" s="1" t="s">
        <v>95</v>
      </c>
      <c r="L1459" s="2" t="s">
        <v>90</v>
      </c>
      <c r="V1459" s="4" t="s">
        <v>3424</v>
      </c>
      <c r="AL1459" s="59" t="s">
        <v>30</v>
      </c>
      <c r="AP1459" s="1"/>
    </row>
    <row r="1460" spans="1:42" ht="24" x14ac:dyDescent="0.2">
      <c r="A1460" s="1" t="s">
        <v>3345</v>
      </c>
      <c r="B1460" s="1" t="s">
        <v>3351</v>
      </c>
      <c r="C1460" s="1" t="s">
        <v>5690</v>
      </c>
      <c r="D1460" s="48">
        <v>9</v>
      </c>
      <c r="E1460" s="1">
        <v>3</v>
      </c>
      <c r="F1460" s="1" t="s">
        <v>3350</v>
      </c>
      <c r="G1460" s="1" t="s">
        <v>3352</v>
      </c>
      <c r="I1460" s="1" t="s">
        <v>82</v>
      </c>
      <c r="V1460" s="4" t="s">
        <v>3353</v>
      </c>
      <c r="W1460" s="4" t="s">
        <v>3354</v>
      </c>
      <c r="AL1460" s="59" t="s">
        <v>30</v>
      </c>
      <c r="AP1460" s="1"/>
    </row>
    <row r="1461" spans="1:42" ht="24" x14ac:dyDescent="0.2">
      <c r="A1461" s="1" t="s">
        <v>3345</v>
      </c>
      <c r="B1461" s="1" t="s">
        <v>3397</v>
      </c>
      <c r="C1461" s="1" t="s">
        <v>5690</v>
      </c>
      <c r="D1461" s="48">
        <v>10</v>
      </c>
      <c r="E1461" s="1">
        <v>3</v>
      </c>
      <c r="F1461" s="1" t="s">
        <v>3350</v>
      </c>
      <c r="G1461" s="1" t="s">
        <v>3398</v>
      </c>
      <c r="I1461" s="1" t="s">
        <v>82</v>
      </c>
      <c r="V1461" s="4" t="s">
        <v>3382</v>
      </c>
      <c r="W1461" s="4" t="s">
        <v>3399</v>
      </c>
      <c r="AL1461" s="59" t="s">
        <v>30</v>
      </c>
      <c r="AP1461" s="1"/>
    </row>
    <row r="1462" spans="1:42" ht="36" x14ac:dyDescent="0.2">
      <c r="A1462" s="1" t="s">
        <v>3345</v>
      </c>
      <c r="B1462" s="1" t="s">
        <v>3425</v>
      </c>
      <c r="C1462" s="1" t="s">
        <v>5690</v>
      </c>
      <c r="D1462" s="48">
        <v>11</v>
      </c>
      <c r="E1462" s="1">
        <v>3</v>
      </c>
      <c r="F1462" s="1" t="s">
        <v>3350</v>
      </c>
      <c r="G1462" s="1" t="s">
        <v>3426</v>
      </c>
      <c r="I1462" s="1" t="s">
        <v>82</v>
      </c>
      <c r="V1462" s="4" t="s">
        <v>3427</v>
      </c>
      <c r="AL1462" s="59" t="s">
        <v>30</v>
      </c>
      <c r="AP1462" s="1"/>
    </row>
    <row r="1463" spans="1:42" ht="24" x14ac:dyDescent="0.2">
      <c r="A1463" s="1" t="s">
        <v>3345</v>
      </c>
      <c r="B1463" s="1" t="s">
        <v>3355</v>
      </c>
      <c r="C1463" s="1" t="s">
        <v>5690</v>
      </c>
      <c r="D1463" s="48">
        <v>12</v>
      </c>
      <c r="E1463" s="1">
        <v>3</v>
      </c>
      <c r="F1463" s="1" t="s">
        <v>3350</v>
      </c>
      <c r="G1463" s="1" t="s">
        <v>3356</v>
      </c>
      <c r="I1463" s="1" t="s">
        <v>82</v>
      </c>
      <c r="V1463" s="4" t="s">
        <v>3357</v>
      </c>
      <c r="W1463" s="4" t="s">
        <v>3358</v>
      </c>
      <c r="AL1463" s="59" t="s">
        <v>30</v>
      </c>
      <c r="AP1463" s="1"/>
    </row>
    <row r="1464" spans="1:42" ht="36" x14ac:dyDescent="0.2">
      <c r="A1464" s="1" t="s">
        <v>3345</v>
      </c>
      <c r="B1464" s="1" t="s">
        <v>3346</v>
      </c>
      <c r="C1464" s="1" t="s">
        <v>5690</v>
      </c>
      <c r="D1464" s="48">
        <v>13</v>
      </c>
      <c r="E1464" s="1">
        <v>2</v>
      </c>
      <c r="F1464" s="1" t="s">
        <v>3350</v>
      </c>
      <c r="G1464" s="1" t="s">
        <v>3347</v>
      </c>
      <c r="I1464" s="1" t="s">
        <v>82</v>
      </c>
      <c r="V1464" s="4" t="s">
        <v>3348</v>
      </c>
      <c r="W1464" s="4" t="s">
        <v>3349</v>
      </c>
      <c r="AL1464" s="59" t="s">
        <v>30</v>
      </c>
      <c r="AP1464" s="1"/>
    </row>
    <row r="1465" spans="1:42" ht="36" x14ac:dyDescent="0.2">
      <c r="A1465" s="1" t="s">
        <v>3345</v>
      </c>
      <c r="B1465" s="1" t="s">
        <v>3393</v>
      </c>
      <c r="C1465" s="1" t="s">
        <v>5690</v>
      </c>
      <c r="D1465" s="48">
        <v>14</v>
      </c>
      <c r="E1465" s="1">
        <v>2</v>
      </c>
      <c r="F1465" s="1" t="s">
        <v>3350</v>
      </c>
      <c r="G1465" s="1" t="s">
        <v>3394</v>
      </c>
      <c r="I1465" s="1" t="s">
        <v>82</v>
      </c>
      <c r="V1465" s="4" t="s">
        <v>3395</v>
      </c>
      <c r="W1465" s="4" t="s">
        <v>3396</v>
      </c>
      <c r="AL1465" s="59" t="s">
        <v>30</v>
      </c>
      <c r="AP1465" s="1"/>
    </row>
    <row r="1466" spans="1:42" x14ac:dyDescent="0.2">
      <c r="A1466" s="1" t="s">
        <v>3345</v>
      </c>
      <c r="B1466" s="1" t="s">
        <v>3428</v>
      </c>
      <c r="C1466" s="1" t="s">
        <v>5690</v>
      </c>
      <c r="D1466" s="48">
        <v>15</v>
      </c>
      <c r="E1466" s="1">
        <v>1</v>
      </c>
      <c r="F1466" s="1" t="s">
        <v>3350</v>
      </c>
      <c r="G1466" s="1" t="s">
        <v>3429</v>
      </c>
      <c r="I1466" s="1" t="s">
        <v>104</v>
      </c>
      <c r="K1466" s="1" t="s">
        <v>3361</v>
      </c>
      <c r="O1466" s="54">
        <v>2</v>
      </c>
      <c r="T1466" s="59">
        <v>2</v>
      </c>
      <c r="U1466" s="1">
        <v>2</v>
      </c>
      <c r="V1466" s="4" t="s">
        <v>3430</v>
      </c>
      <c r="AL1466" s="59" t="s">
        <v>30</v>
      </c>
      <c r="AP1466" s="1"/>
    </row>
    <row r="1467" spans="1:42" ht="24" x14ac:dyDescent="0.2">
      <c r="A1467" s="1" t="s">
        <v>3345</v>
      </c>
      <c r="B1467" s="1" t="s">
        <v>3418</v>
      </c>
      <c r="C1467" s="1" t="s">
        <v>5690</v>
      </c>
      <c r="D1467" s="48">
        <v>16</v>
      </c>
      <c r="E1467" s="1">
        <v>1</v>
      </c>
      <c r="F1467" s="1" t="s">
        <v>3350</v>
      </c>
      <c r="G1467" s="1" t="s">
        <v>3419</v>
      </c>
      <c r="I1467" s="1" t="s">
        <v>104</v>
      </c>
      <c r="K1467" s="1" t="s">
        <v>3366</v>
      </c>
      <c r="L1467" s="2" t="s">
        <v>3381</v>
      </c>
      <c r="O1467" s="54">
        <v>4</v>
      </c>
      <c r="T1467" s="59">
        <v>8</v>
      </c>
      <c r="U1467" s="1">
        <v>8</v>
      </c>
      <c r="V1467" s="4" t="s">
        <v>3420</v>
      </c>
      <c r="W1467" s="4" t="s">
        <v>3421</v>
      </c>
      <c r="AL1467" s="59" t="s">
        <v>30</v>
      </c>
      <c r="AP1467" s="1"/>
    </row>
    <row r="1468" spans="1:42" x14ac:dyDescent="0.2">
      <c r="A1468" s="1" t="s">
        <v>3345</v>
      </c>
      <c r="B1468" s="1" t="s">
        <v>3410</v>
      </c>
      <c r="C1468" s="1" t="s">
        <v>5690</v>
      </c>
      <c r="D1468" s="48">
        <v>17</v>
      </c>
      <c r="E1468" s="1">
        <v>1</v>
      </c>
      <c r="F1468" s="1" t="s">
        <v>3350</v>
      </c>
      <c r="G1468" s="1" t="s">
        <v>3411</v>
      </c>
      <c r="I1468" s="1" t="s">
        <v>104</v>
      </c>
      <c r="K1468" s="1" t="s">
        <v>3361</v>
      </c>
      <c r="L1468" s="2" t="s">
        <v>3377</v>
      </c>
      <c r="O1468" s="54">
        <v>1</v>
      </c>
      <c r="T1468" s="59">
        <v>4</v>
      </c>
      <c r="U1468" s="1">
        <v>4</v>
      </c>
      <c r="V1468" s="4" t="s">
        <v>3412</v>
      </c>
      <c r="AL1468" s="59" t="s">
        <v>30</v>
      </c>
      <c r="AP1468" s="1"/>
    </row>
    <row r="1469" spans="1:42" x14ac:dyDescent="0.2">
      <c r="A1469" s="1" t="s">
        <v>3345</v>
      </c>
      <c r="B1469" s="1" t="s">
        <v>3390</v>
      </c>
      <c r="C1469" s="1" t="s">
        <v>5690</v>
      </c>
      <c r="D1469" s="48">
        <v>18</v>
      </c>
      <c r="E1469" s="1">
        <v>1</v>
      </c>
      <c r="F1469" s="1" t="s">
        <v>3350</v>
      </c>
      <c r="G1469" s="1" t="s">
        <v>3391</v>
      </c>
      <c r="I1469" s="1" t="s">
        <v>104</v>
      </c>
      <c r="K1469" s="1" t="s">
        <v>3361</v>
      </c>
      <c r="L1469" s="2" t="s">
        <v>3377</v>
      </c>
      <c r="O1469" s="54">
        <v>2</v>
      </c>
      <c r="T1469" s="59">
        <v>2</v>
      </c>
      <c r="U1469" s="1">
        <v>2</v>
      </c>
      <c r="V1469" s="4" t="s">
        <v>3392</v>
      </c>
      <c r="AL1469" s="59" t="s">
        <v>30</v>
      </c>
      <c r="AP1469" s="1"/>
    </row>
    <row r="1470" spans="1:42" ht="24" x14ac:dyDescent="0.2">
      <c r="A1470" s="1" t="s">
        <v>3345</v>
      </c>
      <c r="B1470" s="1" t="s">
        <v>3386</v>
      </c>
      <c r="C1470" s="1" t="s">
        <v>5690</v>
      </c>
      <c r="D1470" s="48">
        <v>19</v>
      </c>
      <c r="E1470" s="1">
        <v>4</v>
      </c>
      <c r="F1470" s="1" t="s">
        <v>3350</v>
      </c>
      <c r="G1470" s="1" t="s">
        <v>3387</v>
      </c>
      <c r="I1470" s="1" t="s">
        <v>104</v>
      </c>
      <c r="K1470" s="1" t="s">
        <v>3366</v>
      </c>
      <c r="L1470" s="2" t="s">
        <v>3362</v>
      </c>
      <c r="O1470" s="54">
        <v>4</v>
      </c>
      <c r="T1470" s="59">
        <v>3</v>
      </c>
      <c r="U1470" s="1">
        <v>3</v>
      </c>
      <c r="V1470" s="4" t="s">
        <v>3388</v>
      </c>
      <c r="W1470" s="4" t="s">
        <v>3389</v>
      </c>
      <c r="AL1470" s="59" t="s">
        <v>30</v>
      </c>
      <c r="AP1470" s="1"/>
    </row>
    <row r="1471" spans="1:42" x14ac:dyDescent="0.2">
      <c r="A1471" s="1" t="s">
        <v>3345</v>
      </c>
      <c r="B1471" s="1" t="s">
        <v>3359</v>
      </c>
      <c r="C1471" s="1" t="s">
        <v>5690</v>
      </c>
      <c r="D1471" s="48">
        <v>20</v>
      </c>
      <c r="E1471" s="1">
        <v>1</v>
      </c>
      <c r="F1471" s="1" t="s">
        <v>3350</v>
      </c>
      <c r="G1471" s="1" t="s">
        <v>3360</v>
      </c>
      <c r="I1471" s="1" t="s">
        <v>104</v>
      </c>
      <c r="K1471" s="1" t="s">
        <v>3361</v>
      </c>
      <c r="L1471" s="2" t="s">
        <v>3362</v>
      </c>
      <c r="O1471" s="54">
        <v>2</v>
      </c>
      <c r="T1471" s="59">
        <v>2</v>
      </c>
      <c r="U1471" s="1">
        <v>2</v>
      </c>
      <c r="V1471" s="4" t="s">
        <v>3363</v>
      </c>
      <c r="AL1471" s="59" t="s">
        <v>30</v>
      </c>
      <c r="AP1471" s="1"/>
    </row>
    <row r="1472" spans="1:42" x14ac:dyDescent="0.2">
      <c r="A1472" s="1" t="s">
        <v>3345</v>
      </c>
      <c r="B1472" s="1" t="s">
        <v>3379</v>
      </c>
      <c r="C1472" s="1" t="s">
        <v>5690</v>
      </c>
      <c r="D1472" s="48">
        <v>21</v>
      </c>
      <c r="E1472" s="1">
        <v>1</v>
      </c>
      <c r="F1472" s="1" t="s">
        <v>3350</v>
      </c>
      <c r="G1472" s="1" t="s">
        <v>3380</v>
      </c>
      <c r="I1472" s="1" t="s">
        <v>104</v>
      </c>
      <c r="K1472" s="1" t="s">
        <v>3366</v>
      </c>
      <c r="L1472" s="2" t="s">
        <v>3381</v>
      </c>
      <c r="O1472" s="54">
        <v>6</v>
      </c>
      <c r="T1472" s="59">
        <v>6</v>
      </c>
      <c r="U1472" s="1">
        <v>6</v>
      </c>
      <c r="V1472" s="4" t="s">
        <v>3382</v>
      </c>
      <c r="AL1472" s="59" t="s">
        <v>30</v>
      </c>
      <c r="AP1472" s="1"/>
    </row>
    <row r="1473" spans="1:48" ht="36" x14ac:dyDescent="0.2">
      <c r="A1473" s="1" t="s">
        <v>3345</v>
      </c>
      <c r="B1473" s="1" t="s">
        <v>3375</v>
      </c>
      <c r="C1473" s="1" t="s">
        <v>5690</v>
      </c>
      <c r="D1473" s="48">
        <v>22</v>
      </c>
      <c r="E1473" s="1">
        <v>1</v>
      </c>
      <c r="F1473" s="1" t="s">
        <v>3350</v>
      </c>
      <c r="G1473" s="1" t="s">
        <v>3376</v>
      </c>
      <c r="I1473" s="1" t="s">
        <v>104</v>
      </c>
      <c r="K1473" s="1" t="s">
        <v>3366</v>
      </c>
      <c r="L1473" s="2" t="s">
        <v>3377</v>
      </c>
      <c r="O1473" s="54">
        <v>3</v>
      </c>
      <c r="T1473" s="59">
        <v>4</v>
      </c>
      <c r="U1473" s="1">
        <v>4</v>
      </c>
      <c r="V1473" s="4" t="s">
        <v>3378</v>
      </c>
      <c r="AL1473" s="59" t="s">
        <v>30</v>
      </c>
      <c r="AP1473" s="1"/>
      <c r="AU1473" s="1" t="s">
        <v>6195</v>
      </c>
      <c r="AV1473" s="1" t="s">
        <v>6196</v>
      </c>
    </row>
    <row r="1474" spans="1:48" ht="24" x14ac:dyDescent="0.2">
      <c r="A1474" s="1" t="s">
        <v>3345</v>
      </c>
      <c r="B1474" s="1" t="s">
        <v>3371</v>
      </c>
      <c r="C1474" s="1" t="s">
        <v>5690</v>
      </c>
      <c r="D1474" s="48">
        <v>23</v>
      </c>
      <c r="E1474" s="1">
        <v>4</v>
      </c>
      <c r="F1474" s="1" t="s">
        <v>3350</v>
      </c>
      <c r="G1474" s="1" t="s">
        <v>3372</v>
      </c>
      <c r="I1474" s="1" t="s">
        <v>104</v>
      </c>
      <c r="K1474" s="1" t="s">
        <v>3366</v>
      </c>
      <c r="L1474" s="2" t="s">
        <v>3362</v>
      </c>
      <c r="O1474" s="54">
        <v>2</v>
      </c>
      <c r="T1474" s="59">
        <v>2</v>
      </c>
      <c r="U1474" s="1">
        <v>2</v>
      </c>
      <c r="V1474" s="4" t="s">
        <v>3373</v>
      </c>
      <c r="W1474" s="4" t="s">
        <v>3374</v>
      </c>
      <c r="AL1474" s="59" t="s">
        <v>30</v>
      </c>
      <c r="AP1474" s="1"/>
    </row>
    <row r="1475" spans="1:48" ht="24" x14ac:dyDescent="0.2">
      <c r="A1475" s="1" t="s">
        <v>3345</v>
      </c>
      <c r="B1475" s="1" t="s">
        <v>3364</v>
      </c>
      <c r="C1475" s="1" t="s">
        <v>5690</v>
      </c>
      <c r="D1475" s="48">
        <v>24</v>
      </c>
      <c r="E1475" s="1">
        <v>4</v>
      </c>
      <c r="F1475" s="1" t="s">
        <v>3350</v>
      </c>
      <c r="G1475" s="1" t="s">
        <v>3365</v>
      </c>
      <c r="I1475" s="1" t="s">
        <v>104</v>
      </c>
      <c r="K1475" s="1" t="s">
        <v>3366</v>
      </c>
      <c r="L1475" s="2" t="s">
        <v>3362</v>
      </c>
      <c r="O1475" s="54">
        <v>3</v>
      </c>
      <c r="T1475" s="59">
        <v>4</v>
      </c>
      <c r="U1475" s="1">
        <v>4</v>
      </c>
      <c r="V1475" s="4" t="s">
        <v>3367</v>
      </c>
      <c r="W1475" s="4" t="s">
        <v>3368</v>
      </c>
      <c r="AL1475" s="59" t="s">
        <v>30</v>
      </c>
      <c r="AP1475" s="1"/>
      <c r="AU1475" s="1" t="s">
        <v>6197</v>
      </c>
    </row>
    <row r="1476" spans="1:48" ht="36" x14ac:dyDescent="0.2">
      <c r="A1476" s="109" t="s">
        <v>5123</v>
      </c>
      <c r="B1476" s="109" t="s">
        <v>5195</v>
      </c>
      <c r="C1476" s="109" t="s">
        <v>5691</v>
      </c>
      <c r="D1476" s="110">
        <v>1</v>
      </c>
      <c r="E1476" s="109">
        <v>1</v>
      </c>
      <c r="F1476" s="109" t="s">
        <v>5128</v>
      </c>
      <c r="G1476" s="109" t="s">
        <v>9540</v>
      </c>
      <c r="I1476" s="1" t="s">
        <v>125</v>
      </c>
      <c r="M1476" s="18">
        <v>1</v>
      </c>
      <c r="N1476" s="53" t="s">
        <v>9505</v>
      </c>
      <c r="V1476" s="4" t="s">
        <v>5196</v>
      </c>
      <c r="X1476" s="1" t="s">
        <v>5197</v>
      </c>
      <c r="Y1476" s="1" t="s">
        <v>9540</v>
      </c>
      <c r="AA1476" s="1" t="s">
        <v>125</v>
      </c>
      <c r="AE1476" s="1">
        <v>1</v>
      </c>
      <c r="AF1476" s="53" t="s">
        <v>9506</v>
      </c>
      <c r="AL1476" s="59" t="s">
        <v>166</v>
      </c>
      <c r="AN1476" s="4" t="s">
        <v>5198</v>
      </c>
      <c r="AP1476" s="1"/>
    </row>
    <row r="1477" spans="1:48" ht="36" x14ac:dyDescent="0.2">
      <c r="A1477" s="1" t="s">
        <v>5123</v>
      </c>
      <c r="B1477" s="1" t="s">
        <v>5199</v>
      </c>
      <c r="C1477" s="1" t="s">
        <v>5691</v>
      </c>
      <c r="D1477" s="48">
        <v>2</v>
      </c>
      <c r="E1477" s="1">
        <v>1</v>
      </c>
      <c r="F1477" s="1" t="s">
        <v>5128</v>
      </c>
      <c r="G1477" s="1" t="s">
        <v>9599</v>
      </c>
      <c r="I1477" s="1" t="s">
        <v>125</v>
      </c>
      <c r="M1477" s="18">
        <v>2</v>
      </c>
      <c r="N1477" s="53" t="s">
        <v>9505</v>
      </c>
      <c r="V1477" s="4" t="s">
        <v>5200</v>
      </c>
      <c r="Y1477" s="1" t="s">
        <v>9599</v>
      </c>
      <c r="AA1477" s="1" t="s">
        <v>125</v>
      </c>
      <c r="AE1477" s="1">
        <v>2</v>
      </c>
      <c r="AF1477" s="53" t="s">
        <v>9506</v>
      </c>
      <c r="AL1477" s="59" t="s">
        <v>341</v>
      </c>
      <c r="AN1477" s="4" t="s">
        <v>5201</v>
      </c>
      <c r="AP1477" s="1"/>
      <c r="AU1477" s="1" t="s">
        <v>6198</v>
      </c>
    </row>
    <row r="1478" spans="1:48" ht="48" x14ac:dyDescent="0.2">
      <c r="A1478" s="1" t="s">
        <v>5123</v>
      </c>
      <c r="B1478" s="1" t="s">
        <v>5202</v>
      </c>
      <c r="C1478" s="1" t="s">
        <v>5691</v>
      </c>
      <c r="D1478" s="48">
        <v>3</v>
      </c>
      <c r="E1478" s="1">
        <v>1</v>
      </c>
      <c r="F1478" s="1" t="s">
        <v>5128</v>
      </c>
      <c r="G1478" s="1" t="s">
        <v>9660</v>
      </c>
      <c r="I1478" s="1" t="s">
        <v>125</v>
      </c>
      <c r="M1478" s="18">
        <v>3</v>
      </c>
      <c r="N1478" s="53" t="s">
        <v>9505</v>
      </c>
      <c r="V1478" s="4" t="s">
        <v>5203</v>
      </c>
      <c r="Y1478" s="1" t="s">
        <v>9660</v>
      </c>
      <c r="AA1478" s="1" t="s">
        <v>125</v>
      </c>
      <c r="AE1478" s="1">
        <v>3</v>
      </c>
      <c r="AF1478" s="53" t="s">
        <v>9506</v>
      </c>
      <c r="AL1478" s="59" t="s">
        <v>5599</v>
      </c>
      <c r="AN1478" s="4" t="s">
        <v>5204</v>
      </c>
      <c r="AP1478" s="1"/>
    </row>
    <row r="1479" spans="1:48" ht="96" x14ac:dyDescent="0.2">
      <c r="A1479" s="1" t="s">
        <v>5123</v>
      </c>
      <c r="B1479" s="1" t="s">
        <v>5209</v>
      </c>
      <c r="C1479" s="1" t="s">
        <v>5691</v>
      </c>
      <c r="D1479" s="48">
        <v>4</v>
      </c>
      <c r="E1479" s="1">
        <v>1</v>
      </c>
      <c r="F1479" s="1" t="s">
        <v>5128</v>
      </c>
      <c r="G1479" s="1" t="s">
        <v>5210</v>
      </c>
      <c r="H1479" s="1" t="s">
        <v>26</v>
      </c>
      <c r="I1479" s="1" t="s">
        <v>88</v>
      </c>
      <c r="K1479" s="1" t="s">
        <v>205</v>
      </c>
      <c r="P1479" s="55">
        <v>3</v>
      </c>
      <c r="Q1479" s="56">
        <v>1</v>
      </c>
      <c r="R1479" s="57">
        <v>1</v>
      </c>
      <c r="S1479" s="58">
        <v>2</v>
      </c>
      <c r="V1479" s="4" t="s">
        <v>5211</v>
      </c>
      <c r="AL1479" s="59" t="s">
        <v>30</v>
      </c>
      <c r="AP1479" s="1"/>
    </row>
    <row r="1480" spans="1:48" ht="24" x14ac:dyDescent="0.2">
      <c r="A1480" s="1" t="s">
        <v>5123</v>
      </c>
      <c r="B1480" s="1" t="s">
        <v>5162</v>
      </c>
      <c r="C1480" s="1" t="s">
        <v>5691</v>
      </c>
      <c r="D1480" s="48">
        <v>5</v>
      </c>
      <c r="E1480" s="1">
        <v>1</v>
      </c>
      <c r="F1480" s="1" t="s">
        <v>5128</v>
      </c>
      <c r="G1480" s="1" t="s">
        <v>5163</v>
      </c>
      <c r="H1480" s="1" t="s">
        <v>26</v>
      </c>
      <c r="I1480" s="1" t="s">
        <v>94</v>
      </c>
      <c r="K1480" s="1" t="s">
        <v>5143</v>
      </c>
      <c r="L1480" s="2" t="s">
        <v>5164</v>
      </c>
      <c r="N1480" s="53">
        <v>30</v>
      </c>
      <c r="O1480" s="54">
        <v>5</v>
      </c>
      <c r="Q1480" s="56">
        <v>6</v>
      </c>
      <c r="R1480" s="57">
        <v>3</v>
      </c>
      <c r="S1480" s="58">
        <v>9</v>
      </c>
      <c r="V1480" s="4" t="s">
        <v>5165</v>
      </c>
      <c r="AL1480" s="59" t="s">
        <v>30</v>
      </c>
      <c r="AP1480" s="1"/>
      <c r="AQ1480" s="1"/>
    </row>
    <row r="1481" spans="1:48" ht="48" x14ac:dyDescent="0.2">
      <c r="A1481" s="1" t="s">
        <v>5123</v>
      </c>
      <c r="B1481" s="1" t="s">
        <v>5166</v>
      </c>
      <c r="C1481" s="1" t="s">
        <v>5691</v>
      </c>
      <c r="D1481" s="48">
        <v>6</v>
      </c>
      <c r="E1481" s="1">
        <v>1</v>
      </c>
      <c r="F1481" s="1" t="s">
        <v>5128</v>
      </c>
      <c r="G1481" s="1" t="s">
        <v>5128</v>
      </c>
      <c r="H1481" s="1" t="s">
        <v>26</v>
      </c>
      <c r="I1481" s="1" t="s">
        <v>104</v>
      </c>
      <c r="K1481" s="1" t="s">
        <v>5157</v>
      </c>
      <c r="L1481" s="2" t="s">
        <v>5167</v>
      </c>
      <c r="O1481" s="54" t="s">
        <v>113</v>
      </c>
      <c r="T1481" s="59">
        <v>6</v>
      </c>
      <c r="U1481" s="1">
        <v>5</v>
      </c>
      <c r="V1481" s="4" t="s">
        <v>5168</v>
      </c>
      <c r="AL1481" s="59" t="s">
        <v>30</v>
      </c>
      <c r="AP1481" s="1"/>
      <c r="AQ1481" s="1"/>
    </row>
    <row r="1482" spans="1:48" ht="36" x14ac:dyDescent="0.2">
      <c r="A1482" s="1" t="s">
        <v>5123</v>
      </c>
      <c r="B1482" s="1" t="s">
        <v>5169</v>
      </c>
      <c r="C1482" s="1" t="s">
        <v>5691</v>
      </c>
      <c r="D1482" s="48">
        <v>7</v>
      </c>
      <c r="E1482" s="1">
        <v>1</v>
      </c>
      <c r="F1482" s="1" t="s">
        <v>5128</v>
      </c>
      <c r="G1482" s="1" t="s">
        <v>5170</v>
      </c>
      <c r="H1482" s="1" t="s">
        <v>26</v>
      </c>
      <c r="I1482" s="1" t="s">
        <v>104</v>
      </c>
      <c r="K1482" s="1" t="s">
        <v>5171</v>
      </c>
      <c r="O1482" s="54">
        <v>3</v>
      </c>
      <c r="T1482" s="59">
        <v>6</v>
      </c>
      <c r="U1482" s="1">
        <v>1</v>
      </c>
      <c r="V1482" s="4" t="s">
        <v>5172</v>
      </c>
      <c r="AL1482" s="59" t="s">
        <v>30</v>
      </c>
      <c r="AP1482" s="1"/>
      <c r="AQ1482" s="1"/>
    </row>
    <row r="1483" spans="1:48" ht="48" x14ac:dyDescent="0.2">
      <c r="A1483" s="1" t="s">
        <v>5123</v>
      </c>
      <c r="B1483" s="1" t="s">
        <v>5138</v>
      </c>
      <c r="C1483" s="1" t="s">
        <v>5691</v>
      </c>
      <c r="D1483" s="48">
        <v>8</v>
      </c>
      <c r="E1483" s="1">
        <v>1</v>
      </c>
      <c r="F1483" s="1" t="s">
        <v>5128</v>
      </c>
      <c r="G1483" s="1" t="s">
        <v>5139</v>
      </c>
      <c r="I1483" s="1" t="s">
        <v>88</v>
      </c>
      <c r="K1483" s="1" t="s">
        <v>5131</v>
      </c>
      <c r="V1483" s="4" t="s">
        <v>5140</v>
      </c>
      <c r="AL1483" s="59" t="s">
        <v>30</v>
      </c>
      <c r="AP1483" s="1"/>
      <c r="AQ1483" s="1"/>
    </row>
    <row r="1484" spans="1:48" ht="48" x14ac:dyDescent="0.2">
      <c r="A1484" s="1" t="s">
        <v>5123</v>
      </c>
      <c r="B1484" s="1" t="s">
        <v>5192</v>
      </c>
      <c r="C1484" s="1" t="s">
        <v>5691</v>
      </c>
      <c r="D1484" s="48">
        <v>9</v>
      </c>
      <c r="E1484" s="1">
        <v>1</v>
      </c>
      <c r="F1484" s="1" t="s">
        <v>5128</v>
      </c>
      <c r="G1484" s="1" t="s">
        <v>5193</v>
      </c>
      <c r="I1484" s="1" t="s">
        <v>88</v>
      </c>
      <c r="K1484" s="1" t="s">
        <v>5131</v>
      </c>
      <c r="V1484" s="4" t="s">
        <v>5194</v>
      </c>
      <c r="AL1484" s="59" t="s">
        <v>30</v>
      </c>
      <c r="AP1484" s="1"/>
      <c r="AQ1484" s="1"/>
    </row>
    <row r="1485" spans="1:48" ht="24" x14ac:dyDescent="0.2">
      <c r="A1485" s="1" t="s">
        <v>5123</v>
      </c>
      <c r="B1485" s="1" t="s">
        <v>5129</v>
      </c>
      <c r="C1485" s="1" t="s">
        <v>5691</v>
      </c>
      <c r="D1485" s="48">
        <v>10</v>
      </c>
      <c r="E1485" s="1">
        <v>1</v>
      </c>
      <c r="F1485" s="1" t="s">
        <v>5128</v>
      </c>
      <c r="G1485" s="1" t="s">
        <v>5130</v>
      </c>
      <c r="I1485" s="1" t="s">
        <v>88</v>
      </c>
      <c r="K1485" s="1" t="s">
        <v>5131</v>
      </c>
      <c r="V1485" s="4" t="s">
        <v>5132</v>
      </c>
      <c r="AL1485" s="59" t="s">
        <v>30</v>
      </c>
      <c r="AP1485" s="1"/>
      <c r="AQ1485" s="1"/>
    </row>
    <row r="1486" spans="1:48" ht="36" x14ac:dyDescent="0.2">
      <c r="A1486" s="1" t="s">
        <v>5123</v>
      </c>
      <c r="B1486" s="1" t="s">
        <v>5159</v>
      </c>
      <c r="C1486" s="1" t="s">
        <v>5691</v>
      </c>
      <c r="D1486" s="48">
        <v>11</v>
      </c>
      <c r="E1486" s="1">
        <v>1</v>
      </c>
      <c r="F1486" s="1" t="s">
        <v>5128</v>
      </c>
      <c r="G1486" s="1" t="s">
        <v>5160</v>
      </c>
      <c r="I1486" s="1" t="s">
        <v>88</v>
      </c>
      <c r="K1486" s="1" t="s">
        <v>474</v>
      </c>
      <c r="V1486" s="4" t="s">
        <v>5161</v>
      </c>
      <c r="AL1486" s="59" t="s">
        <v>30</v>
      </c>
      <c r="AP1486" s="1"/>
      <c r="AQ1486" s="1"/>
    </row>
    <row r="1487" spans="1:48" ht="24" x14ac:dyDescent="0.2">
      <c r="A1487" s="1" t="s">
        <v>5123</v>
      </c>
      <c r="B1487" s="1" t="s">
        <v>5173</v>
      </c>
      <c r="C1487" s="1" t="s">
        <v>5691</v>
      </c>
      <c r="D1487" s="48">
        <v>12</v>
      </c>
      <c r="E1487" s="1">
        <v>2</v>
      </c>
      <c r="F1487" s="1" t="s">
        <v>5128</v>
      </c>
      <c r="G1487" s="1" t="s">
        <v>5174</v>
      </c>
      <c r="I1487" s="1" t="s">
        <v>94</v>
      </c>
      <c r="K1487" s="1" t="s">
        <v>5143</v>
      </c>
      <c r="L1487" s="2" t="s">
        <v>5144</v>
      </c>
      <c r="N1487" s="53">
        <v>27</v>
      </c>
      <c r="O1487" s="54">
        <v>2</v>
      </c>
      <c r="Q1487" s="56">
        <v>4</v>
      </c>
      <c r="R1487" s="57">
        <v>1</v>
      </c>
      <c r="S1487" s="58">
        <v>5</v>
      </c>
      <c r="V1487" s="4" t="s">
        <v>5175</v>
      </c>
      <c r="W1487" s="4" t="s">
        <v>5176</v>
      </c>
      <c r="AL1487" s="59" t="s">
        <v>30</v>
      </c>
      <c r="AP1487" s="1"/>
      <c r="AQ1487" s="1"/>
    </row>
    <row r="1488" spans="1:48" ht="24" x14ac:dyDescent="0.2">
      <c r="A1488" s="1" t="s">
        <v>5123</v>
      </c>
      <c r="B1488" s="1" t="s">
        <v>5149</v>
      </c>
      <c r="C1488" s="1" t="s">
        <v>5691</v>
      </c>
      <c r="D1488" s="48">
        <v>13</v>
      </c>
      <c r="E1488" s="1">
        <v>4</v>
      </c>
      <c r="F1488" s="1" t="s">
        <v>5128</v>
      </c>
      <c r="G1488" s="1" t="s">
        <v>5150</v>
      </c>
      <c r="I1488" s="1" t="s">
        <v>94</v>
      </c>
      <c r="K1488" s="1" t="s">
        <v>5143</v>
      </c>
      <c r="L1488" s="2" t="s">
        <v>5144</v>
      </c>
      <c r="N1488" s="53">
        <v>12</v>
      </c>
      <c r="O1488" s="54">
        <v>2</v>
      </c>
      <c r="Q1488" s="56">
        <v>3</v>
      </c>
      <c r="R1488" s="57">
        <v>0</v>
      </c>
      <c r="S1488" s="58">
        <v>2</v>
      </c>
      <c r="V1488" s="4" t="s">
        <v>5151</v>
      </c>
      <c r="AL1488" s="59" t="s">
        <v>30</v>
      </c>
      <c r="AP1488" s="1"/>
      <c r="AQ1488" s="1"/>
    </row>
    <row r="1489" spans="1:43" ht="36" x14ac:dyDescent="0.2">
      <c r="A1489" s="1" t="s">
        <v>5123</v>
      </c>
      <c r="B1489" s="1" t="s">
        <v>5141</v>
      </c>
      <c r="C1489" s="1" t="s">
        <v>5691</v>
      </c>
      <c r="D1489" s="48">
        <v>14</v>
      </c>
      <c r="E1489" s="1">
        <v>3</v>
      </c>
      <c r="F1489" s="1" t="s">
        <v>5128</v>
      </c>
      <c r="G1489" s="1" t="s">
        <v>5142</v>
      </c>
      <c r="I1489" s="1" t="s">
        <v>94</v>
      </c>
      <c r="K1489" s="1" t="s">
        <v>5143</v>
      </c>
      <c r="L1489" s="2" t="s">
        <v>5144</v>
      </c>
      <c r="N1489" s="53">
        <v>35</v>
      </c>
      <c r="O1489" s="54">
        <v>2</v>
      </c>
      <c r="Q1489" s="56">
        <v>2</v>
      </c>
      <c r="R1489" s="57">
        <v>2</v>
      </c>
      <c r="S1489" s="58">
        <v>4</v>
      </c>
      <c r="V1489" s="4" t="s">
        <v>5145</v>
      </c>
      <c r="AL1489" s="59" t="s">
        <v>30</v>
      </c>
      <c r="AP1489" s="1"/>
      <c r="AQ1489" s="1"/>
    </row>
    <row r="1490" spans="1:43" ht="36" x14ac:dyDescent="0.2">
      <c r="A1490" s="1" t="s">
        <v>5123</v>
      </c>
      <c r="B1490" s="1" t="s">
        <v>5177</v>
      </c>
      <c r="C1490" s="1" t="s">
        <v>5691</v>
      </c>
      <c r="D1490" s="48">
        <v>15</v>
      </c>
      <c r="E1490" s="1">
        <v>2</v>
      </c>
      <c r="F1490" s="1" t="s">
        <v>5128</v>
      </c>
      <c r="G1490" s="1" t="s">
        <v>5178</v>
      </c>
      <c r="I1490" s="1" t="s">
        <v>94</v>
      </c>
      <c r="K1490" s="1" t="s">
        <v>5143</v>
      </c>
      <c r="L1490" s="2" t="s">
        <v>5144</v>
      </c>
      <c r="N1490" s="53">
        <v>42</v>
      </c>
      <c r="O1490" s="54">
        <v>3</v>
      </c>
      <c r="Q1490" s="56">
        <v>4</v>
      </c>
      <c r="R1490" s="57">
        <v>1</v>
      </c>
      <c r="S1490" s="58">
        <v>6</v>
      </c>
      <c r="V1490" s="4" t="s">
        <v>5179</v>
      </c>
      <c r="AL1490" s="59" t="s">
        <v>30</v>
      </c>
      <c r="AP1490" s="1"/>
      <c r="AQ1490" s="1"/>
    </row>
    <row r="1491" spans="1:43" ht="24" x14ac:dyDescent="0.2">
      <c r="A1491" s="1" t="s">
        <v>5123</v>
      </c>
      <c r="B1491" s="1" t="s">
        <v>5205</v>
      </c>
      <c r="C1491" s="1" t="s">
        <v>5691</v>
      </c>
      <c r="D1491" s="48">
        <v>16</v>
      </c>
      <c r="E1491" s="1">
        <v>3</v>
      </c>
      <c r="F1491" s="1" t="s">
        <v>5128</v>
      </c>
      <c r="G1491" s="1" t="s">
        <v>5206</v>
      </c>
      <c r="I1491" s="1" t="s">
        <v>94</v>
      </c>
      <c r="K1491" s="1" t="s">
        <v>5143</v>
      </c>
      <c r="L1491" s="2" t="s">
        <v>5207</v>
      </c>
      <c r="N1491" s="53">
        <v>23</v>
      </c>
      <c r="O1491" s="54">
        <v>1</v>
      </c>
      <c r="Q1491" s="56">
        <v>2</v>
      </c>
      <c r="R1491" s="57">
        <v>1</v>
      </c>
      <c r="S1491" s="58">
        <v>3</v>
      </c>
      <c r="W1491" s="4" t="s">
        <v>5208</v>
      </c>
      <c r="AL1491" s="59" t="s">
        <v>30</v>
      </c>
      <c r="AP1491" s="1"/>
      <c r="AQ1491" s="1"/>
    </row>
    <row r="1492" spans="1:43" ht="24" x14ac:dyDescent="0.2">
      <c r="A1492" s="1" t="s">
        <v>5123</v>
      </c>
      <c r="B1492" s="1" t="s">
        <v>5133</v>
      </c>
      <c r="C1492" s="1" t="s">
        <v>5691</v>
      </c>
      <c r="D1492" s="48">
        <v>17</v>
      </c>
      <c r="E1492" s="1">
        <v>2</v>
      </c>
      <c r="F1492" s="1" t="s">
        <v>5128</v>
      </c>
      <c r="G1492" s="1" t="s">
        <v>5134</v>
      </c>
      <c r="I1492" s="1" t="s">
        <v>104</v>
      </c>
      <c r="K1492" s="1" t="s">
        <v>5135</v>
      </c>
      <c r="O1492" s="54">
        <v>2</v>
      </c>
      <c r="T1492" s="59">
        <v>7</v>
      </c>
      <c r="V1492" s="4" t="s">
        <v>5136</v>
      </c>
      <c r="W1492" s="4" t="s">
        <v>5137</v>
      </c>
      <c r="AL1492" s="59" t="s">
        <v>30</v>
      </c>
      <c r="AP1492" s="1"/>
      <c r="AQ1492" s="1"/>
    </row>
    <row r="1493" spans="1:43" ht="72" x14ac:dyDescent="0.2">
      <c r="A1493" s="1" t="s">
        <v>5123</v>
      </c>
      <c r="B1493" s="1" t="s">
        <v>5183</v>
      </c>
      <c r="C1493" s="1" t="s">
        <v>5691</v>
      </c>
      <c r="D1493" s="48">
        <v>18</v>
      </c>
      <c r="E1493" s="1">
        <v>2</v>
      </c>
      <c r="F1493" s="1" t="s">
        <v>5128</v>
      </c>
      <c r="G1493" s="1" t="s">
        <v>5184</v>
      </c>
      <c r="I1493" s="1" t="s">
        <v>104</v>
      </c>
      <c r="K1493" s="1" t="s">
        <v>5157</v>
      </c>
      <c r="O1493" s="54">
        <v>1</v>
      </c>
      <c r="T1493" s="59">
        <v>3</v>
      </c>
      <c r="V1493" s="4" t="s">
        <v>5185</v>
      </c>
      <c r="AL1493" s="59" t="s">
        <v>30</v>
      </c>
      <c r="AP1493" s="1"/>
      <c r="AQ1493" s="1"/>
    </row>
    <row r="1494" spans="1:43" ht="24" x14ac:dyDescent="0.2">
      <c r="A1494" s="1" t="s">
        <v>5123</v>
      </c>
      <c r="B1494" s="1" t="s">
        <v>5216</v>
      </c>
      <c r="C1494" s="1" t="s">
        <v>5691</v>
      </c>
      <c r="D1494" s="48">
        <v>19</v>
      </c>
      <c r="E1494" s="1">
        <v>3</v>
      </c>
      <c r="F1494" s="1" t="s">
        <v>5128</v>
      </c>
      <c r="G1494" s="1" t="s">
        <v>5217</v>
      </c>
      <c r="I1494" s="1" t="s">
        <v>104</v>
      </c>
      <c r="K1494" s="1" t="s">
        <v>5157</v>
      </c>
      <c r="O1494" s="54">
        <v>4</v>
      </c>
      <c r="T1494" s="59">
        <v>1</v>
      </c>
      <c r="V1494" s="4" t="s">
        <v>5218</v>
      </c>
      <c r="W1494" s="4" t="s">
        <v>5219</v>
      </c>
      <c r="AL1494" s="59" t="s">
        <v>30</v>
      </c>
      <c r="AP1494" s="1"/>
      <c r="AQ1494" s="1"/>
    </row>
    <row r="1495" spans="1:43" ht="36" x14ac:dyDescent="0.2">
      <c r="A1495" s="1" t="s">
        <v>5123</v>
      </c>
      <c r="B1495" s="1" t="s">
        <v>5124</v>
      </c>
      <c r="C1495" s="1" t="s">
        <v>5691</v>
      </c>
      <c r="D1495" s="48">
        <v>20</v>
      </c>
      <c r="E1495" s="1">
        <v>2</v>
      </c>
      <c r="F1495" s="1" t="s">
        <v>5128</v>
      </c>
      <c r="G1495" s="1" t="s">
        <v>5125</v>
      </c>
      <c r="I1495" s="1" t="s">
        <v>104</v>
      </c>
      <c r="K1495" s="1" t="s">
        <v>5126</v>
      </c>
      <c r="O1495" s="54">
        <v>1</v>
      </c>
      <c r="T1495" s="59">
        <v>4</v>
      </c>
      <c r="V1495" s="4" t="s">
        <v>5127</v>
      </c>
      <c r="AL1495" s="59" t="s">
        <v>30</v>
      </c>
      <c r="AP1495" s="1"/>
      <c r="AQ1495" s="1"/>
    </row>
    <row r="1496" spans="1:43" ht="48" x14ac:dyDescent="0.2">
      <c r="A1496" s="1" t="s">
        <v>5123</v>
      </c>
      <c r="B1496" s="1" t="s">
        <v>5155</v>
      </c>
      <c r="C1496" s="1" t="s">
        <v>5691</v>
      </c>
      <c r="D1496" s="48">
        <v>21</v>
      </c>
      <c r="E1496" s="1">
        <v>2</v>
      </c>
      <c r="F1496" s="1" t="s">
        <v>5128</v>
      </c>
      <c r="G1496" s="1" t="s">
        <v>5156</v>
      </c>
      <c r="I1496" s="1" t="s">
        <v>104</v>
      </c>
      <c r="K1496" s="1" t="s">
        <v>5157</v>
      </c>
      <c r="O1496" s="54">
        <v>2</v>
      </c>
      <c r="T1496" s="59">
        <v>3</v>
      </c>
      <c r="V1496" s="4" t="s">
        <v>5158</v>
      </c>
      <c r="AL1496" s="59" t="s">
        <v>30</v>
      </c>
      <c r="AP1496" s="1"/>
      <c r="AQ1496" s="1"/>
    </row>
    <row r="1497" spans="1:43" ht="60" x14ac:dyDescent="0.2">
      <c r="A1497" s="1" t="s">
        <v>5123</v>
      </c>
      <c r="B1497" s="1" t="s">
        <v>5180</v>
      </c>
      <c r="C1497" s="1" t="s">
        <v>5691</v>
      </c>
      <c r="D1497" s="48">
        <v>22</v>
      </c>
      <c r="E1497" s="1">
        <v>2</v>
      </c>
      <c r="F1497" s="1" t="s">
        <v>5128</v>
      </c>
      <c r="G1497" s="1" t="s">
        <v>5181</v>
      </c>
      <c r="I1497" s="1" t="s">
        <v>82</v>
      </c>
      <c r="V1497" s="4" t="s">
        <v>5182</v>
      </c>
      <c r="W1497" s="4" t="s">
        <v>5176</v>
      </c>
      <c r="AL1497" s="59" t="s">
        <v>30</v>
      </c>
      <c r="AP1497" s="1"/>
      <c r="AQ1497" s="1"/>
    </row>
    <row r="1498" spans="1:43" ht="36" x14ac:dyDescent="0.2">
      <c r="A1498" s="1" t="s">
        <v>5123</v>
      </c>
      <c r="B1498" s="1" t="s">
        <v>5212</v>
      </c>
      <c r="C1498" s="1" t="s">
        <v>5691</v>
      </c>
      <c r="D1498" s="48">
        <v>23</v>
      </c>
      <c r="E1498" s="1">
        <v>2</v>
      </c>
      <c r="F1498" s="1" t="s">
        <v>5128</v>
      </c>
      <c r="G1498" s="1" t="s">
        <v>5213</v>
      </c>
      <c r="I1498" s="1" t="s">
        <v>82</v>
      </c>
      <c r="V1498" s="4" t="s">
        <v>5214</v>
      </c>
      <c r="W1498" s="4" t="s">
        <v>5215</v>
      </c>
      <c r="AL1498" s="59" t="s">
        <v>30</v>
      </c>
      <c r="AP1498" s="1"/>
      <c r="AQ1498" s="1"/>
    </row>
    <row r="1499" spans="1:43" ht="60" x14ac:dyDescent="0.2">
      <c r="A1499" s="1" t="s">
        <v>5123</v>
      </c>
      <c r="B1499" s="1" t="s">
        <v>5152</v>
      </c>
      <c r="C1499" s="1" t="s">
        <v>5691</v>
      </c>
      <c r="D1499" s="48">
        <v>24</v>
      </c>
      <c r="E1499" s="1">
        <v>2</v>
      </c>
      <c r="F1499" s="1" t="s">
        <v>5128</v>
      </c>
      <c r="G1499" s="1" t="s">
        <v>5153</v>
      </c>
      <c r="I1499" s="1" t="s">
        <v>82</v>
      </c>
      <c r="V1499" s="4" t="s">
        <v>5154</v>
      </c>
      <c r="AL1499" s="59" t="s">
        <v>30</v>
      </c>
      <c r="AP1499" s="1"/>
      <c r="AQ1499" s="1"/>
    </row>
    <row r="1500" spans="1:43" ht="48" x14ac:dyDescent="0.2">
      <c r="A1500" s="1" t="s">
        <v>5123</v>
      </c>
      <c r="B1500" s="1" t="s">
        <v>5186</v>
      </c>
      <c r="C1500" s="1" t="s">
        <v>5691</v>
      </c>
      <c r="D1500" s="48">
        <v>25</v>
      </c>
      <c r="E1500" s="1">
        <v>2</v>
      </c>
      <c r="F1500" s="1" t="s">
        <v>5128</v>
      </c>
      <c r="G1500" s="1" t="s">
        <v>5187</v>
      </c>
      <c r="I1500" s="1" t="s">
        <v>82</v>
      </c>
      <c r="V1500" s="4" t="s">
        <v>5188</v>
      </c>
      <c r="AL1500" s="59" t="s">
        <v>30</v>
      </c>
      <c r="AP1500" s="1"/>
      <c r="AQ1500" s="1"/>
    </row>
    <row r="1501" spans="1:43" ht="24" x14ac:dyDescent="0.2">
      <c r="A1501" s="1" t="s">
        <v>5123</v>
      </c>
      <c r="B1501" s="1" t="s">
        <v>5146</v>
      </c>
      <c r="C1501" s="1" t="s">
        <v>5691</v>
      </c>
      <c r="D1501" s="48">
        <v>26</v>
      </c>
      <c r="E1501" s="1">
        <v>2</v>
      </c>
      <c r="F1501" s="1" t="s">
        <v>5128</v>
      </c>
      <c r="G1501" s="1" t="s">
        <v>5147</v>
      </c>
      <c r="I1501" s="1" t="s">
        <v>82</v>
      </c>
      <c r="V1501" s="4" t="s">
        <v>5148</v>
      </c>
      <c r="AL1501" s="59" t="s">
        <v>30</v>
      </c>
      <c r="AP1501" s="1"/>
      <c r="AQ1501" s="1"/>
    </row>
    <row r="1502" spans="1:43" x14ac:dyDescent="0.2">
      <c r="A1502" s="1" t="s">
        <v>5123</v>
      </c>
      <c r="B1502" s="1" t="s">
        <v>5189</v>
      </c>
      <c r="C1502" s="1" t="s">
        <v>5691</v>
      </c>
      <c r="D1502" s="48">
        <v>27</v>
      </c>
      <c r="E1502" s="1">
        <v>2</v>
      </c>
      <c r="F1502" s="1" t="s">
        <v>5128</v>
      </c>
      <c r="G1502" s="1" t="s">
        <v>5190</v>
      </c>
      <c r="I1502" s="1" t="s">
        <v>82</v>
      </c>
      <c r="L1502" s="2" t="s">
        <v>155</v>
      </c>
      <c r="V1502" s="4" t="s">
        <v>5191</v>
      </c>
      <c r="AL1502" s="59" t="s">
        <v>30</v>
      </c>
      <c r="AP1502" s="1"/>
      <c r="AQ1502" s="1"/>
    </row>
    <row r="1503" spans="1:43" ht="36" x14ac:dyDescent="0.2">
      <c r="A1503" s="109" t="s">
        <v>11264</v>
      </c>
      <c r="B1503" s="109" t="s">
        <v>11265</v>
      </c>
      <c r="C1503" s="109" t="s">
        <v>11423</v>
      </c>
      <c r="D1503" s="109">
        <v>1</v>
      </c>
      <c r="E1503" s="109">
        <v>1</v>
      </c>
      <c r="F1503" s="109" t="s">
        <v>1664</v>
      </c>
      <c r="G1503" s="109" t="s">
        <v>11266</v>
      </c>
      <c r="I1503" s="1" t="s">
        <v>125</v>
      </c>
      <c r="K1503" s="4"/>
      <c r="L1503" s="4"/>
      <c r="M1503" s="18">
        <v>1</v>
      </c>
      <c r="N1503" s="53" t="s">
        <v>9505</v>
      </c>
      <c r="V1503" s="4" t="s">
        <v>11267</v>
      </c>
      <c r="X1503" s="1" t="s">
        <v>4313</v>
      </c>
      <c r="Y1503" s="1" t="s">
        <v>11266</v>
      </c>
      <c r="AA1503" s="1" t="s">
        <v>125</v>
      </c>
      <c r="AE1503" s="1">
        <v>1</v>
      </c>
      <c r="AF1503" s="53" t="s">
        <v>9506</v>
      </c>
      <c r="AL1503" s="59">
        <v>0</v>
      </c>
      <c r="AN1503" s="4" t="s">
        <v>11268</v>
      </c>
      <c r="AP1503" s="1"/>
      <c r="AQ1503" s="1"/>
    </row>
    <row r="1504" spans="1:43" ht="72" x14ac:dyDescent="0.2">
      <c r="A1504" s="1" t="s">
        <v>11264</v>
      </c>
      <c r="B1504" s="1" t="s">
        <v>11269</v>
      </c>
      <c r="C1504" s="1" t="s">
        <v>11423</v>
      </c>
      <c r="D1504" s="1">
        <v>2</v>
      </c>
      <c r="E1504" s="1">
        <v>1</v>
      </c>
      <c r="F1504" s="1" t="s">
        <v>1664</v>
      </c>
      <c r="G1504" s="1" t="s">
        <v>11270</v>
      </c>
      <c r="I1504" s="1" t="s">
        <v>125</v>
      </c>
      <c r="K1504" s="4"/>
      <c r="L1504" s="4"/>
      <c r="M1504" s="18">
        <v>2</v>
      </c>
      <c r="N1504" s="53" t="s">
        <v>9505</v>
      </c>
      <c r="V1504" s="4" t="s">
        <v>11271</v>
      </c>
      <c r="Y1504" s="1" t="s">
        <v>11272</v>
      </c>
      <c r="AA1504" s="1" t="s">
        <v>125</v>
      </c>
      <c r="AE1504" s="1">
        <v>2</v>
      </c>
      <c r="AF1504" s="53" t="s">
        <v>9506</v>
      </c>
      <c r="AL1504" s="59" t="s">
        <v>799</v>
      </c>
      <c r="AN1504" s="4" t="s">
        <v>11273</v>
      </c>
      <c r="AP1504" s="1"/>
      <c r="AQ1504" s="1"/>
    </row>
    <row r="1505" spans="1:43" ht="72" x14ac:dyDescent="0.2">
      <c r="A1505" s="1" t="s">
        <v>11264</v>
      </c>
      <c r="B1505" s="1" t="s">
        <v>11274</v>
      </c>
      <c r="C1505" s="1" t="s">
        <v>11423</v>
      </c>
      <c r="D1505" s="1">
        <v>3</v>
      </c>
      <c r="E1505" s="1">
        <v>1</v>
      </c>
      <c r="F1505" s="1" t="s">
        <v>1664</v>
      </c>
      <c r="G1505" s="1" t="s">
        <v>11270</v>
      </c>
      <c r="I1505" s="1" t="s">
        <v>125</v>
      </c>
      <c r="K1505" s="4"/>
      <c r="L1505" s="4"/>
      <c r="M1505" s="18">
        <v>2</v>
      </c>
      <c r="N1505" s="53" t="s">
        <v>9505</v>
      </c>
      <c r="V1505" s="4" t="s">
        <v>11271</v>
      </c>
      <c r="Y1505" s="1" t="s">
        <v>11275</v>
      </c>
      <c r="AA1505" s="1" t="s">
        <v>125</v>
      </c>
      <c r="AE1505" s="1">
        <v>2</v>
      </c>
      <c r="AF1505" s="53" t="s">
        <v>9506</v>
      </c>
      <c r="AL1505" s="59" t="s">
        <v>799</v>
      </c>
      <c r="AN1505" s="4" t="s">
        <v>11276</v>
      </c>
      <c r="AP1505" s="1"/>
      <c r="AQ1505" s="1"/>
    </row>
    <row r="1506" spans="1:43" ht="72" x14ac:dyDescent="0.2">
      <c r="A1506" s="1" t="s">
        <v>11264</v>
      </c>
      <c r="B1506" s="1" t="s">
        <v>11277</v>
      </c>
      <c r="C1506" s="1" t="s">
        <v>11423</v>
      </c>
      <c r="D1506" s="1">
        <v>4</v>
      </c>
      <c r="E1506" s="1">
        <v>1</v>
      </c>
      <c r="F1506" s="1" t="s">
        <v>1664</v>
      </c>
      <c r="G1506" s="1" t="s">
        <v>11270</v>
      </c>
      <c r="I1506" s="1" t="s">
        <v>125</v>
      </c>
      <c r="K1506" s="4"/>
      <c r="L1506" s="4"/>
      <c r="M1506" s="18">
        <v>2</v>
      </c>
      <c r="N1506" s="53" t="s">
        <v>9505</v>
      </c>
      <c r="V1506" s="4" t="s">
        <v>11271</v>
      </c>
      <c r="Y1506" s="1" t="s">
        <v>11278</v>
      </c>
      <c r="AA1506" s="1" t="s">
        <v>125</v>
      </c>
      <c r="AE1506" s="1">
        <v>2</v>
      </c>
      <c r="AF1506" s="53" t="s">
        <v>9506</v>
      </c>
      <c r="AL1506" s="59" t="s">
        <v>799</v>
      </c>
      <c r="AN1506" s="4" t="s">
        <v>11279</v>
      </c>
      <c r="AP1506" s="1"/>
      <c r="AQ1506" s="1"/>
    </row>
    <row r="1507" spans="1:43" ht="72" x14ac:dyDescent="0.2">
      <c r="A1507" s="1" t="s">
        <v>11264</v>
      </c>
      <c r="B1507" s="1" t="s">
        <v>11280</v>
      </c>
      <c r="C1507" s="1" t="s">
        <v>11423</v>
      </c>
      <c r="D1507" s="1">
        <v>5</v>
      </c>
      <c r="E1507" s="1">
        <v>1</v>
      </c>
      <c r="F1507" s="1" t="s">
        <v>1664</v>
      </c>
      <c r="G1507" s="1" t="s">
        <v>11270</v>
      </c>
      <c r="I1507" s="1" t="s">
        <v>125</v>
      </c>
      <c r="K1507" s="4"/>
      <c r="L1507" s="4"/>
      <c r="M1507" s="18">
        <v>2</v>
      </c>
      <c r="N1507" s="53" t="s">
        <v>9505</v>
      </c>
      <c r="V1507" s="4" t="s">
        <v>11271</v>
      </c>
      <c r="Y1507" s="1" t="s">
        <v>11281</v>
      </c>
      <c r="AA1507" s="1" t="s">
        <v>125</v>
      </c>
      <c r="AE1507" s="1">
        <v>2</v>
      </c>
      <c r="AF1507" s="53" t="s">
        <v>9506</v>
      </c>
      <c r="AL1507" s="59" t="s">
        <v>799</v>
      </c>
      <c r="AN1507" s="4" t="s">
        <v>11282</v>
      </c>
      <c r="AP1507" s="1"/>
      <c r="AQ1507" s="1"/>
    </row>
    <row r="1508" spans="1:43" ht="60" x14ac:dyDescent="0.2">
      <c r="A1508" s="1" t="s">
        <v>11264</v>
      </c>
      <c r="B1508" s="1" t="s">
        <v>11283</v>
      </c>
      <c r="C1508" s="1" t="s">
        <v>11423</v>
      </c>
      <c r="D1508" s="1">
        <v>6</v>
      </c>
      <c r="E1508" s="1">
        <v>1</v>
      </c>
      <c r="F1508" s="1" t="s">
        <v>1664</v>
      </c>
      <c r="G1508" s="1" t="s">
        <v>11284</v>
      </c>
      <c r="I1508" s="1" t="s">
        <v>125</v>
      </c>
      <c r="K1508" s="4"/>
      <c r="L1508" s="4"/>
      <c r="M1508" s="18">
        <v>3</v>
      </c>
      <c r="N1508" s="53" t="s">
        <v>9505</v>
      </c>
      <c r="V1508" s="4" t="s">
        <v>11285</v>
      </c>
      <c r="Y1508" s="1" t="s">
        <v>11284</v>
      </c>
      <c r="AA1508" s="1" t="s">
        <v>125</v>
      </c>
      <c r="AE1508" s="1">
        <v>3</v>
      </c>
      <c r="AF1508" s="53" t="s">
        <v>9506</v>
      </c>
      <c r="AL1508" s="59">
        <v>18</v>
      </c>
      <c r="AN1508" s="4" t="s">
        <v>11286</v>
      </c>
      <c r="AP1508" s="1"/>
      <c r="AQ1508" s="1"/>
    </row>
    <row r="1509" spans="1:43" ht="36" x14ac:dyDescent="0.2">
      <c r="A1509" s="1" t="s">
        <v>11264</v>
      </c>
      <c r="B1509" s="1" t="s">
        <v>11287</v>
      </c>
      <c r="C1509" s="1" t="s">
        <v>11423</v>
      </c>
      <c r="D1509" s="1">
        <v>7</v>
      </c>
      <c r="E1509" s="1">
        <v>1</v>
      </c>
      <c r="F1509" s="1" t="s">
        <v>1664</v>
      </c>
      <c r="G1509" s="1" t="s">
        <v>2154</v>
      </c>
      <c r="H1509" s="1" t="s">
        <v>26</v>
      </c>
      <c r="I1509" s="1" t="s">
        <v>94</v>
      </c>
      <c r="K1509" s="4" t="s">
        <v>2155</v>
      </c>
      <c r="L1509" s="4" t="s">
        <v>927</v>
      </c>
      <c r="N1509" s="53">
        <v>50</v>
      </c>
      <c r="O1509" s="54">
        <v>3</v>
      </c>
      <c r="Q1509" s="56">
        <v>5</v>
      </c>
      <c r="R1509" s="57">
        <v>4</v>
      </c>
      <c r="S1509" s="58">
        <v>12</v>
      </c>
      <c r="V1509" s="4" t="s">
        <v>11288</v>
      </c>
      <c r="AP1509" s="1"/>
      <c r="AQ1509" s="1"/>
    </row>
    <row r="1510" spans="1:43" ht="36" x14ac:dyDescent="0.2">
      <c r="A1510" s="1" t="s">
        <v>11264</v>
      </c>
      <c r="B1510" s="1" t="s">
        <v>11289</v>
      </c>
      <c r="C1510" s="1" t="s">
        <v>11423</v>
      </c>
      <c r="D1510" s="1">
        <v>8</v>
      </c>
      <c r="E1510" s="1">
        <v>4</v>
      </c>
      <c r="F1510" s="1" t="s">
        <v>1664</v>
      </c>
      <c r="G1510" s="1" t="s">
        <v>11290</v>
      </c>
      <c r="I1510" s="1" t="s">
        <v>94</v>
      </c>
      <c r="K1510" s="4" t="s">
        <v>2155</v>
      </c>
      <c r="L1510" s="4"/>
      <c r="N1510" s="53">
        <v>40</v>
      </c>
      <c r="O1510" s="54">
        <v>2</v>
      </c>
      <c r="Q1510" s="56">
        <v>4</v>
      </c>
      <c r="R1510" s="57">
        <v>2</v>
      </c>
      <c r="S1510" s="58">
        <v>6</v>
      </c>
      <c r="V1510" s="4" t="s">
        <v>11291</v>
      </c>
      <c r="AP1510" s="1"/>
      <c r="AQ1510" s="1"/>
    </row>
    <row r="1511" spans="1:43" ht="36" x14ac:dyDescent="0.2">
      <c r="A1511" s="1" t="s">
        <v>11264</v>
      </c>
      <c r="B1511" s="1" t="s">
        <v>11292</v>
      </c>
      <c r="C1511" s="1" t="s">
        <v>11423</v>
      </c>
      <c r="D1511" s="1">
        <v>9</v>
      </c>
      <c r="E1511" s="1">
        <v>4</v>
      </c>
      <c r="F1511" s="1" t="s">
        <v>1664</v>
      </c>
      <c r="G1511" s="1" t="s">
        <v>11293</v>
      </c>
      <c r="I1511" s="1" t="s">
        <v>94</v>
      </c>
      <c r="K1511" s="4" t="s">
        <v>2155</v>
      </c>
      <c r="L1511" s="4"/>
      <c r="N1511" s="53">
        <v>30</v>
      </c>
      <c r="O1511" s="54">
        <v>3</v>
      </c>
      <c r="Q1511" s="56">
        <v>3</v>
      </c>
      <c r="R1511" s="57">
        <v>3</v>
      </c>
      <c r="S1511" s="58">
        <v>5</v>
      </c>
      <c r="V1511" s="4" t="s">
        <v>11294</v>
      </c>
      <c r="AP1511" s="1"/>
      <c r="AQ1511" s="1"/>
    </row>
    <row r="1512" spans="1:43" ht="24" x14ac:dyDescent="0.2">
      <c r="A1512" s="1" t="s">
        <v>11264</v>
      </c>
      <c r="B1512" s="1" t="s">
        <v>11295</v>
      </c>
      <c r="C1512" s="1" t="s">
        <v>11423</v>
      </c>
      <c r="D1512" s="1">
        <v>10</v>
      </c>
      <c r="E1512" s="1">
        <v>3</v>
      </c>
      <c r="F1512" s="1" t="s">
        <v>1664</v>
      </c>
      <c r="G1512" s="1" t="s">
        <v>11296</v>
      </c>
      <c r="I1512" s="1" t="s">
        <v>94</v>
      </c>
      <c r="K1512" s="4" t="s">
        <v>582</v>
      </c>
      <c r="L1512" s="4" t="s">
        <v>155</v>
      </c>
      <c r="N1512" s="53">
        <v>20</v>
      </c>
      <c r="O1512" s="54">
        <v>1</v>
      </c>
      <c r="Q1512" s="56">
        <v>1</v>
      </c>
      <c r="R1512" s="57">
        <v>0</v>
      </c>
      <c r="S1512" s="58">
        <v>2</v>
      </c>
      <c r="V1512" s="4" t="s">
        <v>11297</v>
      </c>
      <c r="W1512" s="4" t="s">
        <v>10777</v>
      </c>
      <c r="AP1512" s="1"/>
      <c r="AQ1512" s="1"/>
    </row>
    <row r="1513" spans="1:43" ht="24" x14ac:dyDescent="0.2">
      <c r="A1513" s="1" t="s">
        <v>11264</v>
      </c>
      <c r="B1513" s="1" t="s">
        <v>11298</v>
      </c>
      <c r="C1513" s="1" t="s">
        <v>11423</v>
      </c>
      <c r="D1513" s="1">
        <v>11</v>
      </c>
      <c r="E1513" s="1">
        <v>1</v>
      </c>
      <c r="F1513" s="1" t="s">
        <v>1664</v>
      </c>
      <c r="G1513" s="1" t="s">
        <v>11299</v>
      </c>
      <c r="H1513" s="1" t="s">
        <v>26</v>
      </c>
      <c r="I1513" s="1" t="s">
        <v>104</v>
      </c>
      <c r="K1513" s="4" t="s">
        <v>4148</v>
      </c>
      <c r="L1513" s="4" t="s">
        <v>11300</v>
      </c>
      <c r="O1513" s="54">
        <v>1</v>
      </c>
      <c r="T1513" s="59">
        <v>5</v>
      </c>
      <c r="U1513" s="1">
        <v>3</v>
      </c>
      <c r="V1513" s="4" t="s">
        <v>11301</v>
      </c>
      <c r="AP1513" s="1"/>
      <c r="AQ1513" s="1"/>
    </row>
    <row r="1514" spans="1:43" ht="24" x14ac:dyDescent="0.2">
      <c r="A1514" s="1" t="s">
        <v>11264</v>
      </c>
      <c r="B1514" s="1" t="s">
        <v>11302</v>
      </c>
      <c r="C1514" s="1" t="s">
        <v>11423</v>
      </c>
      <c r="D1514" s="1">
        <v>12</v>
      </c>
      <c r="E1514" s="1">
        <v>2</v>
      </c>
      <c r="F1514" s="1" t="s">
        <v>1664</v>
      </c>
      <c r="G1514" s="1" t="s">
        <v>11303</v>
      </c>
      <c r="I1514" s="1" t="s">
        <v>104</v>
      </c>
      <c r="K1514" s="4" t="s">
        <v>105</v>
      </c>
      <c r="L1514" s="4" t="s">
        <v>155</v>
      </c>
      <c r="O1514" s="54">
        <v>1</v>
      </c>
      <c r="T1514" s="59">
        <v>2</v>
      </c>
      <c r="V1514" s="4" t="s">
        <v>11304</v>
      </c>
      <c r="W1514" s="4" t="s">
        <v>11305</v>
      </c>
      <c r="AP1514" s="1"/>
      <c r="AQ1514" s="1"/>
    </row>
    <row r="1515" spans="1:43" ht="36" x14ac:dyDescent="0.2">
      <c r="A1515" s="1" t="s">
        <v>11264</v>
      </c>
      <c r="B1515" s="1" t="s">
        <v>11306</v>
      </c>
      <c r="C1515" s="1" t="s">
        <v>11423</v>
      </c>
      <c r="D1515" s="1">
        <v>13</v>
      </c>
      <c r="E1515" s="1">
        <v>4</v>
      </c>
      <c r="F1515" s="1" t="s">
        <v>1664</v>
      </c>
      <c r="G1515" s="1" t="s">
        <v>11307</v>
      </c>
      <c r="I1515" s="1" t="s">
        <v>104</v>
      </c>
      <c r="K1515" s="4" t="s">
        <v>105</v>
      </c>
      <c r="L1515" s="4"/>
      <c r="O1515" s="54">
        <v>2</v>
      </c>
      <c r="T1515" s="59">
        <v>4</v>
      </c>
      <c r="U1515" s="1">
        <v>2</v>
      </c>
      <c r="V1515" s="4" t="s">
        <v>11308</v>
      </c>
      <c r="AP1515" s="1"/>
      <c r="AQ1515" s="1"/>
    </row>
    <row r="1516" spans="1:43" ht="24" x14ac:dyDescent="0.2">
      <c r="A1516" s="1" t="s">
        <v>11264</v>
      </c>
      <c r="B1516" s="1" t="s">
        <v>11309</v>
      </c>
      <c r="C1516" s="1" t="s">
        <v>11423</v>
      </c>
      <c r="D1516" s="1">
        <v>14</v>
      </c>
      <c r="E1516" s="1">
        <v>3</v>
      </c>
      <c r="F1516" s="1" t="s">
        <v>1664</v>
      </c>
      <c r="G1516" s="1" t="s">
        <v>11310</v>
      </c>
      <c r="I1516" s="1" t="s">
        <v>104</v>
      </c>
      <c r="K1516" s="4" t="s">
        <v>105</v>
      </c>
      <c r="L1516" s="4"/>
      <c r="O1516" s="54">
        <v>3</v>
      </c>
      <c r="T1516" s="59">
        <v>3</v>
      </c>
      <c r="U1516" s="1">
        <v>1</v>
      </c>
      <c r="V1516" s="4" t="s">
        <v>11311</v>
      </c>
      <c r="W1516" s="4" t="s">
        <v>11312</v>
      </c>
      <c r="AP1516" s="1"/>
      <c r="AQ1516" s="1"/>
    </row>
    <row r="1517" spans="1:43" ht="24" x14ac:dyDescent="0.2">
      <c r="A1517" s="1" t="s">
        <v>11264</v>
      </c>
      <c r="B1517" s="1" t="s">
        <v>11313</v>
      </c>
      <c r="C1517" s="1" t="s">
        <v>11423</v>
      </c>
      <c r="D1517" s="1">
        <v>15</v>
      </c>
      <c r="E1517" s="1">
        <v>4</v>
      </c>
      <c r="F1517" s="1" t="s">
        <v>1664</v>
      </c>
      <c r="G1517" s="1" t="s">
        <v>11314</v>
      </c>
      <c r="I1517" s="1" t="s">
        <v>104</v>
      </c>
      <c r="K1517" s="4" t="s">
        <v>105</v>
      </c>
      <c r="L1517" s="4" t="s">
        <v>11315</v>
      </c>
      <c r="O1517" s="54" t="s">
        <v>113</v>
      </c>
      <c r="T1517" s="59">
        <v>4</v>
      </c>
      <c r="U1517" s="1" t="s">
        <v>113</v>
      </c>
      <c r="V1517" s="4" t="s">
        <v>11316</v>
      </c>
      <c r="AP1517" s="1"/>
      <c r="AQ1517" s="1"/>
    </row>
    <row r="1518" spans="1:43" ht="24" x14ac:dyDescent="0.2">
      <c r="A1518" s="1" t="s">
        <v>11264</v>
      </c>
      <c r="B1518" s="1" t="s">
        <v>11317</v>
      </c>
      <c r="C1518" s="1" t="s">
        <v>11423</v>
      </c>
      <c r="D1518" s="1">
        <v>16</v>
      </c>
      <c r="E1518" s="1">
        <v>2</v>
      </c>
      <c r="F1518" s="1" t="s">
        <v>1664</v>
      </c>
      <c r="G1518" s="1" t="s">
        <v>11318</v>
      </c>
      <c r="I1518" s="1" t="s">
        <v>104</v>
      </c>
      <c r="K1518" s="4" t="s">
        <v>105</v>
      </c>
      <c r="L1518" s="4"/>
      <c r="O1518" s="54">
        <v>2</v>
      </c>
      <c r="T1518" s="59">
        <v>5</v>
      </c>
      <c r="U1518" s="1">
        <v>2</v>
      </c>
      <c r="V1518" s="4" t="s">
        <v>11319</v>
      </c>
      <c r="W1518" s="4" t="s">
        <v>11320</v>
      </c>
      <c r="AP1518" s="1"/>
      <c r="AQ1518" s="1"/>
    </row>
    <row r="1519" spans="1:43" ht="36" x14ac:dyDescent="0.2">
      <c r="A1519" s="1" t="s">
        <v>11264</v>
      </c>
      <c r="B1519" s="1" t="s">
        <v>11321</v>
      </c>
      <c r="C1519" s="1" t="s">
        <v>11423</v>
      </c>
      <c r="D1519" s="1">
        <v>17</v>
      </c>
      <c r="E1519" s="1">
        <v>2</v>
      </c>
      <c r="F1519" s="1" t="s">
        <v>1664</v>
      </c>
      <c r="G1519" s="1" t="s">
        <v>11322</v>
      </c>
      <c r="I1519" s="1" t="s">
        <v>82</v>
      </c>
      <c r="K1519" s="4"/>
      <c r="L1519" s="4" t="s">
        <v>3615</v>
      </c>
      <c r="V1519" s="4" t="s">
        <v>11323</v>
      </c>
      <c r="AP1519" s="1"/>
      <c r="AQ1519" s="1"/>
    </row>
    <row r="1520" spans="1:43" ht="24" x14ac:dyDescent="0.2">
      <c r="A1520" s="1" t="s">
        <v>11264</v>
      </c>
      <c r="B1520" s="1" t="s">
        <v>11324</v>
      </c>
      <c r="C1520" s="1" t="s">
        <v>11423</v>
      </c>
      <c r="D1520" s="1">
        <v>18</v>
      </c>
      <c r="E1520" s="1">
        <v>3</v>
      </c>
      <c r="F1520" s="1" t="s">
        <v>1664</v>
      </c>
      <c r="G1520" s="1" t="s">
        <v>11325</v>
      </c>
      <c r="I1520" s="1" t="s">
        <v>82</v>
      </c>
      <c r="K1520" s="4"/>
      <c r="L1520" s="4"/>
      <c r="V1520" s="4" t="s">
        <v>11326</v>
      </c>
      <c r="W1520" s="4" t="s">
        <v>11327</v>
      </c>
      <c r="AP1520" s="1"/>
      <c r="AQ1520" s="1"/>
    </row>
    <row r="1521" spans="1:43" ht="48" x14ac:dyDescent="0.2">
      <c r="A1521" s="1" t="s">
        <v>11264</v>
      </c>
      <c r="B1521" s="1" t="s">
        <v>11328</v>
      </c>
      <c r="C1521" s="1" t="s">
        <v>11423</v>
      </c>
      <c r="D1521" s="1">
        <v>19</v>
      </c>
      <c r="E1521" s="1">
        <v>2</v>
      </c>
      <c r="F1521" s="1" t="s">
        <v>1664</v>
      </c>
      <c r="G1521" s="1" t="s">
        <v>11329</v>
      </c>
      <c r="I1521" s="1" t="s">
        <v>82</v>
      </c>
      <c r="K1521" s="4" t="s">
        <v>1071</v>
      </c>
      <c r="L1521" s="4" t="s">
        <v>3615</v>
      </c>
      <c r="V1521" s="4" t="s">
        <v>11330</v>
      </c>
      <c r="AP1521" s="1"/>
      <c r="AQ1521" s="1"/>
    </row>
    <row r="1522" spans="1:43" ht="36" x14ac:dyDescent="0.2">
      <c r="A1522" s="1" t="s">
        <v>11264</v>
      </c>
      <c r="B1522" s="1" t="s">
        <v>11331</v>
      </c>
      <c r="C1522" s="1" t="s">
        <v>11423</v>
      </c>
      <c r="D1522" s="1">
        <v>20</v>
      </c>
      <c r="E1522" s="1">
        <v>2</v>
      </c>
      <c r="F1522" s="1" t="s">
        <v>1664</v>
      </c>
      <c r="G1522" s="1" t="s">
        <v>11332</v>
      </c>
      <c r="I1522" s="1" t="s">
        <v>82</v>
      </c>
      <c r="K1522" s="4"/>
      <c r="L1522" s="4" t="s">
        <v>155</v>
      </c>
      <c r="V1522" s="4" t="s">
        <v>11333</v>
      </c>
      <c r="AP1522" s="1"/>
      <c r="AQ1522" s="1"/>
    </row>
    <row r="1523" spans="1:43" ht="24" x14ac:dyDescent="0.2">
      <c r="A1523" s="1" t="s">
        <v>11264</v>
      </c>
      <c r="B1523" s="1" t="s">
        <v>11334</v>
      </c>
      <c r="C1523" s="1" t="s">
        <v>11423</v>
      </c>
      <c r="D1523" s="1">
        <v>21</v>
      </c>
      <c r="E1523" s="1">
        <v>2</v>
      </c>
      <c r="F1523" s="1" t="s">
        <v>1664</v>
      </c>
      <c r="G1523" s="1" t="s">
        <v>11335</v>
      </c>
      <c r="I1523" s="1" t="s">
        <v>82</v>
      </c>
      <c r="K1523" s="4"/>
      <c r="L1523" s="4" t="s">
        <v>1227</v>
      </c>
      <c r="V1523" s="4" t="s">
        <v>11336</v>
      </c>
      <c r="W1523" s="4" t="s">
        <v>3470</v>
      </c>
      <c r="AP1523" s="1"/>
      <c r="AQ1523" s="1"/>
    </row>
    <row r="1524" spans="1:43" ht="48" x14ac:dyDescent="0.2">
      <c r="A1524" s="1" t="s">
        <v>11264</v>
      </c>
      <c r="B1524" s="1" t="s">
        <v>11337</v>
      </c>
      <c r="C1524" s="1" t="s">
        <v>11423</v>
      </c>
      <c r="D1524" s="1">
        <v>22</v>
      </c>
      <c r="E1524" s="1">
        <v>1</v>
      </c>
      <c r="F1524" s="1" t="s">
        <v>1664</v>
      </c>
      <c r="G1524" s="1" t="s">
        <v>11338</v>
      </c>
      <c r="H1524" s="1" t="s">
        <v>26</v>
      </c>
      <c r="I1524" s="1" t="s">
        <v>88</v>
      </c>
      <c r="K1524" s="4" t="s">
        <v>11339</v>
      </c>
      <c r="L1524" s="4"/>
      <c r="P1524" s="55">
        <v>3</v>
      </c>
      <c r="Q1524" s="56">
        <v>3</v>
      </c>
      <c r="R1524" s="57">
        <v>3</v>
      </c>
      <c r="S1524" s="58">
        <v>6</v>
      </c>
      <c r="V1524" s="4" t="s">
        <v>11340</v>
      </c>
      <c r="AP1524" s="1"/>
      <c r="AQ1524" s="1"/>
    </row>
    <row r="1525" spans="1:43" ht="36" x14ac:dyDescent="0.2">
      <c r="A1525" s="1" t="s">
        <v>11264</v>
      </c>
      <c r="B1525" s="1" t="s">
        <v>11341</v>
      </c>
      <c r="C1525" s="1" t="s">
        <v>11423</v>
      </c>
      <c r="D1525" s="1">
        <v>23</v>
      </c>
      <c r="E1525" s="1">
        <v>1</v>
      </c>
      <c r="F1525" s="1" t="s">
        <v>1664</v>
      </c>
      <c r="G1525" s="1" t="s">
        <v>1664</v>
      </c>
      <c r="I1525" s="1" t="s">
        <v>3461</v>
      </c>
      <c r="K1525" s="4"/>
      <c r="L1525" s="4"/>
      <c r="V1525" s="4" t="s">
        <v>11342</v>
      </c>
      <c r="X1525" s="128" t="s">
        <v>3505</v>
      </c>
      <c r="Y1525" s="1" t="s">
        <v>1664</v>
      </c>
      <c r="AA1525" s="1" t="s">
        <v>3461</v>
      </c>
      <c r="AN1525" s="4" t="s">
        <v>11343</v>
      </c>
      <c r="AP1525" s="1"/>
      <c r="AQ1525" s="1"/>
    </row>
    <row r="1526" spans="1:43" ht="48" x14ac:dyDescent="0.2">
      <c r="A1526" s="1" t="s">
        <v>11264</v>
      </c>
      <c r="B1526" s="1" t="s">
        <v>11344</v>
      </c>
      <c r="C1526" s="1" t="s">
        <v>11423</v>
      </c>
      <c r="D1526" s="1">
        <v>24</v>
      </c>
      <c r="E1526" s="1">
        <v>1</v>
      </c>
      <c r="F1526" s="1" t="s">
        <v>1664</v>
      </c>
      <c r="G1526" s="1" t="s">
        <v>11345</v>
      </c>
      <c r="I1526" s="1" t="s">
        <v>56</v>
      </c>
      <c r="J1526" s="1" t="s">
        <v>3477</v>
      </c>
      <c r="K1526" s="4" t="s">
        <v>11346</v>
      </c>
      <c r="L1526" s="4"/>
      <c r="U1526" s="1">
        <v>1</v>
      </c>
      <c r="V1526" s="4" t="s">
        <v>11347</v>
      </c>
      <c r="X1526" s="1" t="s">
        <v>1673</v>
      </c>
      <c r="AP1526" s="1"/>
      <c r="AQ1526" s="1"/>
    </row>
    <row r="1527" spans="1:43" ht="36" x14ac:dyDescent="0.2">
      <c r="A1527" s="109" t="s">
        <v>11422</v>
      </c>
      <c r="B1527" s="109" t="s">
        <v>11348</v>
      </c>
      <c r="C1527" s="109" t="s">
        <v>11424</v>
      </c>
      <c r="D1527" s="109">
        <v>1</v>
      </c>
      <c r="E1527" s="109">
        <v>1</v>
      </c>
      <c r="F1527" s="109" t="s">
        <v>11263</v>
      </c>
      <c r="G1527" s="109" t="s">
        <v>11349</v>
      </c>
      <c r="I1527" s="1" t="s">
        <v>125</v>
      </c>
      <c r="K1527" s="4"/>
      <c r="L1527" s="4"/>
      <c r="M1527" s="18">
        <v>1</v>
      </c>
      <c r="N1527" s="53" t="s">
        <v>9505</v>
      </c>
      <c r="V1527" s="4" t="s">
        <v>11350</v>
      </c>
      <c r="X1527" s="1" t="s">
        <v>11816</v>
      </c>
      <c r="Y1527" s="1" t="s">
        <v>11349</v>
      </c>
      <c r="AA1527" s="1" t="s">
        <v>125</v>
      </c>
      <c r="AE1527" s="1">
        <v>1</v>
      </c>
      <c r="AF1527" s="53" t="s">
        <v>9506</v>
      </c>
      <c r="AL1527" s="59">
        <v>1</v>
      </c>
      <c r="AN1527" s="4" t="s">
        <v>11351</v>
      </c>
      <c r="AP1527" s="1"/>
      <c r="AQ1527" s="1"/>
    </row>
    <row r="1528" spans="1:43" ht="36" x14ac:dyDescent="0.2">
      <c r="A1528" s="1" t="s">
        <v>11422</v>
      </c>
      <c r="B1528" s="1" t="s">
        <v>11352</v>
      </c>
      <c r="C1528" s="1" t="s">
        <v>11424</v>
      </c>
      <c r="D1528" s="1">
        <v>2</v>
      </c>
      <c r="E1528" s="1">
        <v>1</v>
      </c>
      <c r="F1528" s="1" t="s">
        <v>11263</v>
      </c>
      <c r="G1528" s="1" t="s">
        <v>11353</v>
      </c>
      <c r="I1528" s="1" t="s">
        <v>125</v>
      </c>
      <c r="K1528" s="4"/>
      <c r="L1528" s="4"/>
      <c r="M1528" s="18">
        <v>2</v>
      </c>
      <c r="N1528" s="53" t="s">
        <v>9505</v>
      </c>
      <c r="V1528" s="4" t="s">
        <v>11354</v>
      </c>
      <c r="Y1528" s="1" t="s">
        <v>11353</v>
      </c>
      <c r="AA1528" s="1" t="s">
        <v>125</v>
      </c>
      <c r="AE1528" s="1">
        <v>2</v>
      </c>
      <c r="AF1528" s="53" t="s">
        <v>9506</v>
      </c>
      <c r="AL1528" s="59">
        <v>14</v>
      </c>
      <c r="AN1528" s="4" t="s">
        <v>11355</v>
      </c>
      <c r="AP1528" s="1"/>
      <c r="AQ1528" s="1"/>
    </row>
    <row r="1529" spans="1:43" ht="96" x14ac:dyDescent="0.2">
      <c r="A1529" s="1" t="s">
        <v>11422</v>
      </c>
      <c r="B1529" s="1" t="s">
        <v>11356</v>
      </c>
      <c r="C1529" s="1" t="s">
        <v>11424</v>
      </c>
      <c r="D1529" s="1">
        <v>3</v>
      </c>
      <c r="E1529" s="1">
        <v>1</v>
      </c>
      <c r="F1529" s="1" t="s">
        <v>11263</v>
      </c>
      <c r="G1529" s="1" t="s">
        <v>11357</v>
      </c>
      <c r="I1529" s="1" t="s">
        <v>125</v>
      </c>
      <c r="K1529" s="4"/>
      <c r="L1529" s="4"/>
      <c r="M1529" s="18">
        <v>3</v>
      </c>
      <c r="N1529" s="53" t="s">
        <v>9505</v>
      </c>
      <c r="V1529" s="4" t="s">
        <v>11358</v>
      </c>
      <c r="Y1529" s="1" t="s">
        <v>11357</v>
      </c>
      <c r="AA1529" s="1" t="s">
        <v>125</v>
      </c>
      <c r="AE1529" s="1">
        <v>3</v>
      </c>
      <c r="AF1529" s="53" t="s">
        <v>9506</v>
      </c>
      <c r="AL1529" s="59">
        <v>16</v>
      </c>
      <c r="AN1529" s="4" t="s">
        <v>11359</v>
      </c>
      <c r="AP1529" s="1"/>
      <c r="AQ1529" s="1"/>
    </row>
    <row r="1530" spans="1:43" ht="60" x14ac:dyDescent="0.2">
      <c r="A1530" s="1" t="s">
        <v>11422</v>
      </c>
      <c r="B1530" s="1" t="s">
        <v>11360</v>
      </c>
      <c r="C1530" s="1" t="s">
        <v>11424</v>
      </c>
      <c r="D1530" s="1">
        <v>4</v>
      </c>
      <c r="E1530" s="1">
        <v>4</v>
      </c>
      <c r="F1530" s="1" t="s">
        <v>11263</v>
      </c>
      <c r="G1530" s="1" t="s">
        <v>11361</v>
      </c>
      <c r="I1530" s="1" t="s">
        <v>125</v>
      </c>
      <c r="K1530" s="4"/>
      <c r="L1530" s="4"/>
      <c r="M1530" s="18">
        <v>4</v>
      </c>
      <c r="N1530" s="53" t="s">
        <v>9505</v>
      </c>
      <c r="V1530" s="4" t="s">
        <v>11362</v>
      </c>
      <c r="Y1530" s="1" t="s">
        <v>11363</v>
      </c>
      <c r="AA1530" s="1" t="s">
        <v>125</v>
      </c>
      <c r="AE1530" s="1">
        <v>4</v>
      </c>
      <c r="AF1530" s="53" t="s">
        <v>9506</v>
      </c>
      <c r="AL1530" s="59">
        <v>9</v>
      </c>
      <c r="AN1530" s="4" t="s">
        <v>11364</v>
      </c>
      <c r="AP1530" s="1"/>
      <c r="AQ1530" s="1"/>
    </row>
    <row r="1531" spans="1:43" ht="24" x14ac:dyDescent="0.2">
      <c r="A1531" s="1" t="s">
        <v>11422</v>
      </c>
      <c r="B1531" s="1" t="s">
        <v>11365</v>
      </c>
      <c r="C1531" s="1" t="s">
        <v>11424</v>
      </c>
      <c r="D1531" s="1">
        <v>5</v>
      </c>
      <c r="E1531" s="1">
        <v>1</v>
      </c>
      <c r="F1531" s="1" t="s">
        <v>11263</v>
      </c>
      <c r="G1531" s="1" t="s">
        <v>11366</v>
      </c>
      <c r="H1531" s="1" t="s">
        <v>26</v>
      </c>
      <c r="I1531" s="1" t="s">
        <v>104</v>
      </c>
      <c r="K1531" s="4" t="s">
        <v>11367</v>
      </c>
      <c r="L1531" s="4" t="s">
        <v>331</v>
      </c>
      <c r="O1531" s="54">
        <v>3</v>
      </c>
      <c r="T1531" s="59">
        <v>3</v>
      </c>
      <c r="U1531" s="1">
        <v>3</v>
      </c>
      <c r="V1531" s="4" t="s">
        <v>11368</v>
      </c>
      <c r="AP1531" s="1"/>
      <c r="AQ1531" s="1"/>
    </row>
    <row r="1532" spans="1:43" ht="36" x14ac:dyDescent="0.2">
      <c r="A1532" s="1" t="s">
        <v>11422</v>
      </c>
      <c r="B1532" s="1" t="s">
        <v>11369</v>
      </c>
      <c r="C1532" s="1" t="s">
        <v>11424</v>
      </c>
      <c r="D1532" s="1">
        <v>6</v>
      </c>
      <c r="E1532" s="1">
        <v>1</v>
      </c>
      <c r="F1532" s="1" t="s">
        <v>11263</v>
      </c>
      <c r="G1532" s="1" t="s">
        <v>11370</v>
      </c>
      <c r="H1532" s="1" t="s">
        <v>26</v>
      </c>
      <c r="I1532" s="1" t="s">
        <v>104</v>
      </c>
      <c r="K1532" s="4" t="s">
        <v>11367</v>
      </c>
      <c r="L1532" s="4" t="s">
        <v>331</v>
      </c>
      <c r="O1532" s="54">
        <v>4</v>
      </c>
      <c r="T1532" s="59">
        <v>4</v>
      </c>
      <c r="U1532" s="1">
        <v>3</v>
      </c>
      <c r="V1532" s="4" t="s">
        <v>11371</v>
      </c>
      <c r="AP1532" s="1"/>
      <c r="AQ1532" s="1"/>
    </row>
    <row r="1533" spans="1:43" ht="36" x14ac:dyDescent="0.2">
      <c r="A1533" s="1" t="s">
        <v>11422</v>
      </c>
      <c r="B1533" s="1" t="s">
        <v>11372</v>
      </c>
      <c r="C1533" s="1" t="s">
        <v>11424</v>
      </c>
      <c r="D1533" s="1">
        <v>7</v>
      </c>
      <c r="E1533" s="1">
        <v>5</v>
      </c>
      <c r="F1533" s="1" t="s">
        <v>11263</v>
      </c>
      <c r="G1533" s="1" t="s">
        <v>11373</v>
      </c>
      <c r="I1533" s="1" t="s">
        <v>104</v>
      </c>
      <c r="K1533" s="4" t="s">
        <v>11367</v>
      </c>
      <c r="L1533" s="4" t="s">
        <v>11374</v>
      </c>
      <c r="O1533" s="54">
        <v>1</v>
      </c>
      <c r="T1533" s="59">
        <v>1</v>
      </c>
      <c r="U1533" s="1">
        <v>5</v>
      </c>
      <c r="V1533" s="4" t="s">
        <v>11375</v>
      </c>
      <c r="AP1533" s="1"/>
      <c r="AQ1533" s="1"/>
    </row>
    <row r="1534" spans="1:43" ht="36" x14ac:dyDescent="0.2">
      <c r="A1534" s="1" t="s">
        <v>11422</v>
      </c>
      <c r="B1534" s="1" t="s">
        <v>11376</v>
      </c>
      <c r="C1534" s="1" t="s">
        <v>11424</v>
      </c>
      <c r="D1534" s="1">
        <v>8</v>
      </c>
      <c r="E1534" s="1">
        <v>3</v>
      </c>
      <c r="F1534" s="1" t="s">
        <v>11263</v>
      </c>
      <c r="G1534" s="1" t="s">
        <v>2110</v>
      </c>
      <c r="I1534" s="1" t="s">
        <v>104</v>
      </c>
      <c r="K1534" s="4" t="s">
        <v>11367</v>
      </c>
      <c r="L1534" s="4" t="s">
        <v>11377</v>
      </c>
      <c r="O1534" s="54" t="s">
        <v>113</v>
      </c>
      <c r="T1534" s="59">
        <v>4</v>
      </c>
      <c r="V1534" s="4" t="s">
        <v>11378</v>
      </c>
      <c r="AP1534" s="1"/>
      <c r="AQ1534" s="1"/>
    </row>
    <row r="1535" spans="1:43" ht="36" x14ac:dyDescent="0.2">
      <c r="A1535" s="1" t="s">
        <v>11422</v>
      </c>
      <c r="B1535" s="1" t="s">
        <v>11379</v>
      </c>
      <c r="C1535" s="1" t="s">
        <v>11424</v>
      </c>
      <c r="D1535" s="1">
        <v>9</v>
      </c>
      <c r="E1535" s="1">
        <v>4</v>
      </c>
      <c r="F1535" s="1" t="s">
        <v>11263</v>
      </c>
      <c r="G1535" s="1" t="s">
        <v>11380</v>
      </c>
      <c r="I1535" s="1" t="s">
        <v>104</v>
      </c>
      <c r="K1535" s="4" t="s">
        <v>11367</v>
      </c>
      <c r="L1535" s="4"/>
      <c r="O1535" s="54">
        <v>3</v>
      </c>
      <c r="T1535" s="59">
        <v>3</v>
      </c>
      <c r="V1535" s="4" t="s">
        <v>11381</v>
      </c>
      <c r="AP1535" s="1"/>
      <c r="AQ1535" s="1"/>
    </row>
    <row r="1536" spans="1:43" ht="24" x14ac:dyDescent="0.2">
      <c r="A1536" s="1" t="s">
        <v>11422</v>
      </c>
      <c r="B1536" s="1" t="s">
        <v>11382</v>
      </c>
      <c r="C1536" s="1" t="s">
        <v>11424</v>
      </c>
      <c r="D1536" s="1">
        <v>10</v>
      </c>
      <c r="E1536" s="1">
        <v>4</v>
      </c>
      <c r="F1536" s="1" t="s">
        <v>11263</v>
      </c>
      <c r="G1536" s="1" t="s">
        <v>11383</v>
      </c>
      <c r="I1536" s="1" t="s">
        <v>104</v>
      </c>
      <c r="K1536" s="4" t="s">
        <v>11384</v>
      </c>
      <c r="L1536" s="4"/>
      <c r="O1536" s="54">
        <v>2</v>
      </c>
      <c r="T1536" s="59">
        <v>5</v>
      </c>
      <c r="V1536" s="4" t="s">
        <v>11385</v>
      </c>
      <c r="W1536" s="4" t="s">
        <v>11386</v>
      </c>
      <c r="AP1536" s="1"/>
      <c r="AQ1536" s="1"/>
    </row>
    <row r="1537" spans="1:43" ht="60" x14ac:dyDescent="0.2">
      <c r="A1537" s="1" t="s">
        <v>11422</v>
      </c>
      <c r="B1537" s="1" t="s">
        <v>11387</v>
      </c>
      <c r="C1537" s="1" t="s">
        <v>11424</v>
      </c>
      <c r="D1537" s="1">
        <v>11</v>
      </c>
      <c r="E1537" s="1">
        <v>4</v>
      </c>
      <c r="F1537" s="1" t="s">
        <v>11263</v>
      </c>
      <c r="G1537" s="1" t="s">
        <v>2097</v>
      </c>
      <c r="I1537" s="1" t="s">
        <v>94</v>
      </c>
      <c r="K1537" s="4" t="s">
        <v>11388</v>
      </c>
      <c r="L1537" s="4"/>
      <c r="N1537" s="53">
        <v>30</v>
      </c>
      <c r="O1537" s="54">
        <v>3</v>
      </c>
      <c r="Q1537" s="56">
        <v>5</v>
      </c>
      <c r="R1537" s="57">
        <v>1</v>
      </c>
      <c r="S1537" s="58">
        <v>6</v>
      </c>
      <c r="V1537" s="4" t="s">
        <v>11389</v>
      </c>
      <c r="AP1537" s="1"/>
      <c r="AQ1537" s="1"/>
    </row>
    <row r="1538" spans="1:43" ht="60" x14ac:dyDescent="0.2">
      <c r="A1538" s="1" t="s">
        <v>11422</v>
      </c>
      <c r="B1538" s="1" t="s">
        <v>11390</v>
      </c>
      <c r="C1538" s="1" t="s">
        <v>11424</v>
      </c>
      <c r="D1538" s="1">
        <v>12</v>
      </c>
      <c r="E1538" s="1">
        <v>3</v>
      </c>
      <c r="F1538" s="1" t="s">
        <v>11263</v>
      </c>
      <c r="G1538" s="1" t="s">
        <v>11391</v>
      </c>
      <c r="I1538" s="1" t="s">
        <v>94</v>
      </c>
      <c r="K1538" s="4" t="s">
        <v>11388</v>
      </c>
      <c r="L1538" s="4"/>
      <c r="N1538" s="53">
        <v>35</v>
      </c>
      <c r="O1538" s="54">
        <v>2</v>
      </c>
      <c r="Q1538" s="56">
        <v>4</v>
      </c>
      <c r="R1538" s="57">
        <v>1</v>
      </c>
      <c r="S1538" s="58">
        <v>5</v>
      </c>
      <c r="V1538" s="4" t="s">
        <v>11392</v>
      </c>
      <c r="AP1538" s="1"/>
      <c r="AQ1538" s="1"/>
    </row>
    <row r="1539" spans="1:43" ht="60" x14ac:dyDescent="0.2">
      <c r="A1539" s="1" t="s">
        <v>11422</v>
      </c>
      <c r="B1539" s="1" t="s">
        <v>11393</v>
      </c>
      <c r="C1539" s="1" t="s">
        <v>11424</v>
      </c>
      <c r="D1539" s="1">
        <v>13</v>
      </c>
      <c r="E1539" s="1">
        <v>3</v>
      </c>
      <c r="F1539" s="1" t="s">
        <v>11263</v>
      </c>
      <c r="G1539" s="1" t="s">
        <v>11394</v>
      </c>
      <c r="I1539" s="1" t="s">
        <v>94</v>
      </c>
      <c r="K1539" s="4" t="s">
        <v>11388</v>
      </c>
      <c r="L1539" s="4"/>
      <c r="N1539" s="53">
        <v>40</v>
      </c>
      <c r="O1539" s="54">
        <v>2</v>
      </c>
      <c r="Q1539" s="56">
        <v>3</v>
      </c>
      <c r="R1539" s="57">
        <v>1</v>
      </c>
      <c r="S1539" s="58">
        <v>7</v>
      </c>
      <c r="V1539" s="4" t="s">
        <v>11395</v>
      </c>
      <c r="AP1539" s="1"/>
      <c r="AQ1539" s="1"/>
    </row>
    <row r="1540" spans="1:43" ht="24" x14ac:dyDescent="0.2">
      <c r="A1540" s="1" t="s">
        <v>11422</v>
      </c>
      <c r="B1540" s="1" t="s">
        <v>11396</v>
      </c>
      <c r="C1540" s="1" t="s">
        <v>11424</v>
      </c>
      <c r="D1540" s="1">
        <v>14</v>
      </c>
      <c r="E1540" s="1">
        <v>2</v>
      </c>
      <c r="F1540" s="1" t="s">
        <v>11263</v>
      </c>
      <c r="G1540" s="1" t="s">
        <v>11397</v>
      </c>
      <c r="I1540" s="1" t="s">
        <v>82</v>
      </c>
      <c r="K1540" s="4"/>
      <c r="L1540" s="4"/>
      <c r="V1540" s="4" t="s">
        <v>11398</v>
      </c>
      <c r="W1540" s="4" t="s">
        <v>11399</v>
      </c>
      <c r="AP1540" s="1"/>
      <c r="AQ1540" s="1"/>
    </row>
    <row r="1541" spans="1:43" ht="48" x14ac:dyDescent="0.2">
      <c r="A1541" s="1" t="s">
        <v>11422</v>
      </c>
      <c r="B1541" s="1" t="s">
        <v>11400</v>
      </c>
      <c r="C1541" s="1" t="s">
        <v>11424</v>
      </c>
      <c r="D1541" s="1">
        <v>15</v>
      </c>
      <c r="E1541" s="1">
        <v>3</v>
      </c>
      <c r="F1541" s="1" t="s">
        <v>11263</v>
      </c>
      <c r="G1541" s="1" t="s">
        <v>11401</v>
      </c>
      <c r="I1541" s="1" t="s">
        <v>82</v>
      </c>
      <c r="K1541" s="4"/>
      <c r="L1541" s="4" t="s">
        <v>3615</v>
      </c>
      <c r="V1541" s="4" t="s">
        <v>11402</v>
      </c>
      <c r="AP1541" s="1"/>
      <c r="AQ1541" s="1"/>
    </row>
    <row r="1542" spans="1:43" ht="36" x14ac:dyDescent="0.2">
      <c r="A1542" s="1" t="s">
        <v>11422</v>
      </c>
      <c r="B1542" s="1" t="s">
        <v>11403</v>
      </c>
      <c r="C1542" s="1" t="s">
        <v>11424</v>
      </c>
      <c r="D1542" s="1">
        <v>16</v>
      </c>
      <c r="E1542" s="1">
        <v>2</v>
      </c>
      <c r="F1542" s="1" t="s">
        <v>11263</v>
      </c>
      <c r="G1542" s="1" t="s">
        <v>11404</v>
      </c>
      <c r="I1542" s="1" t="s">
        <v>82</v>
      </c>
      <c r="K1542" s="4"/>
      <c r="L1542" s="4"/>
      <c r="V1542" s="4" t="s">
        <v>11405</v>
      </c>
      <c r="W1542" s="4" t="s">
        <v>11406</v>
      </c>
      <c r="AP1542" s="1"/>
      <c r="AQ1542" s="1"/>
    </row>
    <row r="1543" spans="1:43" ht="24" x14ac:dyDescent="0.2">
      <c r="A1543" s="1" t="s">
        <v>11422</v>
      </c>
      <c r="B1543" s="1" t="s">
        <v>11407</v>
      </c>
      <c r="C1543" s="1" t="s">
        <v>11424</v>
      </c>
      <c r="D1543" s="1">
        <v>17</v>
      </c>
      <c r="E1543" s="1">
        <v>3</v>
      </c>
      <c r="F1543" s="1" t="s">
        <v>11263</v>
      </c>
      <c r="G1543" s="1" t="s">
        <v>11408</v>
      </c>
      <c r="I1543" s="1" t="s">
        <v>82</v>
      </c>
      <c r="K1543" s="4"/>
      <c r="L1543" s="4" t="s">
        <v>5750</v>
      </c>
      <c r="V1543" s="4" t="s">
        <v>11409</v>
      </c>
      <c r="W1543" s="4" t="s">
        <v>5624</v>
      </c>
      <c r="AP1543" s="1"/>
      <c r="AQ1543" s="1"/>
    </row>
    <row r="1544" spans="1:43" ht="48" x14ac:dyDescent="0.2">
      <c r="A1544" s="1" t="s">
        <v>11422</v>
      </c>
      <c r="B1544" s="1" t="s">
        <v>11410</v>
      </c>
      <c r="C1544" s="1" t="s">
        <v>11424</v>
      </c>
      <c r="D1544" s="1">
        <v>18</v>
      </c>
      <c r="E1544" s="1">
        <v>2</v>
      </c>
      <c r="F1544" s="1" t="s">
        <v>11263</v>
      </c>
      <c r="G1544" s="1" t="s">
        <v>11411</v>
      </c>
      <c r="I1544" s="1" t="s">
        <v>82</v>
      </c>
      <c r="K1544" s="4" t="s">
        <v>1071</v>
      </c>
      <c r="L1544" s="4" t="s">
        <v>3615</v>
      </c>
      <c r="V1544" s="4" t="s">
        <v>11412</v>
      </c>
      <c r="AP1544" s="1"/>
      <c r="AQ1544" s="1"/>
    </row>
    <row r="1545" spans="1:43" ht="48" x14ac:dyDescent="0.2">
      <c r="A1545" s="1" t="s">
        <v>11422</v>
      </c>
      <c r="B1545" s="1" t="s">
        <v>11413</v>
      </c>
      <c r="C1545" s="1" t="s">
        <v>11424</v>
      </c>
      <c r="D1545" s="1">
        <v>19</v>
      </c>
      <c r="E1545" s="1">
        <v>1</v>
      </c>
      <c r="F1545" s="1" t="s">
        <v>11263</v>
      </c>
      <c r="G1545" s="1" t="s">
        <v>11338</v>
      </c>
      <c r="I1545" s="1" t="s">
        <v>88</v>
      </c>
      <c r="K1545" s="4" t="s">
        <v>11339</v>
      </c>
      <c r="L1545" s="4"/>
      <c r="P1545" s="55">
        <v>3</v>
      </c>
      <c r="Q1545" s="56">
        <v>3</v>
      </c>
      <c r="R1545" s="57">
        <v>3</v>
      </c>
      <c r="S1545" s="58">
        <v>6</v>
      </c>
      <c r="V1545" s="4" t="s">
        <v>11414</v>
      </c>
      <c r="AP1545" s="1"/>
      <c r="AQ1545" s="1"/>
    </row>
    <row r="1546" spans="1:43" ht="48" x14ac:dyDescent="0.2">
      <c r="A1546" s="1" t="s">
        <v>11422</v>
      </c>
      <c r="B1546" s="129" t="s">
        <v>11415</v>
      </c>
      <c r="C1546" s="1" t="s">
        <v>11424</v>
      </c>
      <c r="D1546" s="129">
        <v>20</v>
      </c>
      <c r="E1546" s="129">
        <v>1</v>
      </c>
      <c r="F1546" s="1" t="s">
        <v>11263</v>
      </c>
      <c r="G1546" s="129" t="s">
        <v>11263</v>
      </c>
      <c r="I1546" s="1" t="s">
        <v>3461</v>
      </c>
      <c r="K1546" s="4" t="s">
        <v>11416</v>
      </c>
      <c r="L1546" s="4"/>
      <c r="V1546" s="4" t="s">
        <v>12577</v>
      </c>
      <c r="X1546" s="128" t="s">
        <v>3465</v>
      </c>
      <c r="Y1546" s="1" t="s">
        <v>11263</v>
      </c>
      <c r="AA1546" s="1" t="s">
        <v>3461</v>
      </c>
      <c r="AN1546" s="4" t="s">
        <v>11417</v>
      </c>
      <c r="AP1546" s="1"/>
      <c r="AQ1546" s="1"/>
    </row>
    <row r="1547" spans="1:43" ht="36" x14ac:dyDescent="0.2">
      <c r="A1547" s="1" t="s">
        <v>11422</v>
      </c>
      <c r="B1547" s="1" t="s">
        <v>11418</v>
      </c>
      <c r="C1547" s="1" t="s">
        <v>11424</v>
      </c>
      <c r="D1547" s="1">
        <v>21</v>
      </c>
      <c r="E1547" s="1">
        <v>1</v>
      </c>
      <c r="F1547" s="1" t="s">
        <v>11263</v>
      </c>
      <c r="G1547" s="1" t="s">
        <v>11419</v>
      </c>
      <c r="I1547" s="1" t="s">
        <v>63</v>
      </c>
      <c r="J1547" s="1" t="s">
        <v>3477</v>
      </c>
      <c r="K1547" s="4" t="s">
        <v>324</v>
      </c>
      <c r="L1547" s="4" t="s">
        <v>11420</v>
      </c>
      <c r="U1547" s="1">
        <v>1</v>
      </c>
      <c r="V1547" s="4" t="s">
        <v>11421</v>
      </c>
      <c r="AP1547" s="1"/>
      <c r="AQ1547" s="1"/>
    </row>
    <row r="1548" spans="1:43" ht="132" x14ac:dyDescent="0.2">
      <c r="A1548" s="109" t="s">
        <v>13398</v>
      </c>
      <c r="B1548" s="109" t="s">
        <v>13493</v>
      </c>
      <c r="C1548" s="109" t="s">
        <v>13404</v>
      </c>
      <c r="D1548" s="109">
        <v>0</v>
      </c>
      <c r="E1548" s="109">
        <v>0</v>
      </c>
      <c r="F1548" s="109" t="s">
        <v>13399</v>
      </c>
      <c r="G1548" s="109" t="s">
        <v>13405</v>
      </c>
      <c r="I1548" s="1" t="s">
        <v>13406</v>
      </c>
      <c r="K1548" s="4"/>
      <c r="L1548" s="4"/>
      <c r="V1548" s="4" t="s">
        <v>13525</v>
      </c>
      <c r="Y1548" s="1" t="s">
        <v>13405</v>
      </c>
      <c r="AA1548" s="1" t="s">
        <v>13406</v>
      </c>
      <c r="AN1548" s="4" t="s">
        <v>13526</v>
      </c>
      <c r="AP1548" s="1"/>
      <c r="AQ1548" s="1"/>
    </row>
    <row r="1549" spans="1:43" x14ac:dyDescent="0.2">
      <c r="A1549" s="1" t="s">
        <v>13398</v>
      </c>
      <c r="B1549" s="1" t="s">
        <v>13494</v>
      </c>
      <c r="C1549" s="1" t="s">
        <v>13404</v>
      </c>
      <c r="D1549" s="1">
        <v>0</v>
      </c>
      <c r="E1549" s="1">
        <v>0</v>
      </c>
      <c r="F1549" s="1" t="s">
        <v>13399</v>
      </c>
      <c r="G1549" s="1" t="s">
        <v>13407</v>
      </c>
      <c r="I1549" s="1" t="s">
        <v>13406</v>
      </c>
      <c r="K1549" s="4"/>
      <c r="L1549" s="4"/>
      <c r="V1549" s="4" t="s">
        <v>13408</v>
      </c>
      <c r="AP1549" s="1"/>
      <c r="AQ1549" s="1"/>
    </row>
    <row r="1550" spans="1:43" ht="84" x14ac:dyDescent="0.2">
      <c r="A1550" s="1" t="s">
        <v>13398</v>
      </c>
      <c r="B1550" s="1" t="s">
        <v>13495</v>
      </c>
      <c r="C1550" s="1" t="s">
        <v>13404</v>
      </c>
      <c r="D1550" s="1">
        <v>1</v>
      </c>
      <c r="E1550" s="1">
        <v>1</v>
      </c>
      <c r="F1550" s="1" t="s">
        <v>13399</v>
      </c>
      <c r="G1550" s="1" t="s">
        <v>13409</v>
      </c>
      <c r="I1550" s="1" t="s">
        <v>125</v>
      </c>
      <c r="K1550" s="4"/>
      <c r="L1550" s="4"/>
      <c r="M1550" s="18">
        <v>1</v>
      </c>
      <c r="N1550" s="53" t="s">
        <v>9505</v>
      </c>
      <c r="V1550" s="4" t="s">
        <v>13414</v>
      </c>
      <c r="X1550" s="1" t="s">
        <v>13527</v>
      </c>
      <c r="Y1550" s="1" t="s">
        <v>13409</v>
      </c>
      <c r="AA1550" s="1" t="s">
        <v>125</v>
      </c>
      <c r="AE1550" s="1">
        <v>1</v>
      </c>
      <c r="AF1550" s="53" t="s">
        <v>9506</v>
      </c>
      <c r="AL1550" s="59">
        <v>6</v>
      </c>
      <c r="AN1550" s="4" t="s">
        <v>13410</v>
      </c>
      <c r="AP1550" s="1"/>
      <c r="AQ1550" s="1"/>
    </row>
    <row r="1551" spans="1:43" ht="60" x14ac:dyDescent="0.2">
      <c r="A1551" s="1" t="s">
        <v>13398</v>
      </c>
      <c r="B1551" s="1" t="s">
        <v>13496</v>
      </c>
      <c r="C1551" s="1" t="s">
        <v>13404</v>
      </c>
      <c r="D1551" s="1">
        <v>2</v>
      </c>
      <c r="E1551" s="1">
        <v>1</v>
      </c>
      <c r="F1551" s="1" t="s">
        <v>13399</v>
      </c>
      <c r="G1551" s="1" t="s">
        <v>13411</v>
      </c>
      <c r="I1551" s="1" t="s">
        <v>125</v>
      </c>
      <c r="K1551" s="4"/>
      <c r="L1551" s="4"/>
      <c r="M1551" s="18">
        <v>2</v>
      </c>
      <c r="N1551" s="53" t="s">
        <v>9505</v>
      </c>
      <c r="V1551" s="4" t="s">
        <v>13412</v>
      </c>
      <c r="Y1551" s="1" t="s">
        <v>13411</v>
      </c>
      <c r="AA1551" s="1" t="s">
        <v>125</v>
      </c>
      <c r="AE1551" s="1">
        <v>2</v>
      </c>
      <c r="AF1551" s="53" t="s">
        <v>9506</v>
      </c>
      <c r="AL1551" s="59">
        <v>9</v>
      </c>
      <c r="AN1551" s="4" t="s">
        <v>13413</v>
      </c>
      <c r="AP1551" s="1"/>
      <c r="AQ1551" s="1"/>
    </row>
    <row r="1552" spans="1:43" ht="84" x14ac:dyDescent="0.2">
      <c r="A1552" s="1" t="s">
        <v>13398</v>
      </c>
      <c r="B1552" s="1" t="s">
        <v>13497</v>
      </c>
      <c r="C1552" s="1" t="s">
        <v>13404</v>
      </c>
      <c r="D1552" s="1">
        <v>3</v>
      </c>
      <c r="E1552" s="1">
        <v>1</v>
      </c>
      <c r="F1552" s="1" t="s">
        <v>13399</v>
      </c>
      <c r="G1552" s="1" t="s">
        <v>13415</v>
      </c>
      <c r="I1552" s="1" t="s">
        <v>125</v>
      </c>
      <c r="K1552" s="4"/>
      <c r="L1552" s="4"/>
      <c r="M1552" s="18">
        <v>2</v>
      </c>
      <c r="N1552" s="53" t="s">
        <v>13416</v>
      </c>
      <c r="V1552" s="4" t="s">
        <v>13417</v>
      </c>
      <c r="Y1552" s="1" t="s">
        <v>13415</v>
      </c>
      <c r="AA1552" s="1" t="s">
        <v>125</v>
      </c>
      <c r="AE1552" s="1">
        <v>2</v>
      </c>
      <c r="AF1552" s="53" t="s">
        <v>13418</v>
      </c>
      <c r="AL1552" s="59">
        <v>9</v>
      </c>
      <c r="AN1552" s="4" t="s">
        <v>13419</v>
      </c>
      <c r="AP1552" s="1"/>
      <c r="AQ1552" s="1"/>
    </row>
    <row r="1553" spans="1:43" ht="36" x14ac:dyDescent="0.2">
      <c r="A1553" s="1" t="s">
        <v>13398</v>
      </c>
      <c r="B1553" s="1" t="s">
        <v>13498</v>
      </c>
      <c r="C1553" s="1" t="s">
        <v>13404</v>
      </c>
      <c r="D1553" s="1">
        <v>4</v>
      </c>
      <c r="E1553" s="1">
        <v>1</v>
      </c>
      <c r="F1553" s="1" t="s">
        <v>13399</v>
      </c>
      <c r="G1553" s="1" t="s">
        <v>13421</v>
      </c>
      <c r="I1553" s="1" t="s">
        <v>125</v>
      </c>
      <c r="K1553" s="4"/>
      <c r="L1553" s="4"/>
      <c r="M1553" s="18">
        <v>3</v>
      </c>
      <c r="N1553" s="53" t="s">
        <v>9505</v>
      </c>
      <c r="V1553" s="4" t="s">
        <v>13420</v>
      </c>
      <c r="Y1553" s="1" t="s">
        <v>13421</v>
      </c>
      <c r="AA1553" s="1" t="s">
        <v>125</v>
      </c>
      <c r="AE1553" s="1">
        <v>3</v>
      </c>
      <c r="AF1553" s="53" t="s">
        <v>9506</v>
      </c>
      <c r="AL1553" s="59">
        <v>6</v>
      </c>
      <c r="AN1553" s="4" t="s">
        <v>13422</v>
      </c>
      <c r="AP1553" s="1"/>
      <c r="AQ1553" s="1"/>
    </row>
    <row r="1554" spans="1:43" ht="60" x14ac:dyDescent="0.2">
      <c r="A1554" s="1" t="s">
        <v>13398</v>
      </c>
      <c r="B1554" s="1" t="s">
        <v>13499</v>
      </c>
      <c r="C1554" s="1" t="s">
        <v>13404</v>
      </c>
      <c r="D1554" s="1">
        <v>5</v>
      </c>
      <c r="E1554" s="1">
        <v>1</v>
      </c>
      <c r="F1554" s="1" t="s">
        <v>13399</v>
      </c>
      <c r="G1554" s="1" t="s">
        <v>13423</v>
      </c>
      <c r="I1554" s="1" t="s">
        <v>125</v>
      </c>
      <c r="K1554" s="4"/>
      <c r="L1554" s="4"/>
      <c r="M1554" s="18">
        <v>3</v>
      </c>
      <c r="N1554" s="53" t="s">
        <v>13416</v>
      </c>
      <c r="V1554" s="4" t="s">
        <v>13420</v>
      </c>
      <c r="Y1554" s="1" t="s">
        <v>13423</v>
      </c>
      <c r="AA1554" s="1" t="s">
        <v>125</v>
      </c>
      <c r="AE1554" s="1">
        <v>3</v>
      </c>
      <c r="AF1554" s="53" t="s">
        <v>13418</v>
      </c>
      <c r="AL1554" s="59">
        <v>6</v>
      </c>
      <c r="AN1554" s="4" t="s">
        <v>13424</v>
      </c>
      <c r="AP1554" s="1"/>
      <c r="AQ1554" s="1"/>
    </row>
    <row r="1555" spans="1:43" ht="84" x14ac:dyDescent="0.2">
      <c r="A1555" s="1" t="s">
        <v>13398</v>
      </c>
      <c r="B1555" s="1" t="s">
        <v>13500</v>
      </c>
      <c r="C1555" s="1" t="s">
        <v>13404</v>
      </c>
      <c r="D1555" s="1">
        <v>6</v>
      </c>
      <c r="E1555" s="1">
        <v>1</v>
      </c>
      <c r="F1555" s="1" t="s">
        <v>13399</v>
      </c>
      <c r="G1555" s="1" t="s">
        <v>13425</v>
      </c>
      <c r="I1555" s="1" t="s">
        <v>125</v>
      </c>
      <c r="K1555" s="4"/>
      <c r="L1555" s="4"/>
      <c r="M1555" s="18">
        <v>3</v>
      </c>
      <c r="N1555" s="53" t="s">
        <v>13426</v>
      </c>
      <c r="V1555" s="4" t="s">
        <v>13420</v>
      </c>
      <c r="Y1555" s="1" t="s">
        <v>13425</v>
      </c>
      <c r="AA1555" s="1" t="s">
        <v>125</v>
      </c>
      <c r="AE1555" s="1">
        <v>3</v>
      </c>
      <c r="AF1555" s="53" t="s">
        <v>13427</v>
      </c>
      <c r="AL1555" s="59">
        <v>6</v>
      </c>
      <c r="AN1555" s="4" t="s">
        <v>13428</v>
      </c>
      <c r="AP1555" s="1"/>
      <c r="AQ1555" s="1"/>
    </row>
    <row r="1556" spans="1:43" ht="96" x14ac:dyDescent="0.2">
      <c r="A1556" s="1" t="s">
        <v>13398</v>
      </c>
      <c r="B1556" s="1" t="s">
        <v>13501</v>
      </c>
      <c r="C1556" s="1" t="s">
        <v>13404</v>
      </c>
      <c r="D1556" s="1">
        <v>7</v>
      </c>
      <c r="E1556" s="1">
        <v>1</v>
      </c>
      <c r="F1556" s="1" t="s">
        <v>13399</v>
      </c>
      <c r="G1556" s="1" t="s">
        <v>13429</v>
      </c>
      <c r="I1556" s="1" t="s">
        <v>125</v>
      </c>
      <c r="K1556" s="4"/>
      <c r="L1556" s="4"/>
      <c r="M1556" s="18">
        <v>4</v>
      </c>
      <c r="N1556" s="53" t="s">
        <v>9505</v>
      </c>
      <c r="V1556" s="4" t="s">
        <v>13430</v>
      </c>
      <c r="Y1556" s="1" t="s">
        <v>13429</v>
      </c>
      <c r="AA1556" s="1" t="s">
        <v>125</v>
      </c>
      <c r="AE1556" s="1">
        <v>4</v>
      </c>
      <c r="AF1556" s="53" t="s">
        <v>9506</v>
      </c>
      <c r="AL1556" s="59" t="s">
        <v>8106</v>
      </c>
      <c r="AN1556" s="4" t="s">
        <v>13431</v>
      </c>
      <c r="AQ1556" s="1"/>
    </row>
    <row r="1557" spans="1:43" ht="72" x14ac:dyDescent="0.2">
      <c r="A1557" s="1" t="s">
        <v>13398</v>
      </c>
      <c r="B1557" s="1" t="s">
        <v>13502</v>
      </c>
      <c r="C1557" s="1" t="s">
        <v>13404</v>
      </c>
      <c r="D1557" s="1">
        <v>8</v>
      </c>
      <c r="E1557" s="1">
        <v>1</v>
      </c>
      <c r="F1557" s="1" t="s">
        <v>13399</v>
      </c>
      <c r="G1557" s="1" t="s">
        <v>13432</v>
      </c>
      <c r="I1557" s="1" t="s">
        <v>88</v>
      </c>
      <c r="K1557" s="4" t="s">
        <v>1136</v>
      </c>
      <c r="L1557" s="4"/>
      <c r="V1557" s="4" t="s">
        <v>13433</v>
      </c>
      <c r="AQ1557" s="1"/>
    </row>
    <row r="1558" spans="1:43" ht="60" x14ac:dyDescent="0.2">
      <c r="A1558" s="1" t="s">
        <v>13398</v>
      </c>
      <c r="B1558" s="1" t="s">
        <v>13503</v>
      </c>
      <c r="C1558" s="1" t="s">
        <v>13404</v>
      </c>
      <c r="D1558" s="1">
        <v>9</v>
      </c>
      <c r="E1558" s="1">
        <v>1</v>
      </c>
      <c r="F1558" s="1" t="s">
        <v>13399</v>
      </c>
      <c r="G1558" s="1" t="s">
        <v>13434</v>
      </c>
      <c r="H1558" s="1" t="s">
        <v>26</v>
      </c>
      <c r="I1558" s="1" t="s">
        <v>88</v>
      </c>
      <c r="K1558" s="4" t="s">
        <v>3544</v>
      </c>
      <c r="L1558" s="4" t="s">
        <v>13435</v>
      </c>
      <c r="V1558" s="4" t="s">
        <v>13444</v>
      </c>
      <c r="AQ1558" s="1"/>
    </row>
    <row r="1559" spans="1:43" ht="60" x14ac:dyDescent="0.2">
      <c r="A1559" s="1" t="s">
        <v>13398</v>
      </c>
      <c r="B1559" s="1" t="s">
        <v>13504</v>
      </c>
      <c r="C1559" s="1" t="s">
        <v>13404</v>
      </c>
      <c r="D1559" s="1">
        <v>10</v>
      </c>
      <c r="E1559" s="1">
        <v>1</v>
      </c>
      <c r="F1559" s="1" t="s">
        <v>13399</v>
      </c>
      <c r="G1559" s="1" t="s">
        <v>13436</v>
      </c>
      <c r="H1559" s="1" t="s">
        <v>26</v>
      </c>
      <c r="I1559" s="1" t="s">
        <v>88</v>
      </c>
      <c r="K1559" s="4" t="s">
        <v>150</v>
      </c>
      <c r="L1559" s="4" t="s">
        <v>13437</v>
      </c>
      <c r="V1559" s="4" t="s">
        <v>13445</v>
      </c>
      <c r="AQ1559" s="1"/>
    </row>
    <row r="1560" spans="1:43" ht="48" x14ac:dyDescent="0.2">
      <c r="A1560" s="1" t="s">
        <v>13398</v>
      </c>
      <c r="B1560" s="1" t="s">
        <v>13505</v>
      </c>
      <c r="C1560" s="1" t="s">
        <v>13404</v>
      </c>
      <c r="D1560" s="1">
        <v>11</v>
      </c>
      <c r="E1560" s="1">
        <v>1</v>
      </c>
      <c r="F1560" s="1" t="s">
        <v>13399</v>
      </c>
      <c r="G1560" s="1" t="s">
        <v>13438</v>
      </c>
      <c r="H1560" s="1" t="s">
        <v>26</v>
      </c>
      <c r="I1560" s="1" t="s">
        <v>88</v>
      </c>
      <c r="K1560" s="4" t="s">
        <v>150</v>
      </c>
      <c r="L1560" s="4" t="s">
        <v>13437</v>
      </c>
      <c r="V1560" s="4" t="s">
        <v>13439</v>
      </c>
      <c r="AQ1560" s="1"/>
    </row>
    <row r="1561" spans="1:43" ht="48" x14ac:dyDescent="0.2">
      <c r="A1561" s="1" t="s">
        <v>13398</v>
      </c>
      <c r="B1561" s="1" t="s">
        <v>13506</v>
      </c>
      <c r="C1561" s="1" t="s">
        <v>13404</v>
      </c>
      <c r="D1561" s="1">
        <v>12</v>
      </c>
      <c r="E1561" s="1">
        <v>1</v>
      </c>
      <c r="F1561" s="1" t="s">
        <v>13399</v>
      </c>
      <c r="G1561" s="1" t="s">
        <v>13440</v>
      </c>
      <c r="H1561" s="1" t="s">
        <v>26</v>
      </c>
      <c r="I1561" s="1" t="s">
        <v>88</v>
      </c>
      <c r="K1561" s="4" t="s">
        <v>150</v>
      </c>
      <c r="L1561" s="4" t="s">
        <v>13437</v>
      </c>
      <c r="V1561" s="4" t="s">
        <v>13441</v>
      </c>
      <c r="AQ1561" s="1"/>
    </row>
    <row r="1562" spans="1:43" ht="48" x14ac:dyDescent="0.2">
      <c r="A1562" s="1" t="s">
        <v>13398</v>
      </c>
      <c r="B1562" s="1" t="s">
        <v>13507</v>
      </c>
      <c r="C1562" s="1" t="s">
        <v>13404</v>
      </c>
      <c r="D1562" s="1">
        <v>13</v>
      </c>
      <c r="E1562" s="1">
        <v>1</v>
      </c>
      <c r="F1562" s="1" t="s">
        <v>13399</v>
      </c>
      <c r="G1562" s="1" t="s">
        <v>13442</v>
      </c>
      <c r="H1562" s="1" t="s">
        <v>26</v>
      </c>
      <c r="I1562" s="1" t="s">
        <v>88</v>
      </c>
      <c r="K1562" s="4" t="s">
        <v>150</v>
      </c>
      <c r="L1562" s="4" t="s">
        <v>13437</v>
      </c>
      <c r="V1562" s="4" t="s">
        <v>13443</v>
      </c>
      <c r="AQ1562" s="1"/>
    </row>
    <row r="1563" spans="1:43" ht="60" x14ac:dyDescent="0.2">
      <c r="A1563" s="1" t="s">
        <v>13398</v>
      </c>
      <c r="B1563" s="1" t="s">
        <v>13508</v>
      </c>
      <c r="C1563" s="1" t="s">
        <v>13404</v>
      </c>
      <c r="D1563" s="1">
        <v>14</v>
      </c>
      <c r="E1563" s="1">
        <v>1</v>
      </c>
      <c r="F1563" s="1" t="s">
        <v>13399</v>
      </c>
      <c r="G1563" s="1" t="s">
        <v>13446</v>
      </c>
      <c r="H1563" s="1" t="s">
        <v>26</v>
      </c>
      <c r="I1563" s="1" t="s">
        <v>88</v>
      </c>
      <c r="K1563" s="4" t="s">
        <v>150</v>
      </c>
      <c r="L1563" s="4" t="s">
        <v>13437</v>
      </c>
      <c r="V1563" s="4" t="s">
        <v>13447</v>
      </c>
      <c r="AQ1563" s="1"/>
    </row>
    <row r="1564" spans="1:43" ht="48" x14ac:dyDescent="0.2">
      <c r="A1564" s="1" t="s">
        <v>13398</v>
      </c>
      <c r="B1564" s="1" t="s">
        <v>13509</v>
      </c>
      <c r="C1564" s="1" t="s">
        <v>13404</v>
      </c>
      <c r="D1564" s="1">
        <v>15</v>
      </c>
      <c r="E1564" s="1">
        <v>1</v>
      </c>
      <c r="F1564" s="1" t="s">
        <v>13399</v>
      </c>
      <c r="G1564" s="1" t="s">
        <v>13448</v>
      </c>
      <c r="H1564" s="1" t="s">
        <v>26</v>
      </c>
      <c r="I1564" s="1" t="s">
        <v>94</v>
      </c>
      <c r="K1564" s="4" t="s">
        <v>1136</v>
      </c>
      <c r="L1564" s="4" t="s">
        <v>13449</v>
      </c>
      <c r="N1564" s="53">
        <v>20</v>
      </c>
      <c r="O1564" s="54" t="s">
        <v>113</v>
      </c>
      <c r="Q1564" s="56">
        <v>7</v>
      </c>
      <c r="R1564" s="57">
        <v>5</v>
      </c>
      <c r="S1564" s="58">
        <v>20</v>
      </c>
      <c r="U1564" s="1">
        <v>7</v>
      </c>
      <c r="V1564" s="4" t="s">
        <v>13450</v>
      </c>
      <c r="AQ1564" s="1"/>
    </row>
    <row r="1565" spans="1:43" ht="48" x14ac:dyDescent="0.2">
      <c r="A1565" s="1" t="s">
        <v>13398</v>
      </c>
      <c r="B1565" s="49" t="s">
        <v>13510</v>
      </c>
      <c r="C1565" s="1" t="s">
        <v>13404</v>
      </c>
      <c r="D1565" s="1">
        <v>16</v>
      </c>
      <c r="E1565" s="1">
        <v>1</v>
      </c>
      <c r="F1565" s="1" t="s">
        <v>13399</v>
      </c>
      <c r="G1565" s="1" t="s">
        <v>13451</v>
      </c>
      <c r="H1565" s="1" t="s">
        <v>26</v>
      </c>
      <c r="I1565" s="1" t="s">
        <v>94</v>
      </c>
      <c r="K1565" s="4" t="s">
        <v>95</v>
      </c>
      <c r="L1565" s="4" t="s">
        <v>3483</v>
      </c>
      <c r="N1565" s="53">
        <v>50</v>
      </c>
      <c r="O1565" s="54">
        <v>4</v>
      </c>
      <c r="Q1565" s="56">
        <v>5</v>
      </c>
      <c r="R1565" s="57">
        <v>2</v>
      </c>
      <c r="S1565" s="58">
        <v>12</v>
      </c>
      <c r="U1565" s="1">
        <v>5</v>
      </c>
      <c r="V1565" s="4" t="s">
        <v>13452</v>
      </c>
      <c r="AQ1565" s="1"/>
    </row>
    <row r="1566" spans="1:43" ht="24" x14ac:dyDescent="0.2">
      <c r="A1566" s="1" t="s">
        <v>13398</v>
      </c>
      <c r="B1566" s="1" t="s">
        <v>13511</v>
      </c>
      <c r="C1566" s="1" t="s">
        <v>13404</v>
      </c>
      <c r="D1566" s="1">
        <v>17</v>
      </c>
      <c r="E1566" s="1">
        <v>4</v>
      </c>
      <c r="F1566" s="1" t="s">
        <v>13399</v>
      </c>
      <c r="G1566" s="1" t="s">
        <v>13453</v>
      </c>
      <c r="I1566" s="1" t="s">
        <v>94</v>
      </c>
      <c r="K1566" s="4" t="s">
        <v>13454</v>
      </c>
      <c r="L1566" s="4" t="s">
        <v>13455</v>
      </c>
      <c r="N1566" s="53">
        <v>35</v>
      </c>
      <c r="O1566" s="54" t="s">
        <v>113</v>
      </c>
      <c r="Q1566" s="56" t="s">
        <v>113</v>
      </c>
      <c r="R1566" s="57" t="s">
        <v>113</v>
      </c>
      <c r="S1566" s="58">
        <v>5</v>
      </c>
      <c r="V1566" s="4" t="s">
        <v>13456</v>
      </c>
      <c r="W1566" s="4" t="s">
        <v>13457</v>
      </c>
      <c r="AQ1566" s="1"/>
    </row>
    <row r="1567" spans="1:43" ht="36" x14ac:dyDescent="0.2">
      <c r="A1567" s="1" t="s">
        <v>13398</v>
      </c>
      <c r="B1567" s="1" t="s">
        <v>13512</v>
      </c>
      <c r="C1567" s="1" t="s">
        <v>13404</v>
      </c>
      <c r="D1567" s="1">
        <v>18</v>
      </c>
      <c r="E1567" s="1">
        <v>2</v>
      </c>
      <c r="F1567" s="1" t="s">
        <v>13399</v>
      </c>
      <c r="G1567" s="1" t="s">
        <v>13458</v>
      </c>
      <c r="I1567" s="1" t="s">
        <v>94</v>
      </c>
      <c r="K1567" s="4" t="s">
        <v>13459</v>
      </c>
      <c r="L1567" s="4" t="s">
        <v>13455</v>
      </c>
      <c r="N1567" s="53">
        <v>50</v>
      </c>
      <c r="O1567" s="54">
        <v>3</v>
      </c>
      <c r="Q1567" s="56">
        <v>6</v>
      </c>
      <c r="R1567" s="57">
        <v>3</v>
      </c>
      <c r="S1567" s="58">
        <v>8</v>
      </c>
      <c r="V1567" s="4" t="s">
        <v>13460</v>
      </c>
      <c r="AQ1567" s="1"/>
    </row>
    <row r="1568" spans="1:43" ht="24" x14ac:dyDescent="0.2">
      <c r="A1568" s="1" t="s">
        <v>13398</v>
      </c>
      <c r="B1568" s="1" t="s">
        <v>13513</v>
      </c>
      <c r="C1568" s="1" t="s">
        <v>13404</v>
      </c>
      <c r="D1568" s="1">
        <v>19</v>
      </c>
      <c r="E1568" s="1">
        <v>3</v>
      </c>
      <c r="F1568" s="1" t="s">
        <v>13399</v>
      </c>
      <c r="G1568" s="1" t="s">
        <v>13461</v>
      </c>
      <c r="I1568" s="1" t="s">
        <v>94</v>
      </c>
      <c r="K1568" s="4" t="s">
        <v>938</v>
      </c>
      <c r="L1568" s="4"/>
      <c r="N1568" s="53">
        <v>30</v>
      </c>
      <c r="O1568" s="54">
        <v>2</v>
      </c>
      <c r="Q1568" s="56">
        <v>4</v>
      </c>
      <c r="R1568" s="57">
        <v>2</v>
      </c>
      <c r="S1568" s="58">
        <v>4</v>
      </c>
      <c r="V1568" s="4" t="s">
        <v>13462</v>
      </c>
      <c r="W1568" s="4" t="s">
        <v>13463</v>
      </c>
      <c r="AQ1568" s="1"/>
    </row>
    <row r="1569" spans="1:43" ht="24" x14ac:dyDescent="0.2">
      <c r="A1569" s="1" t="s">
        <v>13398</v>
      </c>
      <c r="B1569" s="1" t="s">
        <v>13514</v>
      </c>
      <c r="C1569" s="1" t="s">
        <v>13404</v>
      </c>
      <c r="D1569" s="1">
        <v>20</v>
      </c>
      <c r="E1569" s="1">
        <v>3</v>
      </c>
      <c r="F1569" s="1" t="s">
        <v>13399</v>
      </c>
      <c r="G1569" s="1" t="s">
        <v>13464</v>
      </c>
      <c r="I1569" s="1" t="s">
        <v>94</v>
      </c>
      <c r="K1569" s="4" t="s">
        <v>1776</v>
      </c>
      <c r="L1569" s="4"/>
      <c r="N1569" s="53">
        <v>25</v>
      </c>
      <c r="O1569" s="54">
        <v>1</v>
      </c>
      <c r="Q1569" s="56">
        <v>3</v>
      </c>
      <c r="R1569" s="57">
        <v>2</v>
      </c>
      <c r="S1569" s="58">
        <v>3</v>
      </c>
      <c r="V1569" s="4" t="s">
        <v>13465</v>
      </c>
      <c r="W1569" s="4" t="s">
        <v>13466</v>
      </c>
      <c r="AQ1569" s="1"/>
    </row>
    <row r="1570" spans="1:43" ht="48" x14ac:dyDescent="0.2">
      <c r="A1570" s="1" t="s">
        <v>13398</v>
      </c>
      <c r="B1570" s="1" t="s">
        <v>13515</v>
      </c>
      <c r="C1570" s="1" t="s">
        <v>13404</v>
      </c>
      <c r="D1570" s="1">
        <v>21</v>
      </c>
      <c r="E1570" s="1">
        <v>1</v>
      </c>
      <c r="F1570" s="1" t="s">
        <v>13399</v>
      </c>
      <c r="G1570" s="1" t="s">
        <v>13467</v>
      </c>
      <c r="H1570" s="1" t="s">
        <v>26</v>
      </c>
      <c r="I1570" s="1" t="s">
        <v>104</v>
      </c>
      <c r="K1570" s="4" t="s">
        <v>1106</v>
      </c>
      <c r="L1570" s="4" t="s">
        <v>13468</v>
      </c>
      <c r="O1570" s="54">
        <v>4</v>
      </c>
      <c r="T1570" s="59">
        <v>6</v>
      </c>
      <c r="U1570" s="1">
        <v>4</v>
      </c>
      <c r="V1570" s="4" t="s">
        <v>13469</v>
      </c>
      <c r="AQ1570" s="1"/>
    </row>
    <row r="1571" spans="1:43" ht="48" x14ac:dyDescent="0.2">
      <c r="A1571" s="1" t="s">
        <v>13398</v>
      </c>
      <c r="B1571" s="1" t="s">
        <v>13516</v>
      </c>
      <c r="C1571" s="1" t="s">
        <v>13404</v>
      </c>
      <c r="D1571" s="1">
        <v>22</v>
      </c>
      <c r="E1571" s="1">
        <v>4</v>
      </c>
      <c r="F1571" s="1" t="s">
        <v>13399</v>
      </c>
      <c r="G1571" s="1" t="s">
        <v>4678</v>
      </c>
      <c r="I1571" s="1" t="s">
        <v>104</v>
      </c>
      <c r="K1571" s="4" t="s">
        <v>1106</v>
      </c>
      <c r="L1571" s="4" t="s">
        <v>13470</v>
      </c>
      <c r="O1571" s="54">
        <v>2</v>
      </c>
      <c r="T1571" s="59">
        <v>3</v>
      </c>
      <c r="V1571" s="4" t="s">
        <v>13471</v>
      </c>
      <c r="AQ1571" s="1"/>
    </row>
    <row r="1572" spans="1:43" ht="48" x14ac:dyDescent="0.2">
      <c r="A1572" s="1" t="s">
        <v>13398</v>
      </c>
      <c r="B1572" s="1" t="s">
        <v>13517</v>
      </c>
      <c r="C1572" s="1" t="s">
        <v>13404</v>
      </c>
      <c r="D1572" s="1">
        <v>23</v>
      </c>
      <c r="E1572" s="1">
        <v>2</v>
      </c>
      <c r="F1572" s="1" t="s">
        <v>13399</v>
      </c>
      <c r="G1572" s="1" t="s">
        <v>13472</v>
      </c>
      <c r="I1572" s="1" t="s">
        <v>104</v>
      </c>
      <c r="K1572" s="4" t="s">
        <v>1106</v>
      </c>
      <c r="L1572" s="4" t="s">
        <v>13473</v>
      </c>
      <c r="O1572" s="54">
        <v>4</v>
      </c>
      <c r="T1572" s="59">
        <v>4</v>
      </c>
      <c r="V1572" s="4" t="s">
        <v>13474</v>
      </c>
      <c r="AQ1572" s="1"/>
    </row>
    <row r="1573" spans="1:43" ht="60" x14ac:dyDescent="0.2">
      <c r="A1573" s="1" t="s">
        <v>13398</v>
      </c>
      <c r="B1573" s="1" t="s">
        <v>13518</v>
      </c>
      <c r="C1573" s="1" t="s">
        <v>13404</v>
      </c>
      <c r="D1573" s="1">
        <v>24</v>
      </c>
      <c r="E1573" s="1">
        <v>2</v>
      </c>
      <c r="F1573" s="1" t="s">
        <v>13399</v>
      </c>
      <c r="G1573" s="1" t="s">
        <v>13475</v>
      </c>
      <c r="I1573" s="1" t="s">
        <v>104</v>
      </c>
      <c r="K1573" s="4" t="s">
        <v>1106</v>
      </c>
      <c r="L1573" s="4" t="s">
        <v>13470</v>
      </c>
      <c r="O1573" s="54">
        <v>3</v>
      </c>
      <c r="T1573" s="59">
        <v>3</v>
      </c>
      <c r="V1573" s="4" t="s">
        <v>13476</v>
      </c>
      <c r="AQ1573" s="1"/>
    </row>
    <row r="1574" spans="1:43" ht="24" x14ac:dyDescent="0.2">
      <c r="A1574" s="1" t="s">
        <v>13398</v>
      </c>
      <c r="B1574" s="1" t="s">
        <v>13519</v>
      </c>
      <c r="C1574" s="1" t="s">
        <v>13404</v>
      </c>
      <c r="D1574" s="1">
        <v>25</v>
      </c>
      <c r="E1574" s="1">
        <v>3</v>
      </c>
      <c r="F1574" s="1" t="s">
        <v>13399</v>
      </c>
      <c r="G1574" s="1" t="s">
        <v>13477</v>
      </c>
      <c r="I1574" s="1" t="s">
        <v>104</v>
      </c>
      <c r="K1574" s="4" t="s">
        <v>1106</v>
      </c>
      <c r="L1574" s="4" t="s">
        <v>13478</v>
      </c>
      <c r="O1574" s="54">
        <v>1</v>
      </c>
      <c r="T1574" s="59">
        <v>4</v>
      </c>
      <c r="V1574" s="4" t="s">
        <v>13479</v>
      </c>
      <c r="W1574" s="4" t="s">
        <v>12108</v>
      </c>
      <c r="AQ1574" s="1"/>
    </row>
    <row r="1575" spans="1:43" ht="60" x14ac:dyDescent="0.2">
      <c r="A1575" s="1" t="s">
        <v>13398</v>
      </c>
      <c r="B1575" s="1" t="s">
        <v>13520</v>
      </c>
      <c r="C1575" s="1" t="s">
        <v>13404</v>
      </c>
      <c r="D1575" s="1">
        <v>26</v>
      </c>
      <c r="E1575" s="1">
        <v>3</v>
      </c>
      <c r="F1575" s="1" t="s">
        <v>13399</v>
      </c>
      <c r="G1575" s="1" t="s">
        <v>13480</v>
      </c>
      <c r="I1575" s="1" t="s">
        <v>104</v>
      </c>
      <c r="K1575" s="4" t="s">
        <v>2722</v>
      </c>
      <c r="L1575" s="4" t="s">
        <v>13478</v>
      </c>
      <c r="O1575" s="54">
        <v>3</v>
      </c>
      <c r="T1575" s="59">
        <v>2</v>
      </c>
      <c r="V1575" s="4" t="s">
        <v>13481</v>
      </c>
      <c r="AQ1575" s="1"/>
    </row>
    <row r="1576" spans="1:43" ht="24" x14ac:dyDescent="0.2">
      <c r="A1576" s="1" t="s">
        <v>13398</v>
      </c>
      <c r="B1576" s="1" t="s">
        <v>13521</v>
      </c>
      <c r="C1576" s="1" t="s">
        <v>13404</v>
      </c>
      <c r="D1576" s="1">
        <v>27</v>
      </c>
      <c r="E1576" s="1">
        <v>3</v>
      </c>
      <c r="F1576" s="1" t="s">
        <v>13399</v>
      </c>
      <c r="G1576" s="1" t="s">
        <v>13482</v>
      </c>
      <c r="I1576" s="1" t="s">
        <v>82</v>
      </c>
      <c r="K1576" s="4"/>
      <c r="L1576" s="4" t="s">
        <v>685</v>
      </c>
      <c r="V1576" s="4" t="s">
        <v>13483</v>
      </c>
      <c r="W1576" s="4" t="s">
        <v>13484</v>
      </c>
      <c r="AQ1576" s="1"/>
    </row>
    <row r="1577" spans="1:43" ht="48" x14ac:dyDescent="0.2">
      <c r="A1577" s="1" t="s">
        <v>13398</v>
      </c>
      <c r="B1577" s="1" t="s">
        <v>13522</v>
      </c>
      <c r="C1577" s="1" t="s">
        <v>13404</v>
      </c>
      <c r="D1577" s="1">
        <v>28</v>
      </c>
      <c r="E1577" s="1">
        <v>2</v>
      </c>
      <c r="F1577" s="1" t="s">
        <v>13399</v>
      </c>
      <c r="G1577" s="1" t="s">
        <v>13485</v>
      </c>
      <c r="I1577" s="1" t="s">
        <v>82</v>
      </c>
      <c r="K1577" s="4"/>
      <c r="L1577" s="4"/>
      <c r="V1577" s="4" t="s">
        <v>13486</v>
      </c>
      <c r="W1577" s="4" t="s">
        <v>12361</v>
      </c>
      <c r="AQ1577" s="1"/>
    </row>
    <row r="1578" spans="1:43" ht="36" x14ac:dyDescent="0.2">
      <c r="A1578" s="1" t="s">
        <v>13398</v>
      </c>
      <c r="B1578" s="1" t="s">
        <v>13523</v>
      </c>
      <c r="C1578" s="1" t="s">
        <v>13404</v>
      </c>
      <c r="D1578" s="1">
        <v>29</v>
      </c>
      <c r="E1578" s="1">
        <v>2</v>
      </c>
      <c r="F1578" s="1" t="s">
        <v>13399</v>
      </c>
      <c r="G1578" s="1" t="s">
        <v>13487</v>
      </c>
      <c r="I1578" s="1" t="s">
        <v>82</v>
      </c>
      <c r="K1578" s="4" t="s">
        <v>2693</v>
      </c>
      <c r="L1578" s="4"/>
      <c r="V1578" s="4" t="s">
        <v>13488</v>
      </c>
      <c r="W1578" s="4" t="s">
        <v>13489</v>
      </c>
      <c r="AQ1578" s="1"/>
    </row>
    <row r="1579" spans="1:43" ht="36" x14ac:dyDescent="0.2">
      <c r="A1579" s="1" t="s">
        <v>13398</v>
      </c>
      <c r="B1579" s="1" t="s">
        <v>13524</v>
      </c>
      <c r="C1579" s="1" t="s">
        <v>13404</v>
      </c>
      <c r="D1579" s="1">
        <v>30</v>
      </c>
      <c r="E1579" s="1">
        <v>2</v>
      </c>
      <c r="F1579" s="1" t="s">
        <v>13399</v>
      </c>
      <c r="G1579" s="1" t="s">
        <v>13490</v>
      </c>
      <c r="I1579" s="1" t="s">
        <v>82</v>
      </c>
      <c r="K1579" s="4" t="s">
        <v>2693</v>
      </c>
      <c r="L1579" s="4"/>
      <c r="V1579" s="4" t="s">
        <v>13491</v>
      </c>
      <c r="W1579" s="4" t="s">
        <v>13492</v>
      </c>
      <c r="AQ1579" s="1"/>
    </row>
    <row r="1580" spans="1:43" x14ac:dyDescent="0.2">
      <c r="A1580" s="109" t="s">
        <v>14883</v>
      </c>
      <c r="B1580" s="109" t="s">
        <v>14968</v>
      </c>
      <c r="C1580" s="109" t="s">
        <v>14976</v>
      </c>
      <c r="D1580" s="109">
        <v>1</v>
      </c>
      <c r="E1580" s="109">
        <v>1</v>
      </c>
      <c r="F1580" s="109" t="s">
        <v>14885</v>
      </c>
      <c r="G1580" s="109" t="s">
        <v>14969</v>
      </c>
      <c r="H1580" s="1" t="s">
        <v>30</v>
      </c>
      <c r="I1580" s="1" t="s">
        <v>125</v>
      </c>
      <c r="K1580" s="4" t="s">
        <v>30</v>
      </c>
      <c r="L1580" s="4" t="s">
        <v>30</v>
      </c>
      <c r="M1580" s="19">
        <v>1</v>
      </c>
      <c r="N1580" s="53" t="s">
        <v>9505</v>
      </c>
      <c r="O1580" s="54" t="s">
        <v>30</v>
      </c>
      <c r="P1580" s="55" t="s">
        <v>30</v>
      </c>
      <c r="Q1580" s="56" t="s">
        <v>30</v>
      </c>
      <c r="R1580" s="57" t="s">
        <v>30</v>
      </c>
      <c r="S1580" s="58" t="s">
        <v>30</v>
      </c>
      <c r="T1580" s="59" t="s">
        <v>30</v>
      </c>
      <c r="U1580" s="1" t="s">
        <v>30</v>
      </c>
      <c r="V1580" s="4" t="s">
        <v>30</v>
      </c>
      <c r="W1580" s="4" t="s">
        <v>30</v>
      </c>
      <c r="X1580" s="1" t="s">
        <v>1708</v>
      </c>
      <c r="Y1580" s="1" t="s">
        <v>14969</v>
      </c>
      <c r="Z1580" s="1" t="s">
        <v>30</v>
      </c>
      <c r="AA1580" s="1" t="s">
        <v>125</v>
      </c>
      <c r="AB1580" s="1" t="s">
        <v>30</v>
      </c>
      <c r="AC1580" s="1" t="s">
        <v>30</v>
      </c>
      <c r="AD1580" s="1" t="s">
        <v>30</v>
      </c>
      <c r="AE1580" s="1">
        <v>1</v>
      </c>
      <c r="AF1580" s="53" t="s">
        <v>9506</v>
      </c>
      <c r="AG1580" s="54" t="s">
        <v>30</v>
      </c>
      <c r="AH1580" s="55" t="s">
        <v>30</v>
      </c>
      <c r="AI1580" s="56" t="s">
        <v>30</v>
      </c>
      <c r="AJ1580" s="57" t="s">
        <v>30</v>
      </c>
      <c r="AK1580" s="58" t="s">
        <v>30</v>
      </c>
      <c r="AL1580" s="59">
        <v>12</v>
      </c>
      <c r="AM1580" s="1" t="s">
        <v>30</v>
      </c>
      <c r="AN1580" s="4" t="s">
        <v>30</v>
      </c>
      <c r="AQ1580" s="1"/>
    </row>
    <row r="1581" spans="1:43" x14ac:dyDescent="0.2">
      <c r="A1581" s="129" t="s">
        <v>14883</v>
      </c>
      <c r="B1581" s="1" t="s">
        <v>14970</v>
      </c>
      <c r="C1581" s="129" t="s">
        <v>14976</v>
      </c>
      <c r="D1581" s="1">
        <v>2</v>
      </c>
      <c r="E1581" s="1">
        <v>1</v>
      </c>
      <c r="F1581" s="1" t="s">
        <v>14885</v>
      </c>
      <c r="G1581" s="1" t="s">
        <v>14971</v>
      </c>
      <c r="H1581" s="1" t="s">
        <v>30</v>
      </c>
      <c r="I1581" s="1" t="s">
        <v>125</v>
      </c>
      <c r="K1581" s="4" t="s">
        <v>30</v>
      </c>
      <c r="L1581" s="4" t="s">
        <v>30</v>
      </c>
      <c r="M1581" s="19">
        <v>2</v>
      </c>
      <c r="N1581" s="53" t="s">
        <v>9505</v>
      </c>
      <c r="O1581" s="54" t="s">
        <v>30</v>
      </c>
      <c r="P1581" s="55" t="s">
        <v>30</v>
      </c>
      <c r="Q1581" s="56" t="s">
        <v>30</v>
      </c>
      <c r="R1581" s="57" t="s">
        <v>30</v>
      </c>
      <c r="S1581" s="58" t="s">
        <v>30</v>
      </c>
      <c r="T1581" s="59" t="s">
        <v>30</v>
      </c>
      <c r="U1581" s="1" t="s">
        <v>30</v>
      </c>
      <c r="V1581" s="4" t="s">
        <v>30</v>
      </c>
      <c r="W1581" s="4" t="s">
        <v>30</v>
      </c>
      <c r="X1581" s="1" t="s">
        <v>1708</v>
      </c>
      <c r="Y1581" s="1" t="s">
        <v>14971</v>
      </c>
      <c r="Z1581" s="1" t="s">
        <v>30</v>
      </c>
      <c r="AA1581" s="1" t="s">
        <v>125</v>
      </c>
      <c r="AB1581" s="1" t="s">
        <v>30</v>
      </c>
      <c r="AC1581" s="1" t="s">
        <v>30</v>
      </c>
      <c r="AD1581" s="1" t="s">
        <v>30</v>
      </c>
      <c r="AE1581" s="1">
        <v>2</v>
      </c>
      <c r="AF1581" s="53" t="s">
        <v>9506</v>
      </c>
      <c r="AG1581" s="54" t="s">
        <v>30</v>
      </c>
      <c r="AH1581" s="55" t="s">
        <v>30</v>
      </c>
      <c r="AI1581" s="56" t="s">
        <v>30</v>
      </c>
      <c r="AJ1581" s="57" t="s">
        <v>30</v>
      </c>
      <c r="AK1581" s="58" t="s">
        <v>30</v>
      </c>
      <c r="AL1581" s="59" t="s">
        <v>799</v>
      </c>
      <c r="AM1581" s="1" t="s">
        <v>30</v>
      </c>
      <c r="AN1581" s="4" t="s">
        <v>30</v>
      </c>
      <c r="AQ1581" s="1"/>
    </row>
    <row r="1582" spans="1:43" x14ac:dyDescent="0.2">
      <c r="A1582" s="129" t="s">
        <v>14883</v>
      </c>
      <c r="B1582" s="1" t="s">
        <v>14972</v>
      </c>
      <c r="C1582" s="129" t="s">
        <v>14976</v>
      </c>
      <c r="D1582" s="1">
        <v>3</v>
      </c>
      <c r="E1582" s="1">
        <v>1</v>
      </c>
      <c r="F1582" s="1" t="s">
        <v>14885</v>
      </c>
      <c r="G1582" s="1" t="s">
        <v>14973</v>
      </c>
      <c r="H1582" s="1" t="s">
        <v>30</v>
      </c>
      <c r="I1582" s="1" t="s">
        <v>125</v>
      </c>
      <c r="K1582" s="4" t="s">
        <v>30</v>
      </c>
      <c r="L1582" s="4" t="s">
        <v>30</v>
      </c>
      <c r="M1582" s="19">
        <v>3</v>
      </c>
      <c r="N1582" s="53" t="s">
        <v>9505</v>
      </c>
      <c r="O1582" s="54" t="s">
        <v>30</v>
      </c>
      <c r="P1582" s="55" t="s">
        <v>30</v>
      </c>
      <c r="Q1582" s="56" t="s">
        <v>30</v>
      </c>
      <c r="R1582" s="57" t="s">
        <v>30</v>
      </c>
      <c r="S1582" s="58" t="s">
        <v>30</v>
      </c>
      <c r="T1582" s="59" t="s">
        <v>30</v>
      </c>
      <c r="U1582" s="1" t="s">
        <v>30</v>
      </c>
      <c r="V1582" s="4" t="s">
        <v>30</v>
      </c>
      <c r="W1582" s="4" t="s">
        <v>30</v>
      </c>
      <c r="X1582" s="1" t="s">
        <v>1708</v>
      </c>
      <c r="Y1582" s="1" t="s">
        <v>14973</v>
      </c>
      <c r="Z1582" s="1" t="s">
        <v>30</v>
      </c>
      <c r="AA1582" s="1" t="s">
        <v>125</v>
      </c>
      <c r="AB1582" s="1" t="s">
        <v>30</v>
      </c>
      <c r="AC1582" s="1" t="s">
        <v>30</v>
      </c>
      <c r="AD1582" s="1" t="s">
        <v>30</v>
      </c>
      <c r="AE1582" s="1">
        <v>3</v>
      </c>
      <c r="AF1582" s="53" t="s">
        <v>9506</v>
      </c>
      <c r="AG1582" s="54" t="s">
        <v>30</v>
      </c>
      <c r="AH1582" s="55" t="s">
        <v>30</v>
      </c>
      <c r="AI1582" s="56" t="s">
        <v>30</v>
      </c>
      <c r="AJ1582" s="57" t="s">
        <v>30</v>
      </c>
      <c r="AK1582" s="58" t="s">
        <v>30</v>
      </c>
      <c r="AL1582" s="59" t="s">
        <v>799</v>
      </c>
      <c r="AM1582" s="1" t="s">
        <v>30</v>
      </c>
      <c r="AN1582" s="4" t="s">
        <v>30</v>
      </c>
      <c r="AQ1582" s="1"/>
    </row>
    <row r="1583" spans="1:43" ht="60" x14ac:dyDescent="0.2">
      <c r="A1583" s="129" t="s">
        <v>14883</v>
      </c>
      <c r="B1583" s="1" t="s">
        <v>14904</v>
      </c>
      <c r="C1583" s="129" t="s">
        <v>14976</v>
      </c>
      <c r="D1583" s="1">
        <v>4</v>
      </c>
      <c r="E1583" s="1">
        <v>1</v>
      </c>
      <c r="F1583" s="1" t="s">
        <v>14885</v>
      </c>
      <c r="G1583" s="1" t="s">
        <v>12805</v>
      </c>
      <c r="H1583" s="1" t="s">
        <v>26</v>
      </c>
      <c r="I1583" s="1" t="s">
        <v>104</v>
      </c>
      <c r="K1583" s="1" t="s">
        <v>1110</v>
      </c>
      <c r="L1583" s="2" t="s">
        <v>30</v>
      </c>
      <c r="M1583" s="18" t="s">
        <v>30</v>
      </c>
      <c r="N1583" s="53" t="s">
        <v>30</v>
      </c>
      <c r="O1583" s="54">
        <v>5</v>
      </c>
      <c r="P1583" s="55" t="s">
        <v>30</v>
      </c>
      <c r="Q1583" s="56" t="s">
        <v>30</v>
      </c>
      <c r="R1583" s="57" t="s">
        <v>30</v>
      </c>
      <c r="S1583" s="58" t="s">
        <v>30</v>
      </c>
      <c r="T1583" s="59">
        <v>5</v>
      </c>
      <c r="U1583" s="1" t="s">
        <v>30</v>
      </c>
      <c r="V1583" s="4" t="s">
        <v>14905</v>
      </c>
      <c r="W1583" s="4" t="s">
        <v>30</v>
      </c>
      <c r="X1583" s="1" t="s">
        <v>30</v>
      </c>
      <c r="Y1583" s="1" t="s">
        <v>30</v>
      </c>
      <c r="Z1583" s="1" t="s">
        <v>30</v>
      </c>
      <c r="AA1583" s="1" t="s">
        <v>30</v>
      </c>
      <c r="AB1583" s="1" t="s">
        <v>30</v>
      </c>
      <c r="AC1583" s="1" t="s">
        <v>30</v>
      </c>
      <c r="AD1583" s="1" t="s">
        <v>30</v>
      </c>
      <c r="AE1583" s="1" t="s">
        <v>30</v>
      </c>
      <c r="AF1583" s="53" t="s">
        <v>30</v>
      </c>
      <c r="AG1583" s="54" t="s">
        <v>30</v>
      </c>
      <c r="AH1583" s="55" t="s">
        <v>30</v>
      </c>
      <c r="AI1583" s="56" t="s">
        <v>30</v>
      </c>
      <c r="AJ1583" s="57" t="s">
        <v>30</v>
      </c>
      <c r="AK1583" s="58" t="s">
        <v>30</v>
      </c>
      <c r="AL1583" s="59" t="s">
        <v>30</v>
      </c>
      <c r="AM1583" s="1" t="s">
        <v>30</v>
      </c>
      <c r="AN1583" s="4" t="s">
        <v>30</v>
      </c>
      <c r="AQ1583" s="1"/>
    </row>
    <row r="1584" spans="1:43" ht="48" x14ac:dyDescent="0.2">
      <c r="A1584" s="129" t="s">
        <v>14883</v>
      </c>
      <c r="B1584" s="49" t="s">
        <v>14906</v>
      </c>
      <c r="C1584" s="129" t="s">
        <v>14976</v>
      </c>
      <c r="D1584" s="1">
        <v>5</v>
      </c>
      <c r="E1584" s="1">
        <v>1</v>
      </c>
      <c r="F1584" s="1" t="s">
        <v>14885</v>
      </c>
      <c r="G1584" s="1" t="s">
        <v>14907</v>
      </c>
      <c r="H1584" s="1" t="s">
        <v>26</v>
      </c>
      <c r="I1584" s="1" t="s">
        <v>104</v>
      </c>
      <c r="K1584" s="1" t="s">
        <v>1110</v>
      </c>
      <c r="L1584" s="2" t="s">
        <v>30</v>
      </c>
      <c r="M1584" s="18" t="s">
        <v>30</v>
      </c>
      <c r="N1584" s="53" t="s">
        <v>30</v>
      </c>
      <c r="O1584" s="54">
        <v>5</v>
      </c>
      <c r="P1584" s="55" t="s">
        <v>30</v>
      </c>
      <c r="Q1584" s="56" t="s">
        <v>30</v>
      </c>
      <c r="R1584" s="57" t="s">
        <v>30</v>
      </c>
      <c r="S1584" s="58" t="s">
        <v>30</v>
      </c>
      <c r="T1584" s="59">
        <v>5</v>
      </c>
      <c r="U1584" s="1" t="s">
        <v>30</v>
      </c>
      <c r="V1584" s="4" t="s">
        <v>14908</v>
      </c>
      <c r="W1584" s="4" t="s">
        <v>30</v>
      </c>
      <c r="X1584" s="1" t="s">
        <v>30</v>
      </c>
      <c r="Y1584" s="1" t="s">
        <v>30</v>
      </c>
      <c r="Z1584" s="1" t="s">
        <v>30</v>
      </c>
      <c r="AA1584" s="1" t="s">
        <v>30</v>
      </c>
      <c r="AB1584" s="1" t="s">
        <v>30</v>
      </c>
      <c r="AC1584" s="1" t="s">
        <v>30</v>
      </c>
      <c r="AD1584" s="1" t="s">
        <v>30</v>
      </c>
      <c r="AE1584" s="1" t="s">
        <v>30</v>
      </c>
      <c r="AF1584" s="53" t="s">
        <v>30</v>
      </c>
      <c r="AG1584" s="54" t="s">
        <v>30</v>
      </c>
      <c r="AH1584" s="55" t="s">
        <v>30</v>
      </c>
      <c r="AI1584" s="56" t="s">
        <v>30</v>
      </c>
      <c r="AJ1584" s="57" t="s">
        <v>30</v>
      </c>
      <c r="AK1584" s="58" t="s">
        <v>30</v>
      </c>
      <c r="AL1584" s="59" t="s">
        <v>30</v>
      </c>
      <c r="AM1584" s="1" t="s">
        <v>30</v>
      </c>
      <c r="AN1584" s="4" t="s">
        <v>30</v>
      </c>
      <c r="AQ1584" s="1"/>
    </row>
    <row r="1585" spans="1:48" ht="48" x14ac:dyDescent="0.2">
      <c r="A1585" s="129" t="s">
        <v>14883</v>
      </c>
      <c r="B1585" s="1" t="s">
        <v>14909</v>
      </c>
      <c r="C1585" s="129" t="s">
        <v>14976</v>
      </c>
      <c r="D1585" s="1">
        <v>6</v>
      </c>
      <c r="E1585" s="1">
        <v>1</v>
      </c>
      <c r="F1585" s="1" t="s">
        <v>14885</v>
      </c>
      <c r="G1585" s="1" t="s">
        <v>14910</v>
      </c>
      <c r="H1585" s="1" t="s">
        <v>26</v>
      </c>
      <c r="I1585" s="1" t="s">
        <v>104</v>
      </c>
      <c r="K1585" s="1" t="s">
        <v>1110</v>
      </c>
      <c r="L1585" s="2" t="s">
        <v>30</v>
      </c>
      <c r="M1585" s="18" t="s">
        <v>30</v>
      </c>
      <c r="N1585" s="53" t="s">
        <v>30</v>
      </c>
      <c r="O1585" s="54">
        <v>5</v>
      </c>
      <c r="P1585" s="55" t="s">
        <v>30</v>
      </c>
      <c r="Q1585" s="56" t="s">
        <v>30</v>
      </c>
      <c r="R1585" s="57" t="s">
        <v>30</v>
      </c>
      <c r="S1585" s="58" t="s">
        <v>30</v>
      </c>
      <c r="T1585" s="59">
        <v>5</v>
      </c>
      <c r="U1585" s="1" t="s">
        <v>30</v>
      </c>
      <c r="V1585" s="4" t="s">
        <v>14911</v>
      </c>
      <c r="W1585" s="4" t="s">
        <v>30</v>
      </c>
      <c r="X1585" s="1" t="s">
        <v>30</v>
      </c>
      <c r="Y1585" s="1" t="s">
        <v>30</v>
      </c>
      <c r="Z1585" s="1" t="s">
        <v>30</v>
      </c>
      <c r="AA1585" s="1" t="s">
        <v>30</v>
      </c>
      <c r="AB1585" s="1" t="s">
        <v>30</v>
      </c>
      <c r="AC1585" s="1" t="s">
        <v>30</v>
      </c>
      <c r="AD1585" s="1" t="s">
        <v>30</v>
      </c>
      <c r="AE1585" s="1" t="s">
        <v>30</v>
      </c>
      <c r="AF1585" s="53" t="s">
        <v>30</v>
      </c>
      <c r="AG1585" s="54" t="s">
        <v>30</v>
      </c>
      <c r="AH1585" s="55" t="s">
        <v>30</v>
      </c>
      <c r="AI1585" s="56" t="s">
        <v>30</v>
      </c>
      <c r="AJ1585" s="57" t="s">
        <v>30</v>
      </c>
      <c r="AK1585" s="58" t="s">
        <v>30</v>
      </c>
      <c r="AL1585" s="59" t="s">
        <v>30</v>
      </c>
      <c r="AM1585" s="1" t="s">
        <v>30</v>
      </c>
      <c r="AN1585" s="4" t="s">
        <v>30</v>
      </c>
      <c r="AQ1585" s="1"/>
    </row>
    <row r="1586" spans="1:48" ht="48" x14ac:dyDescent="0.2">
      <c r="A1586" s="129" t="s">
        <v>14883</v>
      </c>
      <c r="B1586" s="1" t="s">
        <v>14912</v>
      </c>
      <c r="C1586" s="129" t="s">
        <v>14976</v>
      </c>
      <c r="D1586" s="1">
        <v>7</v>
      </c>
      <c r="E1586" s="1">
        <v>1</v>
      </c>
      <c r="F1586" s="1" t="s">
        <v>14885</v>
      </c>
      <c r="G1586" s="1" t="s">
        <v>14913</v>
      </c>
      <c r="H1586" s="1" t="s">
        <v>26</v>
      </c>
      <c r="I1586" s="1" t="s">
        <v>104</v>
      </c>
      <c r="K1586" s="1" t="s">
        <v>1110</v>
      </c>
      <c r="L1586" s="2" t="s">
        <v>30</v>
      </c>
      <c r="M1586" s="18" t="s">
        <v>30</v>
      </c>
      <c r="N1586" s="53" t="s">
        <v>30</v>
      </c>
      <c r="O1586" s="54">
        <v>5</v>
      </c>
      <c r="P1586" s="55" t="s">
        <v>30</v>
      </c>
      <c r="Q1586" s="56" t="s">
        <v>30</v>
      </c>
      <c r="R1586" s="57" t="s">
        <v>30</v>
      </c>
      <c r="S1586" s="58" t="s">
        <v>30</v>
      </c>
      <c r="T1586" s="59">
        <v>5</v>
      </c>
      <c r="U1586" s="1" t="s">
        <v>30</v>
      </c>
      <c r="V1586" s="4" t="s">
        <v>14914</v>
      </c>
      <c r="W1586" s="4" t="s">
        <v>30</v>
      </c>
      <c r="X1586" s="1" t="s">
        <v>30</v>
      </c>
      <c r="Y1586" s="1" t="s">
        <v>30</v>
      </c>
      <c r="Z1586" s="1" t="s">
        <v>30</v>
      </c>
      <c r="AA1586" s="1" t="s">
        <v>30</v>
      </c>
      <c r="AB1586" s="1" t="s">
        <v>30</v>
      </c>
      <c r="AC1586" s="1" t="s">
        <v>30</v>
      </c>
      <c r="AD1586" s="1" t="s">
        <v>30</v>
      </c>
      <c r="AE1586" s="1" t="s">
        <v>30</v>
      </c>
      <c r="AF1586" s="53" t="s">
        <v>30</v>
      </c>
      <c r="AG1586" s="54" t="s">
        <v>30</v>
      </c>
      <c r="AH1586" s="55" t="s">
        <v>30</v>
      </c>
      <c r="AI1586" s="56" t="s">
        <v>30</v>
      </c>
      <c r="AJ1586" s="57" t="s">
        <v>30</v>
      </c>
      <c r="AK1586" s="58" t="s">
        <v>30</v>
      </c>
      <c r="AL1586" s="59" t="s">
        <v>30</v>
      </c>
      <c r="AM1586" s="1" t="s">
        <v>30</v>
      </c>
      <c r="AN1586" s="4" t="s">
        <v>30</v>
      </c>
      <c r="AQ1586" s="1"/>
    </row>
    <row r="1587" spans="1:48" ht="48" x14ac:dyDescent="0.2">
      <c r="A1587" s="129" t="s">
        <v>14883</v>
      </c>
      <c r="B1587" s="1" t="s">
        <v>14915</v>
      </c>
      <c r="C1587" s="129" t="s">
        <v>14976</v>
      </c>
      <c r="D1587" s="1">
        <v>8</v>
      </c>
      <c r="E1587" s="1">
        <v>1</v>
      </c>
      <c r="F1587" s="1" t="s">
        <v>14885</v>
      </c>
      <c r="G1587" s="1" t="s">
        <v>14916</v>
      </c>
      <c r="H1587" s="1" t="s">
        <v>26</v>
      </c>
      <c r="I1587" s="1" t="s">
        <v>104</v>
      </c>
      <c r="K1587" s="1" t="s">
        <v>1110</v>
      </c>
      <c r="L1587" s="2" t="s">
        <v>30</v>
      </c>
      <c r="M1587" s="18" t="s">
        <v>30</v>
      </c>
      <c r="N1587" s="53" t="s">
        <v>30</v>
      </c>
      <c r="O1587" s="54">
        <v>5</v>
      </c>
      <c r="P1587" s="55" t="s">
        <v>30</v>
      </c>
      <c r="Q1587" s="56" t="s">
        <v>30</v>
      </c>
      <c r="R1587" s="57" t="s">
        <v>30</v>
      </c>
      <c r="S1587" s="58" t="s">
        <v>30</v>
      </c>
      <c r="T1587" s="59">
        <v>5</v>
      </c>
      <c r="U1587" s="1" t="s">
        <v>30</v>
      </c>
      <c r="V1587" s="4" t="s">
        <v>14917</v>
      </c>
      <c r="W1587" s="4" t="s">
        <v>30</v>
      </c>
      <c r="X1587" s="1" t="s">
        <v>30</v>
      </c>
      <c r="Y1587" s="1" t="s">
        <v>30</v>
      </c>
      <c r="Z1587" s="1" t="s">
        <v>30</v>
      </c>
      <c r="AA1587" s="1" t="s">
        <v>30</v>
      </c>
      <c r="AB1587" s="1" t="s">
        <v>30</v>
      </c>
      <c r="AC1587" s="1" t="s">
        <v>30</v>
      </c>
      <c r="AD1587" s="1" t="s">
        <v>30</v>
      </c>
      <c r="AE1587" s="1" t="s">
        <v>30</v>
      </c>
      <c r="AF1587" s="53" t="s">
        <v>30</v>
      </c>
      <c r="AG1587" s="54" t="s">
        <v>30</v>
      </c>
      <c r="AH1587" s="55" t="s">
        <v>30</v>
      </c>
      <c r="AI1587" s="56" t="s">
        <v>30</v>
      </c>
      <c r="AJ1587" s="57" t="s">
        <v>30</v>
      </c>
      <c r="AK1587" s="58" t="s">
        <v>30</v>
      </c>
      <c r="AL1587" s="59" t="s">
        <v>30</v>
      </c>
      <c r="AM1587" s="1" t="s">
        <v>30</v>
      </c>
      <c r="AN1587" s="4" t="s">
        <v>30</v>
      </c>
      <c r="AQ1587" s="1"/>
    </row>
    <row r="1588" spans="1:48" ht="36" x14ac:dyDescent="0.2">
      <c r="A1588" s="129" t="s">
        <v>14883</v>
      </c>
      <c r="B1588" s="129" t="s">
        <v>14884</v>
      </c>
      <c r="C1588" s="129" t="s">
        <v>14976</v>
      </c>
      <c r="D1588" s="129">
        <v>9</v>
      </c>
      <c r="E1588" s="129">
        <v>1</v>
      </c>
      <c r="F1588" s="129" t="s">
        <v>14885</v>
      </c>
      <c r="G1588" s="129" t="s">
        <v>14886</v>
      </c>
      <c r="H1588" s="1" t="s">
        <v>26</v>
      </c>
      <c r="I1588" s="1" t="s">
        <v>94</v>
      </c>
      <c r="K1588" s="4" t="s">
        <v>14887</v>
      </c>
      <c r="L1588" s="4" t="s">
        <v>30</v>
      </c>
      <c r="M1588" s="19" t="s">
        <v>30</v>
      </c>
      <c r="N1588" s="53">
        <v>45</v>
      </c>
      <c r="O1588" s="54">
        <v>2</v>
      </c>
      <c r="P1588" s="55" t="s">
        <v>30</v>
      </c>
      <c r="Q1588" s="56">
        <v>7</v>
      </c>
      <c r="R1588" s="57">
        <v>2</v>
      </c>
      <c r="S1588" s="58">
        <v>10</v>
      </c>
      <c r="T1588" s="59" t="s">
        <v>30</v>
      </c>
      <c r="U1588" s="1" t="s">
        <v>30</v>
      </c>
      <c r="V1588" s="4" t="s">
        <v>14888</v>
      </c>
      <c r="W1588" s="4" t="s">
        <v>30</v>
      </c>
      <c r="X1588" s="1" t="s">
        <v>30</v>
      </c>
      <c r="Y1588" s="1" t="s">
        <v>30</v>
      </c>
      <c r="Z1588" s="1" t="s">
        <v>30</v>
      </c>
      <c r="AA1588" s="1" t="s">
        <v>30</v>
      </c>
      <c r="AB1588" s="1" t="s">
        <v>30</v>
      </c>
      <c r="AC1588" s="1" t="s">
        <v>30</v>
      </c>
      <c r="AD1588" s="1" t="s">
        <v>30</v>
      </c>
      <c r="AE1588" s="1" t="s">
        <v>30</v>
      </c>
      <c r="AF1588" s="53" t="s">
        <v>30</v>
      </c>
      <c r="AG1588" s="54" t="s">
        <v>30</v>
      </c>
      <c r="AH1588" s="55" t="s">
        <v>30</v>
      </c>
      <c r="AI1588" s="56" t="s">
        <v>30</v>
      </c>
      <c r="AJ1588" s="57" t="s">
        <v>30</v>
      </c>
      <c r="AK1588" s="58" t="s">
        <v>30</v>
      </c>
      <c r="AL1588" s="59" t="s">
        <v>30</v>
      </c>
      <c r="AM1588" s="1" t="s">
        <v>30</v>
      </c>
      <c r="AN1588" s="4" t="s">
        <v>30</v>
      </c>
      <c r="AQ1588" s="1"/>
    </row>
    <row r="1589" spans="1:48" ht="24" x14ac:dyDescent="0.2">
      <c r="A1589" s="129" t="s">
        <v>14883</v>
      </c>
      <c r="B1589" s="1" t="s">
        <v>14889</v>
      </c>
      <c r="C1589" s="129" t="s">
        <v>14976</v>
      </c>
      <c r="D1589" s="1">
        <v>10</v>
      </c>
      <c r="E1589" s="1">
        <v>1</v>
      </c>
      <c r="F1589" s="1" t="s">
        <v>14885</v>
      </c>
      <c r="G1589" s="1" t="s">
        <v>14890</v>
      </c>
      <c r="H1589" s="1" t="s">
        <v>26</v>
      </c>
      <c r="I1589" s="1" t="s">
        <v>94</v>
      </c>
      <c r="K1589" s="4" t="s">
        <v>14887</v>
      </c>
      <c r="L1589" s="4" t="s">
        <v>30</v>
      </c>
      <c r="M1589" s="19" t="s">
        <v>30</v>
      </c>
      <c r="N1589" s="53">
        <v>45</v>
      </c>
      <c r="O1589" s="54" t="s">
        <v>113</v>
      </c>
      <c r="P1589" s="55" t="s">
        <v>30</v>
      </c>
      <c r="Q1589" s="56">
        <v>5</v>
      </c>
      <c r="R1589" s="57">
        <v>3</v>
      </c>
      <c r="S1589" s="58">
        <v>8</v>
      </c>
      <c r="T1589" s="59" t="s">
        <v>30</v>
      </c>
      <c r="U1589" s="1" t="s">
        <v>30</v>
      </c>
      <c r="V1589" s="4" t="s">
        <v>14891</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Q1589" s="1"/>
    </row>
    <row r="1590" spans="1:48" ht="24" x14ac:dyDescent="0.2">
      <c r="A1590" s="129" t="s">
        <v>14883</v>
      </c>
      <c r="B1590" s="1" t="s">
        <v>14892</v>
      </c>
      <c r="C1590" s="129" t="s">
        <v>14976</v>
      </c>
      <c r="D1590" s="1">
        <v>11</v>
      </c>
      <c r="E1590" s="1">
        <v>1</v>
      </c>
      <c r="F1590" s="1" t="s">
        <v>14885</v>
      </c>
      <c r="G1590" s="1" t="s">
        <v>14893</v>
      </c>
      <c r="H1590" s="1" t="s">
        <v>26</v>
      </c>
      <c r="I1590" s="1" t="s">
        <v>94</v>
      </c>
      <c r="K1590" s="4" t="s">
        <v>14887</v>
      </c>
      <c r="L1590" s="4" t="s">
        <v>30</v>
      </c>
      <c r="M1590" s="19" t="s">
        <v>30</v>
      </c>
      <c r="N1590" s="53">
        <v>45</v>
      </c>
      <c r="O1590" s="54">
        <v>4</v>
      </c>
      <c r="P1590" s="55" t="s">
        <v>30</v>
      </c>
      <c r="Q1590" s="56">
        <v>5</v>
      </c>
      <c r="R1590" s="57">
        <v>3</v>
      </c>
      <c r="S1590" s="58">
        <v>7</v>
      </c>
      <c r="T1590" s="59" t="s">
        <v>30</v>
      </c>
      <c r="U1590" s="1" t="s">
        <v>30</v>
      </c>
      <c r="V1590" s="4" t="s">
        <v>14894</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Q1590" s="1"/>
    </row>
    <row r="1591" spans="1:48" ht="36" x14ac:dyDescent="0.2">
      <c r="A1591" s="129" t="s">
        <v>14883</v>
      </c>
      <c r="B1591" s="1" t="s">
        <v>14895</v>
      </c>
      <c r="C1591" s="129" t="s">
        <v>14976</v>
      </c>
      <c r="D1591" s="1">
        <v>12</v>
      </c>
      <c r="E1591" s="1">
        <v>1</v>
      </c>
      <c r="F1591" s="1" t="s">
        <v>14885</v>
      </c>
      <c r="G1591" s="1" t="s">
        <v>14896</v>
      </c>
      <c r="H1591" s="1" t="s">
        <v>26</v>
      </c>
      <c r="I1591" s="1" t="s">
        <v>94</v>
      </c>
      <c r="K1591" s="4" t="s">
        <v>14887</v>
      </c>
      <c r="L1591" s="4" t="s">
        <v>30</v>
      </c>
      <c r="M1591" s="19" t="s">
        <v>30</v>
      </c>
      <c r="N1591" s="53">
        <v>45</v>
      </c>
      <c r="O1591" s="54">
        <v>3</v>
      </c>
      <c r="P1591" s="55" t="s">
        <v>30</v>
      </c>
      <c r="Q1591" s="56">
        <v>4</v>
      </c>
      <c r="R1591" s="57">
        <v>4</v>
      </c>
      <c r="S1591" s="58">
        <v>6</v>
      </c>
      <c r="T1591" s="59" t="s">
        <v>30</v>
      </c>
      <c r="U1591" s="1" t="s">
        <v>30</v>
      </c>
      <c r="V1591" s="4" t="s">
        <v>14897</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Q1591" s="1"/>
    </row>
    <row r="1592" spans="1:48" ht="36" x14ac:dyDescent="0.2">
      <c r="A1592" s="129" t="s">
        <v>14883</v>
      </c>
      <c r="B1592" s="1" t="s">
        <v>14898</v>
      </c>
      <c r="C1592" s="129" t="s">
        <v>14976</v>
      </c>
      <c r="D1592" s="1">
        <v>13</v>
      </c>
      <c r="E1592" s="1">
        <v>1</v>
      </c>
      <c r="F1592" s="1" t="s">
        <v>14885</v>
      </c>
      <c r="G1592" s="1" t="s">
        <v>14899</v>
      </c>
      <c r="H1592" s="1" t="s">
        <v>26</v>
      </c>
      <c r="I1592" s="1" t="s">
        <v>94</v>
      </c>
      <c r="K1592" s="1" t="s">
        <v>14887</v>
      </c>
      <c r="L1592" s="2" t="s">
        <v>30</v>
      </c>
      <c r="M1592" s="18" t="s">
        <v>30</v>
      </c>
      <c r="N1592" s="53">
        <v>45</v>
      </c>
      <c r="O1592" s="54">
        <v>3</v>
      </c>
      <c r="P1592" s="55" t="s">
        <v>30</v>
      </c>
      <c r="Q1592" s="56">
        <v>4</v>
      </c>
      <c r="R1592" s="57">
        <v>3</v>
      </c>
      <c r="S1592" s="58">
        <v>9</v>
      </c>
      <c r="T1592" s="59" t="s">
        <v>30</v>
      </c>
      <c r="U1592" s="1" t="s">
        <v>30</v>
      </c>
      <c r="V1592" s="4" t="s">
        <v>14900</v>
      </c>
      <c r="W1592" s="4" t="s">
        <v>30</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Q1592" s="1"/>
    </row>
    <row r="1593" spans="1:48" ht="60" x14ac:dyDescent="0.2">
      <c r="A1593" s="129" t="s">
        <v>14883</v>
      </c>
      <c r="B1593" s="1" t="s">
        <v>14951</v>
      </c>
      <c r="C1593" s="129" t="s">
        <v>14976</v>
      </c>
      <c r="D1593" s="1">
        <v>14</v>
      </c>
      <c r="E1593" s="1">
        <v>2</v>
      </c>
      <c r="F1593" s="1" t="s">
        <v>14885</v>
      </c>
      <c r="G1593" s="1" t="s">
        <v>14952</v>
      </c>
      <c r="H1593" s="1" t="s">
        <v>30</v>
      </c>
      <c r="I1593" s="1" t="s">
        <v>82</v>
      </c>
      <c r="K1593" s="4" t="s">
        <v>30</v>
      </c>
      <c r="L1593" s="4" t="s">
        <v>30</v>
      </c>
      <c r="M1593" s="19" t="s">
        <v>30</v>
      </c>
      <c r="N1593" s="53" t="s">
        <v>30</v>
      </c>
      <c r="O1593" s="54" t="s">
        <v>30</v>
      </c>
      <c r="P1593" s="55" t="s">
        <v>30</v>
      </c>
      <c r="Q1593" s="56" t="s">
        <v>30</v>
      </c>
      <c r="R1593" s="57" t="s">
        <v>30</v>
      </c>
      <c r="S1593" s="58" t="s">
        <v>30</v>
      </c>
      <c r="T1593" s="59" t="s">
        <v>30</v>
      </c>
      <c r="U1593" s="1" t="s">
        <v>30</v>
      </c>
      <c r="V1593" s="4" t="s">
        <v>14953</v>
      </c>
      <c r="W1593" s="4" t="s">
        <v>30</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c r="AQ1593" s="1"/>
    </row>
    <row r="1594" spans="1:48" ht="36" x14ac:dyDescent="0.2">
      <c r="A1594" s="129" t="s">
        <v>14883</v>
      </c>
      <c r="B1594" s="1" t="s">
        <v>14918</v>
      </c>
      <c r="C1594" s="129" t="s">
        <v>14976</v>
      </c>
      <c r="D1594" s="1">
        <v>15</v>
      </c>
      <c r="E1594" s="1">
        <v>1</v>
      </c>
      <c r="F1594" s="1" t="s">
        <v>14885</v>
      </c>
      <c r="G1594" s="1" t="s">
        <v>3644</v>
      </c>
      <c r="H1594" s="1" t="s">
        <v>26</v>
      </c>
      <c r="I1594" s="1" t="s">
        <v>104</v>
      </c>
      <c r="K1594" s="4" t="s">
        <v>30</v>
      </c>
      <c r="L1594" s="4" t="s">
        <v>30</v>
      </c>
      <c r="M1594" s="19" t="s">
        <v>30</v>
      </c>
      <c r="N1594" s="53" t="s">
        <v>30</v>
      </c>
      <c r="O1594" s="54">
        <v>2</v>
      </c>
      <c r="P1594" s="55" t="s">
        <v>30</v>
      </c>
      <c r="Q1594" s="56" t="s">
        <v>30</v>
      </c>
      <c r="R1594" s="57" t="s">
        <v>30</v>
      </c>
      <c r="S1594" s="58" t="s">
        <v>30</v>
      </c>
      <c r="T1594" s="59">
        <v>2</v>
      </c>
      <c r="U1594" s="1" t="s">
        <v>30</v>
      </c>
      <c r="V1594" s="4" t="s">
        <v>14919</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row>
    <row r="1595" spans="1:48" ht="24" x14ac:dyDescent="0.2">
      <c r="A1595" s="129" t="s">
        <v>14883</v>
      </c>
      <c r="B1595" s="1" t="s">
        <v>14934</v>
      </c>
      <c r="C1595" s="129" t="s">
        <v>14976</v>
      </c>
      <c r="D1595" s="1">
        <v>16</v>
      </c>
      <c r="E1595" s="1">
        <v>4</v>
      </c>
      <c r="F1595" s="1" t="s">
        <v>14885</v>
      </c>
      <c r="G1595" s="1" t="s">
        <v>14935</v>
      </c>
      <c r="H1595" s="1" t="s">
        <v>30</v>
      </c>
      <c r="I1595" s="1" t="s">
        <v>104</v>
      </c>
      <c r="K1595" s="4" t="s">
        <v>3603</v>
      </c>
      <c r="L1595" s="4" t="s">
        <v>14936</v>
      </c>
      <c r="M1595" s="19" t="s">
        <v>30</v>
      </c>
      <c r="N1595" s="53" t="s">
        <v>30</v>
      </c>
      <c r="O1595" s="54">
        <v>2</v>
      </c>
      <c r="P1595" s="55" t="s">
        <v>30</v>
      </c>
      <c r="Q1595" s="56" t="s">
        <v>30</v>
      </c>
      <c r="R1595" s="57" t="s">
        <v>30</v>
      </c>
      <c r="S1595" s="58" t="s">
        <v>30</v>
      </c>
      <c r="T1595" s="59">
        <v>3</v>
      </c>
      <c r="U1595" s="1" t="s">
        <v>30</v>
      </c>
      <c r="V1595" s="4" t="s">
        <v>14937</v>
      </c>
      <c r="W1595" s="4" t="s">
        <v>30</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row>
    <row r="1596" spans="1:48" ht="36" x14ac:dyDescent="0.2">
      <c r="A1596" s="129" t="s">
        <v>14883</v>
      </c>
      <c r="B1596" s="1" t="s">
        <v>14938</v>
      </c>
      <c r="C1596" s="129" t="s">
        <v>14976</v>
      </c>
      <c r="D1596" s="1">
        <v>17</v>
      </c>
      <c r="E1596" s="1">
        <v>3</v>
      </c>
      <c r="F1596" s="1" t="s">
        <v>14885</v>
      </c>
      <c r="G1596" s="1" t="s">
        <v>14939</v>
      </c>
      <c r="H1596" s="1" t="s">
        <v>30</v>
      </c>
      <c r="I1596" s="1" t="s">
        <v>104</v>
      </c>
      <c r="K1596" s="4" t="s">
        <v>3603</v>
      </c>
      <c r="L1596" s="4" t="s">
        <v>14940</v>
      </c>
      <c r="M1596" s="19" t="s">
        <v>30</v>
      </c>
      <c r="N1596" s="53" t="s">
        <v>30</v>
      </c>
      <c r="O1596" s="54">
        <v>4</v>
      </c>
      <c r="P1596" s="55" t="s">
        <v>30</v>
      </c>
      <c r="Q1596" s="56" t="s">
        <v>30</v>
      </c>
      <c r="R1596" s="57" t="s">
        <v>30</v>
      </c>
      <c r="S1596" s="58" t="s">
        <v>30</v>
      </c>
      <c r="T1596" s="59">
        <v>3</v>
      </c>
      <c r="U1596" s="1" t="s">
        <v>30</v>
      </c>
      <c r="V1596" s="4" t="s">
        <v>14941</v>
      </c>
      <c r="W1596" s="4" t="s">
        <v>30</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row>
    <row r="1597" spans="1:48" ht="36" x14ac:dyDescent="0.2">
      <c r="A1597" s="129" t="s">
        <v>14883</v>
      </c>
      <c r="B1597" s="1" t="s">
        <v>14942</v>
      </c>
      <c r="C1597" s="129" t="s">
        <v>14976</v>
      </c>
      <c r="D1597" s="1">
        <v>18</v>
      </c>
      <c r="E1597" s="1">
        <v>3</v>
      </c>
      <c r="F1597" s="1" t="s">
        <v>14885</v>
      </c>
      <c r="G1597" s="1" t="s">
        <v>2520</v>
      </c>
      <c r="H1597" s="1" t="s">
        <v>30</v>
      </c>
      <c r="I1597" s="1" t="s">
        <v>104</v>
      </c>
      <c r="K1597" s="4" t="s">
        <v>3603</v>
      </c>
      <c r="L1597" s="4" t="s">
        <v>14936</v>
      </c>
      <c r="M1597" s="19" t="s">
        <v>30</v>
      </c>
      <c r="N1597" s="53" t="s">
        <v>30</v>
      </c>
      <c r="O1597" s="54">
        <v>2</v>
      </c>
      <c r="P1597" s="55" t="s">
        <v>30</v>
      </c>
      <c r="Q1597" s="56" t="s">
        <v>30</v>
      </c>
      <c r="R1597" s="57" t="s">
        <v>30</v>
      </c>
      <c r="S1597" s="58" t="s">
        <v>30</v>
      </c>
      <c r="T1597" s="59">
        <v>4</v>
      </c>
      <c r="U1597" s="1" t="s">
        <v>30</v>
      </c>
      <c r="V1597" s="4" t="s">
        <v>14943</v>
      </c>
      <c r="W1597" s="4" t="s">
        <v>30</v>
      </c>
      <c r="X1597" s="1" t="s">
        <v>30</v>
      </c>
      <c r="Y1597" s="1" t="s">
        <v>30</v>
      </c>
      <c r="Z1597" s="1" t="s">
        <v>30</v>
      </c>
      <c r="AA1597" s="1" t="s">
        <v>30</v>
      </c>
      <c r="AB1597" s="1" t="s">
        <v>30</v>
      </c>
      <c r="AC1597" s="1" t="s">
        <v>30</v>
      </c>
      <c r="AD1597" s="1" t="s">
        <v>30</v>
      </c>
      <c r="AE1597" s="1" t="s">
        <v>30</v>
      </c>
      <c r="AF1597" s="53" t="s">
        <v>30</v>
      </c>
      <c r="AG1597" s="54" t="s">
        <v>30</v>
      </c>
      <c r="AH1597" s="55" t="s">
        <v>30</v>
      </c>
      <c r="AI1597" s="56" t="s">
        <v>30</v>
      </c>
      <c r="AJ1597" s="57" t="s">
        <v>30</v>
      </c>
      <c r="AK1597" s="58" t="s">
        <v>30</v>
      </c>
      <c r="AL1597" s="59" t="s">
        <v>30</v>
      </c>
      <c r="AM1597" s="1" t="s">
        <v>30</v>
      </c>
      <c r="AN1597" s="4" t="s">
        <v>30</v>
      </c>
    </row>
    <row r="1598" spans="1:48" ht="36" x14ac:dyDescent="0.2">
      <c r="A1598" s="129" t="s">
        <v>14883</v>
      </c>
      <c r="B1598" s="1" t="s">
        <v>14944</v>
      </c>
      <c r="C1598" s="129" t="s">
        <v>14976</v>
      </c>
      <c r="D1598" s="1">
        <v>19</v>
      </c>
      <c r="E1598" s="1">
        <v>3</v>
      </c>
      <c r="F1598" s="1" t="s">
        <v>14885</v>
      </c>
      <c r="G1598" s="1" t="s">
        <v>14945</v>
      </c>
      <c r="H1598" s="1" t="s">
        <v>30</v>
      </c>
      <c r="I1598" s="1" t="s">
        <v>104</v>
      </c>
      <c r="K1598" s="4" t="s">
        <v>3603</v>
      </c>
      <c r="L1598" s="4" t="s">
        <v>14946</v>
      </c>
      <c r="M1598" s="19" t="s">
        <v>30</v>
      </c>
      <c r="N1598" s="53" t="s">
        <v>30</v>
      </c>
      <c r="O1598" s="54">
        <v>3</v>
      </c>
      <c r="P1598" s="55" t="s">
        <v>30</v>
      </c>
      <c r="Q1598" s="56" t="s">
        <v>30</v>
      </c>
      <c r="R1598" s="57" t="s">
        <v>30</v>
      </c>
      <c r="S1598" s="58" t="s">
        <v>30</v>
      </c>
      <c r="T1598" s="59">
        <v>4</v>
      </c>
      <c r="U1598" s="1" t="s">
        <v>30</v>
      </c>
      <c r="V1598" s="4" t="s">
        <v>14947</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U1598" s="1" t="s">
        <v>6199</v>
      </c>
      <c r="AV1598" s="1" t="s">
        <v>6200</v>
      </c>
    </row>
    <row r="1599" spans="1:48" ht="48" x14ac:dyDescent="0.2">
      <c r="A1599" s="129" t="s">
        <v>14883</v>
      </c>
      <c r="B1599" s="1" t="s">
        <v>14948</v>
      </c>
      <c r="C1599" s="129" t="s">
        <v>14976</v>
      </c>
      <c r="D1599" s="1">
        <v>20</v>
      </c>
      <c r="E1599" s="1">
        <v>2</v>
      </c>
      <c r="F1599" s="1" t="s">
        <v>14885</v>
      </c>
      <c r="G1599" s="1" t="s">
        <v>14949</v>
      </c>
      <c r="H1599" s="1" t="s">
        <v>30</v>
      </c>
      <c r="I1599" s="1" t="s">
        <v>104</v>
      </c>
      <c r="K1599" s="4" t="s">
        <v>3603</v>
      </c>
      <c r="L1599" s="4" t="s">
        <v>14946</v>
      </c>
      <c r="M1599" s="19" t="s">
        <v>30</v>
      </c>
      <c r="N1599" s="53" t="s">
        <v>30</v>
      </c>
      <c r="O1599" s="54">
        <v>3</v>
      </c>
      <c r="P1599" s="55" t="s">
        <v>30</v>
      </c>
      <c r="Q1599" s="56" t="s">
        <v>30</v>
      </c>
      <c r="R1599" s="57" t="s">
        <v>30</v>
      </c>
      <c r="S1599" s="58" t="s">
        <v>30</v>
      </c>
      <c r="T1599" s="59">
        <v>3</v>
      </c>
      <c r="U1599" s="1" t="s">
        <v>30</v>
      </c>
      <c r="V1599" s="4" t="s">
        <v>14950</v>
      </c>
      <c r="W1599" s="4" t="s">
        <v>30</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c r="AU1599" s="1" t="s">
        <v>6201</v>
      </c>
    </row>
    <row r="1600" spans="1:48" ht="24" x14ac:dyDescent="0.2">
      <c r="A1600" s="129" t="s">
        <v>14883</v>
      </c>
      <c r="B1600" s="49" t="s">
        <v>14901</v>
      </c>
      <c r="C1600" s="129" t="s">
        <v>14976</v>
      </c>
      <c r="D1600" s="1">
        <v>21</v>
      </c>
      <c r="E1600" s="1">
        <v>1</v>
      </c>
      <c r="F1600" s="1" t="s">
        <v>14885</v>
      </c>
      <c r="G1600" s="1" t="s">
        <v>3577</v>
      </c>
      <c r="H1600" s="1" t="s">
        <v>26</v>
      </c>
      <c r="I1600" s="1" t="s">
        <v>94</v>
      </c>
      <c r="K1600" s="1" t="s">
        <v>3603</v>
      </c>
      <c r="L1600" s="2" t="s">
        <v>30</v>
      </c>
      <c r="M1600" s="18" t="s">
        <v>30</v>
      </c>
      <c r="N1600" s="53">
        <v>42</v>
      </c>
      <c r="O1600" s="54">
        <v>3</v>
      </c>
      <c r="P1600" s="55" t="s">
        <v>30</v>
      </c>
      <c r="Q1600" s="56">
        <v>2</v>
      </c>
      <c r="R1600" s="57">
        <v>3</v>
      </c>
      <c r="S1600" s="58">
        <v>5</v>
      </c>
      <c r="T1600" s="59" t="s">
        <v>30</v>
      </c>
      <c r="U1600" s="1" t="s">
        <v>30</v>
      </c>
      <c r="V1600" s="4" t="s">
        <v>14902</v>
      </c>
      <c r="W1600" s="4" t="s">
        <v>14903</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row>
    <row r="1601" spans="1:48" ht="48" x14ac:dyDescent="0.2">
      <c r="A1601" s="129" t="s">
        <v>14883</v>
      </c>
      <c r="B1601" s="1" t="s">
        <v>14920</v>
      </c>
      <c r="C1601" s="129" t="s">
        <v>14976</v>
      </c>
      <c r="D1601" s="1">
        <v>22</v>
      </c>
      <c r="E1601" s="1">
        <v>2</v>
      </c>
      <c r="F1601" s="1" t="s">
        <v>14885</v>
      </c>
      <c r="G1601" s="1" t="s">
        <v>14921</v>
      </c>
      <c r="H1601" s="1" t="s">
        <v>30</v>
      </c>
      <c r="I1601" s="1" t="s">
        <v>94</v>
      </c>
      <c r="K1601" s="4" t="s">
        <v>3603</v>
      </c>
      <c r="L1601" s="4" t="s">
        <v>30</v>
      </c>
      <c r="M1601" s="19" t="s">
        <v>30</v>
      </c>
      <c r="N1601" s="53">
        <v>30</v>
      </c>
      <c r="O1601" s="54">
        <v>3</v>
      </c>
      <c r="P1601" s="55" t="s">
        <v>30</v>
      </c>
      <c r="Q1601" s="56">
        <v>2</v>
      </c>
      <c r="R1601" s="57">
        <v>1</v>
      </c>
      <c r="S1601" s="58">
        <v>3</v>
      </c>
      <c r="T1601" s="59" t="s">
        <v>30</v>
      </c>
      <c r="U1601" s="1" t="s">
        <v>30</v>
      </c>
      <c r="V1601" s="4" t="s">
        <v>14922</v>
      </c>
      <c r="W1601" s="4" t="s">
        <v>30</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row>
    <row r="1602" spans="1:48" ht="24" x14ac:dyDescent="0.2">
      <c r="A1602" s="129" t="s">
        <v>14883</v>
      </c>
      <c r="B1602" s="1" t="s">
        <v>14923</v>
      </c>
      <c r="C1602" s="129" t="s">
        <v>14976</v>
      </c>
      <c r="D1602" s="1">
        <v>23</v>
      </c>
      <c r="E1602" s="1">
        <v>3</v>
      </c>
      <c r="F1602" s="1" t="s">
        <v>14885</v>
      </c>
      <c r="G1602" s="1" t="s">
        <v>14924</v>
      </c>
      <c r="H1602" s="1" t="s">
        <v>30</v>
      </c>
      <c r="I1602" s="1" t="s">
        <v>94</v>
      </c>
      <c r="K1602" s="4" t="s">
        <v>2505</v>
      </c>
      <c r="L1602" s="4" t="s">
        <v>30</v>
      </c>
      <c r="M1602" s="19" t="s">
        <v>30</v>
      </c>
      <c r="N1602" s="53">
        <v>35</v>
      </c>
      <c r="O1602" s="54">
        <v>2</v>
      </c>
      <c r="P1602" s="55" t="s">
        <v>30</v>
      </c>
      <c r="Q1602" s="56">
        <v>3</v>
      </c>
      <c r="R1602" s="57">
        <v>2</v>
      </c>
      <c r="S1602" s="58">
        <v>3</v>
      </c>
      <c r="T1602" s="59" t="s">
        <v>30</v>
      </c>
      <c r="U1602" s="1" t="s">
        <v>30</v>
      </c>
      <c r="V1602" s="4" t="s">
        <v>14925</v>
      </c>
      <c r="W1602" s="4" t="s">
        <v>12361</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row>
    <row r="1603" spans="1:48" ht="24" x14ac:dyDescent="0.2">
      <c r="A1603" s="129" t="s">
        <v>14883</v>
      </c>
      <c r="B1603" s="1" t="s">
        <v>14926</v>
      </c>
      <c r="C1603" s="129" t="s">
        <v>14976</v>
      </c>
      <c r="D1603" s="1">
        <v>24</v>
      </c>
      <c r="E1603" s="1">
        <v>4</v>
      </c>
      <c r="F1603" s="1" t="s">
        <v>14885</v>
      </c>
      <c r="G1603" s="1" t="s">
        <v>14927</v>
      </c>
      <c r="H1603" s="1" t="s">
        <v>30</v>
      </c>
      <c r="I1603" s="1" t="s">
        <v>94</v>
      </c>
      <c r="K1603" s="4" t="s">
        <v>2505</v>
      </c>
      <c r="L1603" s="4" t="s">
        <v>30</v>
      </c>
      <c r="M1603" s="19" t="s">
        <v>30</v>
      </c>
      <c r="N1603" s="53">
        <v>25</v>
      </c>
      <c r="O1603" s="54">
        <v>2</v>
      </c>
      <c r="P1603" s="55" t="s">
        <v>30</v>
      </c>
      <c r="Q1603" s="56">
        <v>4</v>
      </c>
      <c r="R1603" s="57">
        <v>2</v>
      </c>
      <c r="S1603" s="58">
        <v>4</v>
      </c>
      <c r="T1603" s="59" t="s">
        <v>30</v>
      </c>
      <c r="U1603" s="1" t="s">
        <v>30</v>
      </c>
      <c r="V1603" s="4" t="s">
        <v>14928</v>
      </c>
      <c r="W1603" s="4" t="s">
        <v>14929</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row>
    <row r="1604" spans="1:48" ht="24" x14ac:dyDescent="0.2">
      <c r="A1604" s="129" t="s">
        <v>14883</v>
      </c>
      <c r="B1604" s="1" t="s">
        <v>14930</v>
      </c>
      <c r="C1604" s="129" t="s">
        <v>14976</v>
      </c>
      <c r="D1604" s="1">
        <v>25</v>
      </c>
      <c r="E1604" s="1">
        <v>3</v>
      </c>
      <c r="F1604" s="1" t="s">
        <v>14885</v>
      </c>
      <c r="G1604" s="1" t="s">
        <v>14931</v>
      </c>
      <c r="H1604" s="1" t="s">
        <v>30</v>
      </c>
      <c r="I1604" s="1" t="s">
        <v>94</v>
      </c>
      <c r="K1604" s="4" t="s">
        <v>2505</v>
      </c>
      <c r="L1604" s="4" t="s">
        <v>30</v>
      </c>
      <c r="M1604" s="19" t="s">
        <v>30</v>
      </c>
      <c r="N1604" s="53">
        <v>40</v>
      </c>
      <c r="O1604" s="54">
        <v>4</v>
      </c>
      <c r="P1604" s="55" t="s">
        <v>30</v>
      </c>
      <c r="Q1604" s="56">
        <v>4</v>
      </c>
      <c r="R1604" s="57">
        <v>3</v>
      </c>
      <c r="S1604" s="58">
        <v>5</v>
      </c>
      <c r="T1604" s="59" t="s">
        <v>30</v>
      </c>
      <c r="U1604" s="1" t="s">
        <v>30</v>
      </c>
      <c r="V1604" s="4" t="s">
        <v>14932</v>
      </c>
      <c r="W1604" s="4" t="s">
        <v>14933</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c r="AU1604" s="1" t="s">
        <v>6202</v>
      </c>
      <c r="AV1604" s="1" t="s">
        <v>6203</v>
      </c>
    </row>
    <row r="1605" spans="1:48" ht="60" x14ac:dyDescent="0.2">
      <c r="A1605" s="129" t="s">
        <v>14883</v>
      </c>
      <c r="B1605" s="1" t="s">
        <v>14954</v>
      </c>
      <c r="C1605" s="129" t="s">
        <v>14976</v>
      </c>
      <c r="D1605" s="1">
        <v>26</v>
      </c>
      <c r="E1605" s="1">
        <v>2</v>
      </c>
      <c r="F1605" s="1" t="s">
        <v>14885</v>
      </c>
      <c r="G1605" s="1" t="s">
        <v>14955</v>
      </c>
      <c r="H1605" s="1" t="s">
        <v>30</v>
      </c>
      <c r="I1605" s="1" t="s">
        <v>82</v>
      </c>
      <c r="K1605" s="4" t="s">
        <v>30</v>
      </c>
      <c r="L1605" s="4" t="s">
        <v>155</v>
      </c>
      <c r="M1605" s="19" t="s">
        <v>30</v>
      </c>
      <c r="N1605" s="53" t="s">
        <v>30</v>
      </c>
      <c r="O1605" s="54" t="s">
        <v>30</v>
      </c>
      <c r="P1605" s="55" t="s">
        <v>30</v>
      </c>
      <c r="Q1605" s="56" t="s">
        <v>30</v>
      </c>
      <c r="R1605" s="57" t="s">
        <v>30</v>
      </c>
      <c r="S1605" s="58" t="s">
        <v>30</v>
      </c>
      <c r="T1605" s="59" t="s">
        <v>30</v>
      </c>
      <c r="U1605" s="1" t="s">
        <v>30</v>
      </c>
      <c r="V1605" s="4" t="s">
        <v>14956</v>
      </c>
      <c r="W1605" s="4" t="s">
        <v>30</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row>
    <row r="1606" spans="1:48" ht="48" x14ac:dyDescent="0.2">
      <c r="A1606" s="129" t="s">
        <v>14883</v>
      </c>
      <c r="B1606" s="1" t="s">
        <v>14957</v>
      </c>
      <c r="C1606" s="129" t="s">
        <v>14976</v>
      </c>
      <c r="D1606" s="1">
        <v>27</v>
      </c>
      <c r="E1606" s="1">
        <v>3</v>
      </c>
      <c r="F1606" s="1" t="s">
        <v>14885</v>
      </c>
      <c r="G1606" s="1" t="s">
        <v>14958</v>
      </c>
      <c r="H1606" s="1" t="s">
        <v>30</v>
      </c>
      <c r="I1606" s="1" t="s">
        <v>82</v>
      </c>
      <c r="K1606" s="4" t="s">
        <v>30</v>
      </c>
      <c r="L1606" s="4" t="s">
        <v>155</v>
      </c>
      <c r="M1606" s="19" t="s">
        <v>30</v>
      </c>
      <c r="N1606" s="53" t="s">
        <v>30</v>
      </c>
      <c r="O1606" s="54" t="s">
        <v>30</v>
      </c>
      <c r="P1606" s="55" t="s">
        <v>30</v>
      </c>
      <c r="Q1606" s="56" t="s">
        <v>30</v>
      </c>
      <c r="R1606" s="57" t="s">
        <v>30</v>
      </c>
      <c r="S1606" s="58" t="s">
        <v>30</v>
      </c>
      <c r="T1606" s="59" t="s">
        <v>30</v>
      </c>
      <c r="U1606" s="1" t="s">
        <v>30</v>
      </c>
      <c r="V1606" s="4" t="s">
        <v>14959</v>
      </c>
      <c r="W1606" s="4" t="s">
        <v>11584</v>
      </c>
      <c r="X1606" s="1" t="s">
        <v>30</v>
      </c>
      <c r="Y1606" s="1" t="s">
        <v>30</v>
      </c>
      <c r="Z1606" s="1" t="s">
        <v>30</v>
      </c>
      <c r="AA1606" s="1" t="s">
        <v>30</v>
      </c>
      <c r="AB1606" s="1" t="s">
        <v>30</v>
      </c>
      <c r="AC1606" s="1" t="s">
        <v>30</v>
      </c>
      <c r="AD1606" s="1" t="s">
        <v>30</v>
      </c>
      <c r="AE1606" s="1" t="s">
        <v>30</v>
      </c>
      <c r="AF1606" s="53" t="s">
        <v>30</v>
      </c>
      <c r="AG1606" s="54" t="s">
        <v>30</v>
      </c>
      <c r="AH1606" s="55" t="s">
        <v>30</v>
      </c>
      <c r="AI1606" s="56" t="s">
        <v>30</v>
      </c>
      <c r="AJ1606" s="57" t="s">
        <v>30</v>
      </c>
      <c r="AK1606" s="58" t="s">
        <v>30</v>
      </c>
      <c r="AL1606" s="59" t="s">
        <v>30</v>
      </c>
      <c r="AM1606" s="1" t="s">
        <v>30</v>
      </c>
      <c r="AN1606" s="4" t="s">
        <v>30</v>
      </c>
      <c r="AU1606" s="1" t="s">
        <v>6204</v>
      </c>
    </row>
    <row r="1607" spans="1:48" ht="24" x14ac:dyDescent="0.2">
      <c r="A1607" s="129" t="s">
        <v>14883</v>
      </c>
      <c r="B1607" s="1" t="s">
        <v>14960</v>
      </c>
      <c r="C1607" s="129" t="s">
        <v>14976</v>
      </c>
      <c r="D1607" s="1">
        <v>28</v>
      </c>
      <c r="E1607" s="1">
        <v>2</v>
      </c>
      <c r="F1607" s="1" t="s">
        <v>14885</v>
      </c>
      <c r="G1607" s="1" t="s">
        <v>14961</v>
      </c>
      <c r="H1607" s="1" t="s">
        <v>30</v>
      </c>
      <c r="I1607" s="1" t="s">
        <v>82</v>
      </c>
      <c r="K1607" s="4" t="s">
        <v>30</v>
      </c>
      <c r="L1607" s="4" t="s">
        <v>30</v>
      </c>
      <c r="M1607" s="19" t="s">
        <v>30</v>
      </c>
      <c r="N1607" s="53" t="s">
        <v>30</v>
      </c>
      <c r="O1607" s="54" t="s">
        <v>30</v>
      </c>
      <c r="P1607" s="55" t="s">
        <v>30</v>
      </c>
      <c r="Q1607" s="56" t="s">
        <v>30</v>
      </c>
      <c r="R1607" s="57" t="s">
        <v>30</v>
      </c>
      <c r="S1607" s="58" t="s">
        <v>30</v>
      </c>
      <c r="T1607" s="59" t="s">
        <v>30</v>
      </c>
      <c r="U1607" s="1" t="s">
        <v>30</v>
      </c>
      <c r="V1607" s="4" t="s">
        <v>14962</v>
      </c>
      <c r="W1607" s="4" t="s">
        <v>14963</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U1607" s="1" t="s">
        <v>6204</v>
      </c>
    </row>
    <row r="1608" spans="1:48" ht="24" x14ac:dyDescent="0.2">
      <c r="A1608" s="129" t="s">
        <v>14883</v>
      </c>
      <c r="B1608" s="1" t="s">
        <v>14964</v>
      </c>
      <c r="C1608" s="129" t="s">
        <v>14976</v>
      </c>
      <c r="D1608" s="1">
        <v>29</v>
      </c>
      <c r="E1608" s="1">
        <v>2</v>
      </c>
      <c r="F1608" s="1" t="s">
        <v>14885</v>
      </c>
      <c r="G1608" s="1" t="s">
        <v>14965</v>
      </c>
      <c r="H1608" s="1" t="s">
        <v>30</v>
      </c>
      <c r="I1608" s="1" t="s">
        <v>82</v>
      </c>
      <c r="K1608" s="4" t="s">
        <v>30</v>
      </c>
      <c r="L1608" s="4" t="s">
        <v>30</v>
      </c>
      <c r="M1608" s="19" t="s">
        <v>30</v>
      </c>
      <c r="N1608" s="53" t="s">
        <v>30</v>
      </c>
      <c r="O1608" s="54" t="s">
        <v>30</v>
      </c>
      <c r="P1608" s="55" t="s">
        <v>30</v>
      </c>
      <c r="Q1608" s="56" t="s">
        <v>30</v>
      </c>
      <c r="R1608" s="57" t="s">
        <v>30</v>
      </c>
      <c r="S1608" s="58" t="s">
        <v>30</v>
      </c>
      <c r="T1608" s="59" t="s">
        <v>30</v>
      </c>
      <c r="U1608" s="1" t="s">
        <v>30</v>
      </c>
      <c r="V1608" s="4" t="s">
        <v>14966</v>
      </c>
      <c r="W1608" s="4" t="s">
        <v>14967</v>
      </c>
      <c r="X1608" s="1" t="s">
        <v>30</v>
      </c>
      <c r="Y1608" s="1" t="s">
        <v>30</v>
      </c>
      <c r="Z1608" s="1" t="s">
        <v>30</v>
      </c>
      <c r="AA1608" s="1" t="s">
        <v>30</v>
      </c>
      <c r="AB1608" s="1" t="s">
        <v>30</v>
      </c>
      <c r="AC1608" s="1" t="s">
        <v>30</v>
      </c>
      <c r="AD1608" s="1" t="s">
        <v>30</v>
      </c>
      <c r="AE1608" s="1" t="s">
        <v>30</v>
      </c>
      <c r="AF1608" s="53" t="s">
        <v>30</v>
      </c>
      <c r="AG1608" s="54" t="s">
        <v>30</v>
      </c>
      <c r="AH1608" s="55" t="s">
        <v>30</v>
      </c>
      <c r="AI1608" s="56" t="s">
        <v>30</v>
      </c>
      <c r="AJ1608" s="57" t="s">
        <v>30</v>
      </c>
      <c r="AK1608" s="58" t="s">
        <v>30</v>
      </c>
      <c r="AL1608" s="59" t="s">
        <v>30</v>
      </c>
      <c r="AM1608" s="1" t="s">
        <v>30</v>
      </c>
      <c r="AN1608" s="4" t="s">
        <v>30</v>
      </c>
      <c r="AU1608" s="1" t="s">
        <v>6204</v>
      </c>
    </row>
    <row r="1609" spans="1:48" x14ac:dyDescent="0.2">
      <c r="A1609" s="129" t="s">
        <v>14883</v>
      </c>
      <c r="B1609" s="1" t="s">
        <v>14974</v>
      </c>
      <c r="C1609" s="129" t="s">
        <v>14976</v>
      </c>
      <c r="D1609" s="1">
        <v>999</v>
      </c>
      <c r="E1609" s="1">
        <v>0</v>
      </c>
      <c r="F1609" s="1" t="s">
        <v>14885</v>
      </c>
      <c r="G1609" s="1" t="s">
        <v>14885</v>
      </c>
      <c r="H1609" s="1" t="s">
        <v>30</v>
      </c>
      <c r="I1609" s="1" t="s">
        <v>13406</v>
      </c>
      <c r="K1609" s="4" t="s">
        <v>30</v>
      </c>
      <c r="L1609" s="4" t="s">
        <v>14765</v>
      </c>
      <c r="M1609" s="19" t="s">
        <v>30</v>
      </c>
      <c r="N1609" s="53" t="s">
        <v>30</v>
      </c>
      <c r="O1609" s="54" t="s">
        <v>30</v>
      </c>
      <c r="P1609" s="55" t="s">
        <v>30</v>
      </c>
      <c r="Q1609" s="56" t="s">
        <v>30</v>
      </c>
      <c r="R1609" s="57" t="s">
        <v>30</v>
      </c>
      <c r="S1609" s="58" t="s">
        <v>30</v>
      </c>
      <c r="T1609" s="59" t="s">
        <v>30</v>
      </c>
      <c r="U1609" s="1" t="s">
        <v>30</v>
      </c>
      <c r="V1609" s="4" t="s">
        <v>30</v>
      </c>
      <c r="W1609" s="4" t="s">
        <v>30</v>
      </c>
      <c r="X1609" s="1" t="s">
        <v>30</v>
      </c>
      <c r="Y1609" s="1" t="s">
        <v>14885</v>
      </c>
      <c r="Z1609" s="1" t="s">
        <v>30</v>
      </c>
      <c r="AA1609" s="1" t="s">
        <v>13406</v>
      </c>
      <c r="AB1609" s="1" t="s">
        <v>30</v>
      </c>
      <c r="AC1609" s="1" t="s">
        <v>30</v>
      </c>
      <c r="AD1609" s="1" t="s">
        <v>13532</v>
      </c>
      <c r="AE1609" s="1" t="s">
        <v>30</v>
      </c>
      <c r="AF1609" s="53" t="s">
        <v>30</v>
      </c>
      <c r="AG1609" s="54" t="s">
        <v>30</v>
      </c>
      <c r="AH1609" s="55" t="s">
        <v>30</v>
      </c>
      <c r="AI1609" s="56" t="s">
        <v>30</v>
      </c>
      <c r="AJ1609" s="57" t="s">
        <v>30</v>
      </c>
      <c r="AK1609" s="58" t="s">
        <v>30</v>
      </c>
      <c r="AL1609" s="59" t="s">
        <v>30</v>
      </c>
      <c r="AM1609" s="1" t="s">
        <v>30</v>
      </c>
      <c r="AN1609" s="4" t="s">
        <v>30</v>
      </c>
    </row>
    <row r="1610" spans="1:48" x14ac:dyDescent="0.2">
      <c r="A1610" s="129" t="s">
        <v>14883</v>
      </c>
      <c r="B1610" s="1" t="s">
        <v>14975</v>
      </c>
      <c r="C1610" s="129" t="s">
        <v>14976</v>
      </c>
      <c r="D1610" s="1">
        <v>999</v>
      </c>
      <c r="E1610" s="1">
        <v>0</v>
      </c>
      <c r="F1610" s="1" t="s">
        <v>14885</v>
      </c>
      <c r="G1610" s="1" t="s">
        <v>14885</v>
      </c>
      <c r="H1610" s="1" t="s">
        <v>30</v>
      </c>
      <c r="I1610" s="1" t="s">
        <v>13406</v>
      </c>
      <c r="K1610" s="4" t="s">
        <v>30</v>
      </c>
      <c r="L1610" s="4" t="s">
        <v>14766</v>
      </c>
      <c r="M1610" s="19" t="s">
        <v>30</v>
      </c>
      <c r="N1610" s="53" t="s">
        <v>30</v>
      </c>
      <c r="O1610" s="54" t="s">
        <v>30</v>
      </c>
      <c r="P1610" s="55" t="s">
        <v>30</v>
      </c>
      <c r="Q1610" s="56" t="s">
        <v>30</v>
      </c>
      <c r="R1610" s="57" t="s">
        <v>30</v>
      </c>
      <c r="S1610" s="58" t="s">
        <v>30</v>
      </c>
      <c r="T1610" s="59" t="s">
        <v>30</v>
      </c>
      <c r="U1610" s="1" t="s">
        <v>30</v>
      </c>
      <c r="V1610" s="4" t="s">
        <v>30</v>
      </c>
      <c r="W1610" s="4" t="s">
        <v>30</v>
      </c>
      <c r="X1610" s="1" t="s">
        <v>30</v>
      </c>
      <c r="Y1610" s="1" t="s">
        <v>14885</v>
      </c>
      <c r="Z1610" s="1" t="s">
        <v>30</v>
      </c>
      <c r="AA1610" s="1" t="s">
        <v>13406</v>
      </c>
      <c r="AB1610" s="1" t="s">
        <v>30</v>
      </c>
      <c r="AC1610" s="1" t="s">
        <v>30</v>
      </c>
      <c r="AD1610" s="1" t="s">
        <v>13533</v>
      </c>
      <c r="AE1610" s="1" t="s">
        <v>30</v>
      </c>
      <c r="AF1610" s="53" t="s">
        <v>30</v>
      </c>
      <c r="AG1610" s="54" t="s">
        <v>30</v>
      </c>
      <c r="AH1610" s="55" t="s">
        <v>30</v>
      </c>
      <c r="AI1610" s="56" t="s">
        <v>30</v>
      </c>
      <c r="AJ1610" s="57" t="s">
        <v>30</v>
      </c>
      <c r="AK1610" s="58" t="s">
        <v>30</v>
      </c>
      <c r="AL1610" s="59" t="s">
        <v>30</v>
      </c>
      <c r="AM1610" s="1" t="s">
        <v>30</v>
      </c>
      <c r="AN1610" s="4" t="s">
        <v>30</v>
      </c>
      <c r="AU1610" s="1" t="s">
        <v>6205</v>
      </c>
      <c r="AV1610" s="1" t="s">
        <v>6206</v>
      </c>
    </row>
    <row r="1611" spans="1:48" ht="72" x14ac:dyDescent="0.2">
      <c r="A1611" s="176" t="s">
        <v>15794</v>
      </c>
      <c r="B1611" s="167" t="s">
        <v>15762</v>
      </c>
      <c r="C1611" s="167" t="s">
        <v>15795</v>
      </c>
      <c r="D1611" s="167">
        <v>1</v>
      </c>
      <c r="E1611" s="167">
        <v>1</v>
      </c>
      <c r="F1611" s="167" t="s">
        <v>15692</v>
      </c>
      <c r="G1611" s="167" t="s">
        <v>15686</v>
      </c>
      <c r="H1611" s="167"/>
      <c r="I1611" s="167" t="s">
        <v>3461</v>
      </c>
      <c r="J1611" s="167"/>
      <c r="K1611" s="168"/>
      <c r="L1611" s="168"/>
      <c r="M1611" s="177"/>
      <c r="N1611" s="169"/>
      <c r="O1611" s="170"/>
      <c r="P1611" s="171"/>
      <c r="Q1611" s="172"/>
      <c r="R1611" s="173"/>
      <c r="S1611" s="174"/>
      <c r="T1611" s="175"/>
      <c r="U1611" s="167"/>
      <c r="V1611" s="178" t="s">
        <v>15687</v>
      </c>
      <c r="W1611" s="168"/>
      <c r="X1611" s="128" t="s">
        <v>15914</v>
      </c>
      <c r="Y1611" s="167" t="s">
        <v>15686</v>
      </c>
      <c r="Z1611" s="167"/>
      <c r="AA1611" s="167" t="s">
        <v>3461</v>
      </c>
      <c r="AB1611" s="167"/>
      <c r="AC1611" s="167"/>
      <c r="AD1611" s="167"/>
      <c r="AE1611" s="167"/>
      <c r="AF1611" s="169"/>
      <c r="AG1611" s="170"/>
      <c r="AH1611" s="171"/>
      <c r="AI1611" s="172"/>
      <c r="AJ1611" s="173"/>
      <c r="AK1611" s="174"/>
      <c r="AL1611" s="175"/>
      <c r="AM1611" s="167"/>
      <c r="AN1611" s="178" t="s">
        <v>15688</v>
      </c>
    </row>
    <row r="1612" spans="1:48" ht="156" x14ac:dyDescent="0.2">
      <c r="A1612" s="176" t="s">
        <v>15794</v>
      </c>
      <c r="B1612" s="167" t="s">
        <v>15763</v>
      </c>
      <c r="C1612" s="167" t="s">
        <v>15795</v>
      </c>
      <c r="D1612" s="167">
        <v>2</v>
      </c>
      <c r="E1612" s="167">
        <v>1</v>
      </c>
      <c r="F1612" s="167" t="s">
        <v>15692</v>
      </c>
      <c r="G1612" s="167" t="s">
        <v>15689</v>
      </c>
      <c r="H1612" s="167"/>
      <c r="I1612" s="167" t="s">
        <v>3461</v>
      </c>
      <c r="J1612" s="167"/>
      <c r="K1612" s="168"/>
      <c r="L1612" s="168"/>
      <c r="M1612" s="177"/>
      <c r="N1612" s="169"/>
      <c r="O1612" s="170"/>
      <c r="P1612" s="171"/>
      <c r="Q1612" s="172"/>
      <c r="R1612" s="173"/>
      <c r="S1612" s="174"/>
      <c r="T1612" s="175"/>
      <c r="U1612" s="167"/>
      <c r="V1612" s="178" t="s">
        <v>15690</v>
      </c>
      <c r="W1612" s="168"/>
      <c r="X1612" s="128" t="s">
        <v>15915</v>
      </c>
      <c r="Y1612" s="167" t="s">
        <v>15689</v>
      </c>
      <c r="Z1612" s="167"/>
      <c r="AA1612" s="167" t="s">
        <v>3461</v>
      </c>
      <c r="AB1612" s="167"/>
      <c r="AC1612" s="167"/>
      <c r="AD1612" s="167"/>
      <c r="AE1612" s="167"/>
      <c r="AF1612" s="169"/>
      <c r="AG1612" s="170"/>
      <c r="AH1612" s="171"/>
      <c r="AI1612" s="172"/>
      <c r="AJ1612" s="173"/>
      <c r="AK1612" s="174"/>
      <c r="AL1612" s="175"/>
      <c r="AM1612" s="167"/>
      <c r="AN1612" s="168" t="s">
        <v>15691</v>
      </c>
    </row>
    <row r="1613" spans="1:48" ht="60" x14ac:dyDescent="0.2">
      <c r="A1613" s="176" t="s">
        <v>15794</v>
      </c>
      <c r="B1613" s="167" t="s">
        <v>15764</v>
      </c>
      <c r="C1613" s="167" t="s">
        <v>15795</v>
      </c>
      <c r="D1613" s="167">
        <v>3</v>
      </c>
      <c r="E1613" s="167">
        <v>1</v>
      </c>
      <c r="F1613" s="167" t="s">
        <v>15692</v>
      </c>
      <c r="G1613" s="167" t="s">
        <v>15693</v>
      </c>
      <c r="H1613" s="167"/>
      <c r="I1613" s="167" t="s">
        <v>125</v>
      </c>
      <c r="J1613" s="167"/>
      <c r="K1613" s="168"/>
      <c r="L1613" s="168"/>
      <c r="M1613" s="177">
        <v>1</v>
      </c>
      <c r="N1613" s="169" t="s">
        <v>9505</v>
      </c>
      <c r="O1613" s="170"/>
      <c r="P1613" s="171"/>
      <c r="Q1613" s="172"/>
      <c r="R1613" s="173"/>
      <c r="S1613" s="174"/>
      <c r="T1613" s="175"/>
      <c r="U1613" s="167"/>
      <c r="V1613" s="178" t="s">
        <v>15798</v>
      </c>
      <c r="W1613" s="168"/>
      <c r="X1613" s="167"/>
      <c r="Y1613" s="167" t="s">
        <v>15693</v>
      </c>
      <c r="Z1613" s="167"/>
      <c r="AA1613" s="167" t="s">
        <v>125</v>
      </c>
      <c r="AB1613" s="167"/>
      <c r="AC1613" s="167"/>
      <c r="AD1613" s="167"/>
      <c r="AE1613" s="167">
        <v>1</v>
      </c>
      <c r="AF1613" s="169" t="s">
        <v>9506</v>
      </c>
      <c r="AG1613" s="170"/>
      <c r="AH1613" s="171"/>
      <c r="AI1613" s="172"/>
      <c r="AJ1613" s="173"/>
      <c r="AK1613" s="174"/>
      <c r="AL1613" s="175" t="s">
        <v>799</v>
      </c>
      <c r="AM1613" s="167"/>
      <c r="AN1613" s="178" t="s">
        <v>15797</v>
      </c>
    </row>
    <row r="1614" spans="1:48" ht="96" x14ac:dyDescent="0.2">
      <c r="A1614" s="176" t="s">
        <v>15794</v>
      </c>
      <c r="B1614" s="167" t="s">
        <v>15765</v>
      </c>
      <c r="C1614" s="167" t="s">
        <v>15795</v>
      </c>
      <c r="D1614" s="167">
        <v>4</v>
      </c>
      <c r="E1614" s="167">
        <v>1</v>
      </c>
      <c r="F1614" s="167" t="s">
        <v>15692</v>
      </c>
      <c r="G1614" s="167" t="s">
        <v>15694</v>
      </c>
      <c r="H1614" s="167"/>
      <c r="I1614" s="167" t="s">
        <v>125</v>
      </c>
      <c r="J1614" s="167"/>
      <c r="K1614" s="168"/>
      <c r="L1614" s="168"/>
      <c r="M1614" s="177">
        <v>2</v>
      </c>
      <c r="N1614" s="169" t="s">
        <v>9505</v>
      </c>
      <c r="O1614" s="170"/>
      <c r="P1614" s="171"/>
      <c r="Q1614" s="172"/>
      <c r="R1614" s="173"/>
      <c r="S1614" s="174"/>
      <c r="T1614" s="175"/>
      <c r="U1614" s="167"/>
      <c r="V1614" s="178" t="s">
        <v>15799</v>
      </c>
      <c r="W1614" s="168"/>
      <c r="X1614" s="167"/>
      <c r="Y1614" s="167" t="s">
        <v>15694</v>
      </c>
      <c r="Z1614" s="167"/>
      <c r="AA1614" s="167" t="s">
        <v>125</v>
      </c>
      <c r="AB1614" s="167"/>
      <c r="AC1614" s="167"/>
      <c r="AD1614" s="167"/>
      <c r="AE1614" s="167">
        <v>2</v>
      </c>
      <c r="AF1614" s="169" t="s">
        <v>9506</v>
      </c>
      <c r="AG1614" s="170"/>
      <c r="AH1614" s="171"/>
      <c r="AI1614" s="172"/>
      <c r="AJ1614" s="173"/>
      <c r="AK1614" s="174"/>
      <c r="AL1614" s="175">
        <v>50</v>
      </c>
      <c r="AM1614" s="167"/>
      <c r="AN1614" s="168" t="s">
        <v>15695</v>
      </c>
    </row>
    <row r="1615" spans="1:48" ht="96" x14ac:dyDescent="0.2">
      <c r="A1615" s="176" t="s">
        <v>15794</v>
      </c>
      <c r="B1615" s="167" t="s">
        <v>15766</v>
      </c>
      <c r="C1615" s="167" t="s">
        <v>15795</v>
      </c>
      <c r="D1615" s="167">
        <v>5</v>
      </c>
      <c r="E1615" s="167">
        <v>1</v>
      </c>
      <c r="F1615" s="167" t="s">
        <v>15692</v>
      </c>
      <c r="G1615" s="167" t="s">
        <v>15696</v>
      </c>
      <c r="H1615" s="167"/>
      <c r="I1615" s="167" t="s">
        <v>125</v>
      </c>
      <c r="J1615" s="167"/>
      <c r="K1615" s="168"/>
      <c r="L1615" s="168"/>
      <c r="M1615" s="177">
        <v>3</v>
      </c>
      <c r="N1615" s="169" t="s">
        <v>9505</v>
      </c>
      <c r="O1615" s="170"/>
      <c r="P1615" s="171"/>
      <c r="Q1615" s="172"/>
      <c r="R1615" s="173"/>
      <c r="S1615" s="174"/>
      <c r="T1615" s="175"/>
      <c r="U1615" s="167"/>
      <c r="V1615" s="178" t="s">
        <v>15800</v>
      </c>
      <c r="W1615" s="168"/>
      <c r="X1615" s="167"/>
      <c r="Y1615" s="167" t="s">
        <v>15696</v>
      </c>
      <c r="Z1615" s="167"/>
      <c r="AA1615" s="167" t="s">
        <v>125</v>
      </c>
      <c r="AB1615" s="167"/>
      <c r="AC1615" s="167"/>
      <c r="AD1615" s="167"/>
      <c r="AE1615" s="167">
        <v>3</v>
      </c>
      <c r="AF1615" s="169" t="s">
        <v>9506</v>
      </c>
      <c r="AG1615" s="170"/>
      <c r="AH1615" s="171"/>
      <c r="AI1615" s="172"/>
      <c r="AJ1615" s="173"/>
      <c r="AK1615" s="174"/>
      <c r="AL1615" s="175" t="s">
        <v>799</v>
      </c>
      <c r="AM1615" s="167"/>
      <c r="AN1615" s="168" t="s">
        <v>15697</v>
      </c>
      <c r="AU1615" s="1" t="s">
        <v>6207</v>
      </c>
      <c r="AV1615" s="1" t="s">
        <v>6208</v>
      </c>
    </row>
    <row r="1616" spans="1:48" ht="96" x14ac:dyDescent="0.2">
      <c r="A1616" s="176" t="s">
        <v>15794</v>
      </c>
      <c r="B1616" s="167" t="s">
        <v>15767</v>
      </c>
      <c r="C1616" s="167" t="s">
        <v>15795</v>
      </c>
      <c r="D1616" s="167">
        <v>6</v>
      </c>
      <c r="E1616" s="167">
        <v>1</v>
      </c>
      <c r="F1616" s="167" t="s">
        <v>15692</v>
      </c>
      <c r="G1616" s="167" t="s">
        <v>15698</v>
      </c>
      <c r="H1616" s="167"/>
      <c r="I1616" s="167" t="s">
        <v>125</v>
      </c>
      <c r="J1616" s="167"/>
      <c r="K1616" s="168"/>
      <c r="L1616" s="168"/>
      <c r="M1616" s="177">
        <v>1</v>
      </c>
      <c r="N1616" s="169" t="s">
        <v>13416</v>
      </c>
      <c r="O1616" s="170"/>
      <c r="P1616" s="171"/>
      <c r="Q1616" s="172"/>
      <c r="R1616" s="173"/>
      <c r="S1616" s="174"/>
      <c r="T1616" s="175"/>
      <c r="U1616" s="167"/>
      <c r="V1616" s="178" t="s">
        <v>15801</v>
      </c>
      <c r="W1616" s="168"/>
      <c r="X1616" s="167"/>
      <c r="Y1616" s="167" t="s">
        <v>15698</v>
      </c>
      <c r="Z1616" s="167"/>
      <c r="AA1616" s="167" t="s">
        <v>125</v>
      </c>
      <c r="AB1616" s="167"/>
      <c r="AC1616" s="167"/>
      <c r="AD1616" s="167"/>
      <c r="AE1616" s="167">
        <v>1</v>
      </c>
      <c r="AF1616" s="169" t="s">
        <v>13418</v>
      </c>
      <c r="AG1616" s="170"/>
      <c r="AH1616" s="171"/>
      <c r="AI1616" s="172"/>
      <c r="AJ1616" s="173"/>
      <c r="AK1616" s="174"/>
      <c r="AL1616" s="175" t="s">
        <v>799</v>
      </c>
      <c r="AM1616" s="167"/>
      <c r="AN1616" s="178" t="s">
        <v>15699</v>
      </c>
    </row>
    <row r="1617" spans="1:48" ht="72" x14ac:dyDescent="0.2">
      <c r="A1617" s="176" t="s">
        <v>15794</v>
      </c>
      <c r="B1617" s="167" t="s">
        <v>15768</v>
      </c>
      <c r="C1617" s="167" t="s">
        <v>15795</v>
      </c>
      <c r="D1617" s="167">
        <v>7</v>
      </c>
      <c r="E1617" s="167">
        <v>1</v>
      </c>
      <c r="F1617" s="167" t="s">
        <v>15692</v>
      </c>
      <c r="G1617" s="167" t="s">
        <v>15700</v>
      </c>
      <c r="H1617" s="167"/>
      <c r="I1617" s="167" t="s">
        <v>125</v>
      </c>
      <c r="J1617" s="167"/>
      <c r="K1617" s="168"/>
      <c r="L1617" s="168"/>
      <c r="M1617" s="177">
        <v>2</v>
      </c>
      <c r="N1617" s="169" t="s">
        <v>13416</v>
      </c>
      <c r="O1617" s="170"/>
      <c r="P1617" s="171"/>
      <c r="Q1617" s="172"/>
      <c r="R1617" s="173"/>
      <c r="S1617" s="174"/>
      <c r="T1617" s="175"/>
      <c r="U1617" s="167"/>
      <c r="V1617" s="178" t="s">
        <v>15799</v>
      </c>
      <c r="W1617" s="168"/>
      <c r="X1617" s="167"/>
      <c r="Y1617" s="167" t="s">
        <v>15700</v>
      </c>
      <c r="Z1617" s="167"/>
      <c r="AA1617" s="167" t="s">
        <v>125</v>
      </c>
      <c r="AB1617" s="167"/>
      <c r="AC1617" s="167"/>
      <c r="AD1617" s="167"/>
      <c r="AE1617" s="167">
        <v>2</v>
      </c>
      <c r="AF1617" s="169" t="s">
        <v>13418</v>
      </c>
      <c r="AG1617" s="170"/>
      <c r="AH1617" s="171"/>
      <c r="AI1617" s="172"/>
      <c r="AJ1617" s="173"/>
      <c r="AK1617" s="174"/>
      <c r="AL1617" s="175">
        <v>50</v>
      </c>
      <c r="AM1617" s="167"/>
      <c r="AN1617" s="168" t="s">
        <v>15701</v>
      </c>
      <c r="AU1617" s="1" t="s">
        <v>6209</v>
      </c>
    </row>
    <row r="1618" spans="1:48" ht="96" x14ac:dyDescent="0.2">
      <c r="A1618" s="176" t="s">
        <v>15794</v>
      </c>
      <c r="B1618" s="167" t="s">
        <v>15769</v>
      </c>
      <c r="C1618" s="167" t="s">
        <v>15795</v>
      </c>
      <c r="D1618" s="167">
        <v>8</v>
      </c>
      <c r="E1618" s="167">
        <v>1</v>
      </c>
      <c r="F1618" s="167" t="s">
        <v>15692</v>
      </c>
      <c r="G1618" s="167" t="s">
        <v>12500</v>
      </c>
      <c r="H1618" s="167"/>
      <c r="I1618" s="167" t="s">
        <v>125</v>
      </c>
      <c r="J1618" s="167"/>
      <c r="K1618" s="168"/>
      <c r="L1618" s="168"/>
      <c r="M1618" s="177">
        <v>3</v>
      </c>
      <c r="N1618" s="169" t="s">
        <v>13416</v>
      </c>
      <c r="O1618" s="170"/>
      <c r="P1618" s="171"/>
      <c r="Q1618" s="172"/>
      <c r="R1618" s="173"/>
      <c r="S1618" s="174"/>
      <c r="T1618" s="175"/>
      <c r="U1618" s="167"/>
      <c r="V1618" s="178" t="s">
        <v>15802</v>
      </c>
      <c r="W1618" s="168"/>
      <c r="X1618" s="167"/>
      <c r="Y1618" s="167" t="s">
        <v>12500</v>
      </c>
      <c r="Z1618" s="167"/>
      <c r="AA1618" s="167" t="s">
        <v>125</v>
      </c>
      <c r="AB1618" s="167"/>
      <c r="AC1618" s="167"/>
      <c r="AD1618" s="167"/>
      <c r="AE1618" s="167">
        <v>3</v>
      </c>
      <c r="AF1618" s="169" t="s">
        <v>13418</v>
      </c>
      <c r="AG1618" s="170"/>
      <c r="AH1618" s="171"/>
      <c r="AI1618" s="172"/>
      <c r="AJ1618" s="173"/>
      <c r="AK1618" s="174"/>
      <c r="AL1618" s="175" t="s">
        <v>799</v>
      </c>
      <c r="AM1618" s="167"/>
      <c r="AN1618" s="168" t="s">
        <v>15702</v>
      </c>
      <c r="AU1618" s="1" t="s">
        <v>6210</v>
      </c>
    </row>
    <row r="1619" spans="1:48" ht="96" x14ac:dyDescent="0.2">
      <c r="A1619" s="176" t="s">
        <v>15794</v>
      </c>
      <c r="B1619" s="167" t="s">
        <v>15770</v>
      </c>
      <c r="C1619" s="167" t="s">
        <v>15795</v>
      </c>
      <c r="D1619" s="167">
        <v>9</v>
      </c>
      <c r="E1619" s="167">
        <v>1</v>
      </c>
      <c r="F1619" s="167" t="s">
        <v>15692</v>
      </c>
      <c r="G1619" s="167" t="s">
        <v>13957</v>
      </c>
      <c r="H1619" s="167"/>
      <c r="I1619" s="167" t="s">
        <v>125</v>
      </c>
      <c r="J1619" s="167"/>
      <c r="K1619" s="168"/>
      <c r="L1619" s="168"/>
      <c r="M1619" s="177">
        <v>1</v>
      </c>
      <c r="N1619" s="169" t="s">
        <v>13426</v>
      </c>
      <c r="O1619" s="170"/>
      <c r="P1619" s="171"/>
      <c r="Q1619" s="172"/>
      <c r="R1619" s="173"/>
      <c r="S1619" s="174"/>
      <c r="T1619" s="175"/>
      <c r="U1619" s="167"/>
      <c r="V1619" s="178" t="s">
        <v>15803</v>
      </c>
      <c r="W1619" s="168"/>
      <c r="X1619" s="167"/>
      <c r="Y1619" s="167" t="s">
        <v>13957</v>
      </c>
      <c r="Z1619" s="167"/>
      <c r="AA1619" s="167" t="s">
        <v>125</v>
      </c>
      <c r="AB1619" s="167"/>
      <c r="AC1619" s="167"/>
      <c r="AD1619" s="167"/>
      <c r="AE1619" s="167">
        <v>1</v>
      </c>
      <c r="AF1619" s="169" t="s">
        <v>13427</v>
      </c>
      <c r="AG1619" s="170"/>
      <c r="AH1619" s="171"/>
      <c r="AI1619" s="172"/>
      <c r="AJ1619" s="173"/>
      <c r="AK1619" s="174"/>
      <c r="AL1619" s="175" t="s">
        <v>799</v>
      </c>
      <c r="AM1619" s="167"/>
      <c r="AN1619" s="178" t="s">
        <v>15703</v>
      </c>
      <c r="AU1619" s="1" t="s">
        <v>6210</v>
      </c>
    </row>
    <row r="1620" spans="1:48" ht="72" x14ac:dyDescent="0.2">
      <c r="A1620" s="176" t="s">
        <v>15794</v>
      </c>
      <c r="B1620" s="167" t="s">
        <v>15771</v>
      </c>
      <c r="C1620" s="167" t="s">
        <v>15795</v>
      </c>
      <c r="D1620" s="167">
        <v>10</v>
      </c>
      <c r="E1620" s="167">
        <v>1</v>
      </c>
      <c r="F1620" s="167" t="s">
        <v>15692</v>
      </c>
      <c r="G1620" s="167" t="s">
        <v>15704</v>
      </c>
      <c r="H1620" s="167"/>
      <c r="I1620" s="167" t="s">
        <v>125</v>
      </c>
      <c r="J1620" s="167"/>
      <c r="K1620" s="168"/>
      <c r="L1620" s="168"/>
      <c r="M1620" s="177">
        <v>2</v>
      </c>
      <c r="N1620" s="169" t="s">
        <v>13426</v>
      </c>
      <c r="O1620" s="170"/>
      <c r="P1620" s="171"/>
      <c r="Q1620" s="172"/>
      <c r="R1620" s="173"/>
      <c r="S1620" s="174"/>
      <c r="T1620" s="175"/>
      <c r="U1620" s="167"/>
      <c r="V1620" s="178" t="s">
        <v>15799</v>
      </c>
      <c r="W1620" s="168"/>
      <c r="X1620" s="167"/>
      <c r="Y1620" s="167" t="s">
        <v>15704</v>
      </c>
      <c r="Z1620" s="167"/>
      <c r="AA1620" s="167" t="s">
        <v>125</v>
      </c>
      <c r="AB1620" s="167"/>
      <c r="AC1620" s="167"/>
      <c r="AD1620" s="167"/>
      <c r="AE1620" s="167">
        <v>2</v>
      </c>
      <c r="AF1620" s="169" t="s">
        <v>13427</v>
      </c>
      <c r="AG1620" s="170"/>
      <c r="AH1620" s="171"/>
      <c r="AI1620" s="172"/>
      <c r="AJ1620" s="173"/>
      <c r="AK1620" s="174"/>
      <c r="AL1620" s="175">
        <v>50</v>
      </c>
      <c r="AM1620" s="167"/>
      <c r="AN1620" s="168" t="s">
        <v>15705</v>
      </c>
      <c r="AU1620" s="1" t="s">
        <v>6210</v>
      </c>
    </row>
    <row r="1621" spans="1:48" ht="96" x14ac:dyDescent="0.2">
      <c r="A1621" s="176" t="s">
        <v>15794</v>
      </c>
      <c r="B1621" s="167" t="s">
        <v>15772</v>
      </c>
      <c r="C1621" s="167" t="s">
        <v>15795</v>
      </c>
      <c r="D1621" s="167">
        <v>11</v>
      </c>
      <c r="E1621" s="167">
        <v>1</v>
      </c>
      <c r="F1621" s="167" t="s">
        <v>15692</v>
      </c>
      <c r="G1621" s="167" t="s">
        <v>15706</v>
      </c>
      <c r="H1621" s="167"/>
      <c r="I1621" s="167" t="s">
        <v>125</v>
      </c>
      <c r="J1621" s="167"/>
      <c r="K1621" s="168"/>
      <c r="L1621" s="168"/>
      <c r="M1621" s="177">
        <v>3</v>
      </c>
      <c r="N1621" s="169" t="s">
        <v>13426</v>
      </c>
      <c r="O1621" s="170"/>
      <c r="P1621" s="171"/>
      <c r="Q1621" s="172"/>
      <c r="R1621" s="173"/>
      <c r="S1621" s="174"/>
      <c r="T1621" s="175"/>
      <c r="U1621" s="167"/>
      <c r="V1621" s="178" t="s">
        <v>15804</v>
      </c>
      <c r="W1621" s="168"/>
      <c r="X1621" s="167"/>
      <c r="Y1621" s="167" t="s">
        <v>15706</v>
      </c>
      <c r="Z1621" s="167"/>
      <c r="AA1621" s="167" t="s">
        <v>125</v>
      </c>
      <c r="AB1621" s="167"/>
      <c r="AC1621" s="167"/>
      <c r="AD1621" s="167"/>
      <c r="AE1621" s="167">
        <v>3</v>
      </c>
      <c r="AF1621" s="169" t="s">
        <v>13427</v>
      </c>
      <c r="AG1621" s="170"/>
      <c r="AH1621" s="171"/>
      <c r="AI1621" s="172"/>
      <c r="AJ1621" s="173"/>
      <c r="AK1621" s="174"/>
      <c r="AL1621" s="175" t="s">
        <v>799</v>
      </c>
      <c r="AM1621" s="167"/>
      <c r="AN1621" s="168" t="s">
        <v>15707</v>
      </c>
    </row>
    <row r="1622" spans="1:48" ht="60" x14ac:dyDescent="0.2">
      <c r="A1622" s="176" t="s">
        <v>15794</v>
      </c>
      <c r="B1622" s="167" t="s">
        <v>15773</v>
      </c>
      <c r="C1622" s="167" t="s">
        <v>15795</v>
      </c>
      <c r="D1622" s="167">
        <v>12</v>
      </c>
      <c r="E1622" s="167">
        <v>1</v>
      </c>
      <c r="F1622" s="167" t="s">
        <v>15692</v>
      </c>
      <c r="G1622" s="167" t="s">
        <v>15708</v>
      </c>
      <c r="H1622" s="167" t="s">
        <v>26</v>
      </c>
      <c r="I1622" s="167" t="s">
        <v>88</v>
      </c>
      <c r="J1622" s="167"/>
      <c r="K1622" s="168" t="s">
        <v>2408</v>
      </c>
      <c r="L1622" s="168"/>
      <c r="M1622" s="177"/>
      <c r="N1622" s="169"/>
      <c r="O1622" s="170"/>
      <c r="P1622" s="171"/>
      <c r="Q1622" s="172"/>
      <c r="R1622" s="173"/>
      <c r="S1622" s="174"/>
      <c r="T1622" s="175"/>
      <c r="U1622" s="167"/>
      <c r="V1622" s="178" t="s">
        <v>15709</v>
      </c>
      <c r="W1622" s="168"/>
      <c r="X1622" s="167"/>
      <c r="Y1622" s="167"/>
      <c r="Z1622" s="167"/>
      <c r="AA1622" s="167"/>
      <c r="AB1622" s="167"/>
      <c r="AC1622" s="167"/>
      <c r="AD1622" s="167"/>
      <c r="AE1622" s="167"/>
      <c r="AF1622" s="169"/>
      <c r="AG1622" s="170"/>
      <c r="AH1622" s="171"/>
      <c r="AI1622" s="172"/>
      <c r="AJ1622" s="173"/>
      <c r="AK1622" s="174"/>
      <c r="AL1622" s="175"/>
      <c r="AM1622" s="167"/>
      <c r="AN1622" s="168"/>
    </row>
    <row r="1623" spans="1:48" ht="72" x14ac:dyDescent="0.2">
      <c r="A1623" s="176" t="s">
        <v>15794</v>
      </c>
      <c r="B1623" s="167" t="s">
        <v>15774</v>
      </c>
      <c r="C1623" s="167" t="s">
        <v>15795</v>
      </c>
      <c r="D1623" s="167">
        <v>13</v>
      </c>
      <c r="E1623" s="167">
        <v>1</v>
      </c>
      <c r="F1623" s="167" t="s">
        <v>15692</v>
      </c>
      <c r="G1623" s="167" t="s">
        <v>15710</v>
      </c>
      <c r="H1623" s="167" t="s">
        <v>26</v>
      </c>
      <c r="I1623" s="167" t="s">
        <v>94</v>
      </c>
      <c r="J1623" s="167"/>
      <c r="K1623" s="168" t="s">
        <v>15711</v>
      </c>
      <c r="L1623" s="168" t="s">
        <v>331</v>
      </c>
      <c r="M1623" s="177"/>
      <c r="N1623" s="169">
        <v>0</v>
      </c>
      <c r="O1623" s="170">
        <v>4</v>
      </c>
      <c r="P1623" s="171"/>
      <c r="Q1623" s="172">
        <v>6</v>
      </c>
      <c r="R1623" s="173">
        <v>4</v>
      </c>
      <c r="S1623" s="174">
        <v>9</v>
      </c>
      <c r="T1623" s="175"/>
      <c r="U1623" s="167">
        <v>4</v>
      </c>
      <c r="V1623" s="178" t="s">
        <v>15712</v>
      </c>
      <c r="W1623" s="168"/>
      <c r="X1623" s="167"/>
      <c r="Y1623" s="167"/>
      <c r="Z1623" s="167"/>
      <c r="AA1623" s="167"/>
      <c r="AB1623" s="167"/>
      <c r="AC1623" s="167"/>
      <c r="AD1623" s="167"/>
      <c r="AE1623" s="167"/>
      <c r="AF1623" s="169"/>
      <c r="AG1623" s="170"/>
      <c r="AH1623" s="171"/>
      <c r="AI1623" s="172"/>
      <c r="AJ1623" s="173"/>
      <c r="AK1623" s="174"/>
      <c r="AL1623" s="175"/>
      <c r="AM1623" s="167"/>
      <c r="AN1623" s="168"/>
    </row>
    <row r="1624" spans="1:48" ht="48" x14ac:dyDescent="0.2">
      <c r="A1624" s="176" t="s">
        <v>15794</v>
      </c>
      <c r="B1624" s="167" t="s">
        <v>15775</v>
      </c>
      <c r="C1624" s="167" t="s">
        <v>15795</v>
      </c>
      <c r="D1624" s="167">
        <v>14</v>
      </c>
      <c r="E1624" s="167">
        <v>1</v>
      </c>
      <c r="F1624" s="167" t="s">
        <v>15692</v>
      </c>
      <c r="G1624" s="167" t="s">
        <v>2378</v>
      </c>
      <c r="H1624" s="167" t="s">
        <v>26</v>
      </c>
      <c r="I1624" s="167" t="s">
        <v>104</v>
      </c>
      <c r="J1624" s="167"/>
      <c r="K1624" s="168" t="s">
        <v>12367</v>
      </c>
      <c r="L1624" s="168" t="s">
        <v>15713</v>
      </c>
      <c r="M1624" s="177"/>
      <c r="N1624" s="169"/>
      <c r="O1624" s="170" t="s">
        <v>113</v>
      </c>
      <c r="P1624" s="171"/>
      <c r="Q1624" s="172"/>
      <c r="R1624" s="173"/>
      <c r="S1624" s="174"/>
      <c r="T1624" s="175">
        <v>5</v>
      </c>
      <c r="U1624" s="167">
        <v>5</v>
      </c>
      <c r="V1624" s="178" t="s">
        <v>15714</v>
      </c>
      <c r="W1624" s="168"/>
      <c r="X1624" s="167"/>
      <c r="Y1624" s="167"/>
      <c r="Z1624" s="167"/>
      <c r="AA1624" s="167"/>
      <c r="AB1624" s="167"/>
      <c r="AC1624" s="167"/>
      <c r="AD1624" s="167"/>
      <c r="AE1624" s="167"/>
      <c r="AF1624" s="169"/>
      <c r="AG1624" s="170"/>
      <c r="AH1624" s="171"/>
      <c r="AI1624" s="172"/>
      <c r="AJ1624" s="173"/>
      <c r="AK1624" s="174"/>
      <c r="AL1624" s="175"/>
      <c r="AM1624" s="167"/>
      <c r="AN1624" s="178"/>
    </row>
    <row r="1625" spans="1:48" ht="60" x14ac:dyDescent="0.2">
      <c r="A1625" s="176" t="s">
        <v>15794</v>
      </c>
      <c r="B1625" s="167" t="s">
        <v>15776</v>
      </c>
      <c r="C1625" s="167" t="s">
        <v>15795</v>
      </c>
      <c r="D1625" s="167">
        <v>15</v>
      </c>
      <c r="E1625" s="167">
        <v>1</v>
      </c>
      <c r="F1625" s="167" t="s">
        <v>15692</v>
      </c>
      <c r="G1625" s="167" t="s">
        <v>15715</v>
      </c>
      <c r="H1625" s="167" t="s">
        <v>26</v>
      </c>
      <c r="I1625" s="167" t="s">
        <v>104</v>
      </c>
      <c r="J1625" s="167"/>
      <c r="K1625" s="168" t="s">
        <v>12367</v>
      </c>
      <c r="L1625" s="168" t="s">
        <v>331</v>
      </c>
      <c r="M1625" s="177"/>
      <c r="N1625" s="169"/>
      <c r="O1625" s="170">
        <v>5</v>
      </c>
      <c r="P1625" s="171"/>
      <c r="Q1625" s="172"/>
      <c r="R1625" s="173"/>
      <c r="S1625" s="174"/>
      <c r="T1625" s="175">
        <v>5</v>
      </c>
      <c r="U1625" s="167">
        <v>5</v>
      </c>
      <c r="V1625" s="178" t="s">
        <v>15716</v>
      </c>
      <c r="W1625" s="168"/>
      <c r="X1625" s="167"/>
      <c r="Y1625" s="167"/>
      <c r="Z1625" s="167"/>
      <c r="AA1625" s="167"/>
      <c r="AB1625" s="167"/>
      <c r="AC1625" s="167"/>
      <c r="AD1625" s="167"/>
      <c r="AE1625" s="167"/>
      <c r="AF1625" s="169"/>
      <c r="AG1625" s="170"/>
      <c r="AH1625" s="171"/>
      <c r="AI1625" s="172"/>
      <c r="AJ1625" s="173"/>
      <c r="AK1625" s="174"/>
      <c r="AL1625" s="175"/>
      <c r="AM1625" s="167"/>
      <c r="AN1625" s="168"/>
    </row>
    <row r="1626" spans="1:48" ht="60" x14ac:dyDescent="0.2">
      <c r="A1626" s="176" t="s">
        <v>15794</v>
      </c>
      <c r="B1626" s="167" t="s">
        <v>15777</v>
      </c>
      <c r="C1626" s="167" t="s">
        <v>15795</v>
      </c>
      <c r="D1626" s="167">
        <v>16</v>
      </c>
      <c r="E1626" s="167">
        <v>1</v>
      </c>
      <c r="F1626" s="167" t="s">
        <v>15692</v>
      </c>
      <c r="G1626" s="167" t="s">
        <v>15717</v>
      </c>
      <c r="H1626" s="167" t="s">
        <v>26</v>
      </c>
      <c r="I1626" s="167" t="s">
        <v>104</v>
      </c>
      <c r="J1626" s="167"/>
      <c r="K1626" s="168" t="s">
        <v>12367</v>
      </c>
      <c r="L1626" s="168" t="s">
        <v>331</v>
      </c>
      <c r="M1626" s="177"/>
      <c r="N1626" s="169"/>
      <c r="O1626" s="170">
        <v>5</v>
      </c>
      <c r="P1626" s="171"/>
      <c r="Q1626" s="172"/>
      <c r="R1626" s="173"/>
      <c r="S1626" s="174"/>
      <c r="T1626" s="175">
        <v>5</v>
      </c>
      <c r="U1626" s="167">
        <v>5</v>
      </c>
      <c r="V1626" s="178" t="s">
        <v>15718</v>
      </c>
      <c r="W1626" s="179"/>
      <c r="X1626" s="167"/>
      <c r="Y1626" s="167"/>
      <c r="Z1626" s="167"/>
      <c r="AA1626" s="167"/>
      <c r="AB1626" s="167"/>
      <c r="AC1626" s="167"/>
      <c r="AD1626" s="167"/>
      <c r="AE1626" s="167"/>
      <c r="AF1626" s="169"/>
      <c r="AG1626" s="170"/>
      <c r="AH1626" s="171"/>
      <c r="AI1626" s="172"/>
      <c r="AJ1626" s="173"/>
      <c r="AK1626" s="174"/>
      <c r="AL1626" s="175"/>
      <c r="AM1626" s="167"/>
      <c r="AN1626" s="168"/>
    </row>
    <row r="1627" spans="1:48" ht="36" x14ac:dyDescent="0.2">
      <c r="A1627" s="176" t="s">
        <v>15794</v>
      </c>
      <c r="B1627" s="167" t="s">
        <v>15778</v>
      </c>
      <c r="C1627" s="167" t="s">
        <v>15795</v>
      </c>
      <c r="D1627" s="167">
        <v>17</v>
      </c>
      <c r="E1627" s="167">
        <v>3</v>
      </c>
      <c r="F1627" s="167" t="s">
        <v>15692</v>
      </c>
      <c r="G1627" s="167" t="s">
        <v>15719</v>
      </c>
      <c r="H1627" s="167"/>
      <c r="I1627" s="167" t="s">
        <v>94</v>
      </c>
      <c r="J1627" s="167"/>
      <c r="K1627" s="168" t="s">
        <v>938</v>
      </c>
      <c r="L1627" s="168" t="s">
        <v>15720</v>
      </c>
      <c r="M1627" s="177"/>
      <c r="N1627" s="169">
        <v>50</v>
      </c>
      <c r="O1627" s="170">
        <v>4</v>
      </c>
      <c r="P1627" s="171"/>
      <c r="Q1627" s="172">
        <v>9</v>
      </c>
      <c r="R1627" s="173">
        <v>4</v>
      </c>
      <c r="S1627" s="174">
        <v>12</v>
      </c>
      <c r="T1627" s="175"/>
      <c r="U1627" s="167">
        <v>4</v>
      </c>
      <c r="V1627" s="178" t="s">
        <v>15721</v>
      </c>
      <c r="W1627" s="168"/>
      <c r="X1627" s="167"/>
      <c r="Y1627" s="167"/>
      <c r="Z1627" s="167"/>
      <c r="AA1627" s="167"/>
      <c r="AB1627" s="167"/>
      <c r="AC1627" s="167"/>
      <c r="AD1627" s="167"/>
      <c r="AE1627" s="167"/>
      <c r="AF1627" s="169"/>
      <c r="AG1627" s="170"/>
      <c r="AH1627" s="171"/>
      <c r="AI1627" s="172"/>
      <c r="AJ1627" s="173"/>
      <c r="AK1627" s="174"/>
      <c r="AL1627" s="175"/>
      <c r="AM1627" s="167"/>
      <c r="AN1627" s="168"/>
    </row>
    <row r="1628" spans="1:48" ht="24" x14ac:dyDescent="0.2">
      <c r="A1628" s="176" t="s">
        <v>15794</v>
      </c>
      <c r="B1628" s="167" t="s">
        <v>15779</v>
      </c>
      <c r="C1628" s="167" t="s">
        <v>15795</v>
      </c>
      <c r="D1628" s="167">
        <v>18</v>
      </c>
      <c r="E1628" s="167">
        <v>3</v>
      </c>
      <c r="F1628" s="167" t="s">
        <v>15692</v>
      </c>
      <c r="G1628" s="167" t="s">
        <v>15722</v>
      </c>
      <c r="H1628" s="167"/>
      <c r="I1628" s="167" t="s">
        <v>88</v>
      </c>
      <c r="J1628" s="167"/>
      <c r="K1628" s="168" t="s">
        <v>12240</v>
      </c>
      <c r="L1628" s="168" t="s">
        <v>15723</v>
      </c>
      <c r="M1628" s="177"/>
      <c r="N1628" s="169"/>
      <c r="O1628" s="170"/>
      <c r="P1628" s="171">
        <v>1</v>
      </c>
      <c r="Q1628" s="172">
        <v>2</v>
      </c>
      <c r="R1628" s="173">
        <v>2</v>
      </c>
      <c r="S1628" s="174">
        <v>3</v>
      </c>
      <c r="T1628" s="175"/>
      <c r="U1628" s="167"/>
      <c r="V1628" s="178" t="s">
        <v>15724</v>
      </c>
      <c r="W1628" s="179" t="s">
        <v>15725</v>
      </c>
      <c r="X1628" s="167"/>
      <c r="Y1628" s="167"/>
      <c r="Z1628" s="167"/>
      <c r="AA1628" s="167"/>
      <c r="AB1628" s="167"/>
      <c r="AC1628" s="167"/>
      <c r="AD1628" s="167"/>
      <c r="AE1628" s="167"/>
      <c r="AF1628" s="169"/>
      <c r="AG1628" s="170"/>
      <c r="AH1628" s="171"/>
      <c r="AI1628" s="172"/>
      <c r="AJ1628" s="173"/>
      <c r="AK1628" s="174"/>
      <c r="AL1628" s="175"/>
      <c r="AM1628" s="167"/>
      <c r="AN1628" s="168"/>
      <c r="AU1628" s="1" t="s">
        <v>6211</v>
      </c>
      <c r="AV1628" s="1" t="s">
        <v>6212</v>
      </c>
    </row>
    <row r="1629" spans="1:48" ht="36" x14ac:dyDescent="0.2">
      <c r="A1629" s="176" t="s">
        <v>15794</v>
      </c>
      <c r="B1629" s="167" t="s">
        <v>15780</v>
      </c>
      <c r="C1629" s="167" t="s">
        <v>15795</v>
      </c>
      <c r="D1629" s="167">
        <v>19</v>
      </c>
      <c r="E1629" s="167">
        <v>2</v>
      </c>
      <c r="F1629" s="167" t="s">
        <v>15692</v>
      </c>
      <c r="G1629" s="167" t="s">
        <v>15726</v>
      </c>
      <c r="H1629" s="167"/>
      <c r="I1629" s="167" t="s">
        <v>104</v>
      </c>
      <c r="J1629" s="167"/>
      <c r="K1629" s="168" t="s">
        <v>15727</v>
      </c>
      <c r="L1629" s="168"/>
      <c r="M1629" s="177"/>
      <c r="N1629" s="169"/>
      <c r="O1629" s="170" t="s">
        <v>113</v>
      </c>
      <c r="P1629" s="171"/>
      <c r="Q1629" s="172"/>
      <c r="R1629" s="173"/>
      <c r="S1629" s="174"/>
      <c r="T1629" s="175">
        <v>5</v>
      </c>
      <c r="U1629" s="167"/>
      <c r="V1629" s="178" t="s">
        <v>15728</v>
      </c>
      <c r="W1629" s="168"/>
      <c r="X1629" s="167"/>
      <c r="Y1629" s="167"/>
      <c r="Z1629" s="167"/>
      <c r="AA1629" s="167"/>
      <c r="AB1629" s="167"/>
      <c r="AC1629" s="167"/>
      <c r="AD1629" s="167"/>
      <c r="AE1629" s="167"/>
      <c r="AF1629" s="169"/>
      <c r="AG1629" s="170"/>
      <c r="AH1629" s="171"/>
      <c r="AI1629" s="172"/>
      <c r="AJ1629" s="173"/>
      <c r="AK1629" s="174"/>
      <c r="AL1629" s="175"/>
      <c r="AM1629" s="167"/>
      <c r="AN1629" s="168"/>
      <c r="AU1629" s="1" t="s">
        <v>6213</v>
      </c>
      <c r="AV1629" s="1" t="s">
        <v>6214</v>
      </c>
    </row>
    <row r="1630" spans="1:48" ht="60" x14ac:dyDescent="0.2">
      <c r="A1630" s="176" t="s">
        <v>15794</v>
      </c>
      <c r="B1630" s="167" t="s">
        <v>15781</v>
      </c>
      <c r="C1630" s="167" t="s">
        <v>15795</v>
      </c>
      <c r="D1630" s="167">
        <v>20</v>
      </c>
      <c r="E1630" s="167">
        <v>3</v>
      </c>
      <c r="F1630" s="167" t="s">
        <v>15692</v>
      </c>
      <c r="G1630" s="167" t="s">
        <v>15445</v>
      </c>
      <c r="H1630" s="167"/>
      <c r="I1630" s="167" t="s">
        <v>104</v>
      </c>
      <c r="J1630" s="167"/>
      <c r="K1630" s="168" t="s">
        <v>15727</v>
      </c>
      <c r="L1630" s="168" t="s">
        <v>331</v>
      </c>
      <c r="M1630" s="177"/>
      <c r="N1630" s="169"/>
      <c r="O1630" s="170">
        <v>3</v>
      </c>
      <c r="P1630" s="171"/>
      <c r="Q1630" s="172"/>
      <c r="R1630" s="173"/>
      <c r="S1630" s="174"/>
      <c r="T1630" s="175">
        <v>4</v>
      </c>
      <c r="U1630" s="167"/>
      <c r="V1630" s="178" t="s">
        <v>15729</v>
      </c>
      <c r="W1630" s="168"/>
      <c r="X1630" s="167"/>
      <c r="Y1630" s="167"/>
      <c r="Z1630" s="167"/>
      <c r="AA1630" s="167"/>
      <c r="AB1630" s="167"/>
      <c r="AC1630" s="167"/>
      <c r="AD1630" s="167"/>
      <c r="AE1630" s="167"/>
      <c r="AF1630" s="169"/>
      <c r="AG1630" s="170"/>
      <c r="AH1630" s="171"/>
      <c r="AI1630" s="172"/>
      <c r="AJ1630" s="173"/>
      <c r="AK1630" s="174"/>
      <c r="AL1630" s="175"/>
      <c r="AM1630" s="167"/>
      <c r="AN1630" s="168"/>
      <c r="AU1630" s="1" t="s">
        <v>6215</v>
      </c>
    </row>
    <row r="1631" spans="1:48" ht="48" x14ac:dyDescent="0.2">
      <c r="A1631" s="176" t="s">
        <v>15794</v>
      </c>
      <c r="B1631" s="167" t="s">
        <v>15782</v>
      </c>
      <c r="C1631" s="167" t="s">
        <v>15795</v>
      </c>
      <c r="D1631" s="167">
        <v>21</v>
      </c>
      <c r="E1631" s="167">
        <v>3</v>
      </c>
      <c r="F1631" s="167" t="s">
        <v>15692</v>
      </c>
      <c r="G1631" s="167" t="s">
        <v>15730</v>
      </c>
      <c r="H1631" s="167"/>
      <c r="I1631" s="167" t="s">
        <v>104</v>
      </c>
      <c r="J1631" s="167"/>
      <c r="K1631" s="168" t="s">
        <v>12049</v>
      </c>
      <c r="L1631" s="168"/>
      <c r="M1631" s="177"/>
      <c r="N1631" s="169"/>
      <c r="O1631" s="170">
        <v>3</v>
      </c>
      <c r="P1631" s="171"/>
      <c r="Q1631" s="172"/>
      <c r="R1631" s="173"/>
      <c r="S1631" s="174"/>
      <c r="T1631" s="175">
        <v>3</v>
      </c>
      <c r="U1631" s="167"/>
      <c r="V1631" s="168" t="s">
        <v>15731</v>
      </c>
      <c r="W1631" s="168"/>
      <c r="X1631" s="167"/>
      <c r="Y1631" s="167"/>
      <c r="Z1631" s="167"/>
      <c r="AA1631" s="167"/>
      <c r="AB1631" s="167"/>
      <c r="AC1631" s="167"/>
      <c r="AD1631" s="167"/>
      <c r="AE1631" s="167"/>
      <c r="AF1631" s="169"/>
      <c r="AG1631" s="170"/>
      <c r="AH1631" s="171"/>
      <c r="AI1631" s="172"/>
      <c r="AJ1631" s="173"/>
      <c r="AK1631" s="174"/>
      <c r="AL1631" s="175"/>
      <c r="AM1631" s="167"/>
      <c r="AN1631" s="168"/>
      <c r="AU1631" s="1" t="s">
        <v>6215</v>
      </c>
    </row>
    <row r="1632" spans="1:48" ht="72" x14ac:dyDescent="0.2">
      <c r="A1632" s="176" t="s">
        <v>15794</v>
      </c>
      <c r="B1632" s="167" t="s">
        <v>15783</v>
      </c>
      <c r="C1632" s="167" t="s">
        <v>15795</v>
      </c>
      <c r="D1632" s="167">
        <v>22</v>
      </c>
      <c r="E1632" s="167">
        <v>2</v>
      </c>
      <c r="F1632" s="167" t="s">
        <v>15692</v>
      </c>
      <c r="G1632" s="167" t="s">
        <v>15732</v>
      </c>
      <c r="H1632" s="167"/>
      <c r="I1632" s="167" t="s">
        <v>104</v>
      </c>
      <c r="J1632" s="167"/>
      <c r="K1632" s="168" t="s">
        <v>12049</v>
      </c>
      <c r="L1632" s="168"/>
      <c r="M1632" s="177"/>
      <c r="N1632" s="169"/>
      <c r="O1632" s="170">
        <v>4</v>
      </c>
      <c r="P1632" s="171"/>
      <c r="Q1632" s="172"/>
      <c r="R1632" s="173"/>
      <c r="S1632" s="174"/>
      <c r="T1632" s="175">
        <v>4</v>
      </c>
      <c r="U1632" s="167"/>
      <c r="V1632" s="168" t="s">
        <v>15733</v>
      </c>
      <c r="W1632" s="168"/>
      <c r="X1632" s="167"/>
      <c r="Y1632" s="167"/>
      <c r="Z1632" s="167"/>
      <c r="AA1632" s="167"/>
      <c r="AB1632" s="167"/>
      <c r="AC1632" s="167"/>
      <c r="AD1632" s="167"/>
      <c r="AE1632" s="167"/>
      <c r="AF1632" s="169"/>
      <c r="AG1632" s="170"/>
      <c r="AH1632" s="171"/>
      <c r="AI1632" s="172"/>
      <c r="AJ1632" s="173"/>
      <c r="AK1632" s="174"/>
      <c r="AL1632" s="175"/>
      <c r="AM1632" s="167"/>
      <c r="AN1632" s="168"/>
      <c r="AU1632" s="1" t="s">
        <v>6216</v>
      </c>
    </row>
    <row r="1633" spans="1:47" ht="48" x14ac:dyDescent="0.2">
      <c r="A1633" s="176" t="s">
        <v>15794</v>
      </c>
      <c r="B1633" s="167" t="s">
        <v>15784</v>
      </c>
      <c r="C1633" s="167" t="s">
        <v>15795</v>
      </c>
      <c r="D1633" s="167">
        <v>23</v>
      </c>
      <c r="E1633" s="167">
        <v>2</v>
      </c>
      <c r="F1633" s="167" t="s">
        <v>15692</v>
      </c>
      <c r="G1633" s="167" t="s">
        <v>15734</v>
      </c>
      <c r="H1633" s="167"/>
      <c r="I1633" s="167" t="s">
        <v>104</v>
      </c>
      <c r="J1633" s="167"/>
      <c r="K1633" s="168" t="s">
        <v>12049</v>
      </c>
      <c r="L1633" s="168"/>
      <c r="M1633" s="177"/>
      <c r="N1633" s="169"/>
      <c r="O1633" s="170">
        <v>2</v>
      </c>
      <c r="P1633" s="171"/>
      <c r="Q1633" s="172"/>
      <c r="R1633" s="173"/>
      <c r="S1633" s="174"/>
      <c r="T1633" s="175">
        <v>6</v>
      </c>
      <c r="U1633" s="167"/>
      <c r="V1633" s="168" t="s">
        <v>15735</v>
      </c>
      <c r="W1633" s="168"/>
      <c r="X1633" s="167"/>
      <c r="Y1633" s="167"/>
      <c r="Z1633" s="167"/>
      <c r="AA1633" s="167"/>
      <c r="AB1633" s="167"/>
      <c r="AC1633" s="167"/>
      <c r="AD1633" s="167"/>
      <c r="AE1633" s="167"/>
      <c r="AF1633" s="169"/>
      <c r="AG1633" s="170"/>
      <c r="AH1633" s="171"/>
      <c r="AI1633" s="172"/>
      <c r="AJ1633" s="173"/>
      <c r="AK1633" s="174"/>
      <c r="AL1633" s="175"/>
      <c r="AM1633" s="167"/>
      <c r="AN1633" s="168"/>
      <c r="AU1633" s="1" t="s">
        <v>6215</v>
      </c>
    </row>
    <row r="1634" spans="1:47" ht="24" x14ac:dyDescent="0.2">
      <c r="A1634" s="176" t="s">
        <v>15794</v>
      </c>
      <c r="B1634" s="167" t="s">
        <v>15785</v>
      </c>
      <c r="C1634" s="167" t="s">
        <v>15795</v>
      </c>
      <c r="D1634" s="167">
        <v>24</v>
      </c>
      <c r="E1634" s="167">
        <v>3</v>
      </c>
      <c r="F1634" s="167" t="s">
        <v>15692</v>
      </c>
      <c r="G1634" s="167" t="s">
        <v>15736</v>
      </c>
      <c r="H1634" s="167"/>
      <c r="I1634" s="167" t="s">
        <v>94</v>
      </c>
      <c r="J1634" s="167"/>
      <c r="K1634" s="168" t="s">
        <v>95</v>
      </c>
      <c r="L1634" s="168" t="s">
        <v>155</v>
      </c>
      <c r="M1634" s="177"/>
      <c r="N1634" s="169">
        <v>20</v>
      </c>
      <c r="O1634" s="170">
        <v>1</v>
      </c>
      <c r="P1634" s="171"/>
      <c r="Q1634" s="172">
        <v>2</v>
      </c>
      <c r="R1634" s="173">
        <v>1</v>
      </c>
      <c r="S1634" s="174">
        <v>2</v>
      </c>
      <c r="T1634" s="175"/>
      <c r="U1634" s="167"/>
      <c r="V1634" s="178" t="s">
        <v>15737</v>
      </c>
      <c r="W1634" s="168"/>
      <c r="X1634" s="167"/>
      <c r="Y1634" s="167"/>
      <c r="Z1634" s="167"/>
      <c r="AA1634" s="167"/>
      <c r="AB1634" s="167"/>
      <c r="AC1634" s="167"/>
      <c r="AD1634" s="167"/>
      <c r="AE1634" s="167"/>
      <c r="AF1634" s="169"/>
      <c r="AG1634" s="170"/>
      <c r="AH1634" s="171"/>
      <c r="AI1634" s="172"/>
      <c r="AJ1634" s="173"/>
      <c r="AK1634" s="174"/>
      <c r="AL1634" s="175"/>
      <c r="AM1634" s="167"/>
      <c r="AN1634" s="168"/>
      <c r="AU1634" s="1" t="s">
        <v>6215</v>
      </c>
    </row>
    <row r="1635" spans="1:47" ht="24" x14ac:dyDescent="0.2">
      <c r="A1635" s="176" t="s">
        <v>15794</v>
      </c>
      <c r="B1635" s="167" t="s">
        <v>15786</v>
      </c>
      <c r="C1635" s="167" t="s">
        <v>15795</v>
      </c>
      <c r="D1635" s="167">
        <v>25</v>
      </c>
      <c r="E1635" s="167">
        <v>3</v>
      </c>
      <c r="F1635" s="167" t="s">
        <v>15692</v>
      </c>
      <c r="G1635" s="167" t="s">
        <v>15738</v>
      </c>
      <c r="H1635" s="167"/>
      <c r="I1635" s="167" t="s">
        <v>94</v>
      </c>
      <c r="J1635" s="167"/>
      <c r="K1635" s="168" t="s">
        <v>938</v>
      </c>
      <c r="L1635" s="168" t="s">
        <v>15739</v>
      </c>
      <c r="M1635" s="177"/>
      <c r="N1635" s="169">
        <v>30</v>
      </c>
      <c r="O1635" s="170">
        <v>2</v>
      </c>
      <c r="P1635" s="171"/>
      <c r="Q1635" s="172">
        <v>4</v>
      </c>
      <c r="R1635" s="173">
        <v>2</v>
      </c>
      <c r="S1635" s="174">
        <v>3</v>
      </c>
      <c r="T1635" s="175"/>
      <c r="U1635" s="167"/>
      <c r="V1635" s="178" t="s">
        <v>15740</v>
      </c>
      <c r="W1635" s="179" t="s">
        <v>15741</v>
      </c>
      <c r="X1635" s="167"/>
      <c r="Y1635" s="167"/>
      <c r="Z1635" s="167"/>
      <c r="AA1635" s="167"/>
      <c r="AB1635" s="167"/>
      <c r="AC1635" s="167"/>
      <c r="AD1635" s="167"/>
      <c r="AE1635" s="167"/>
      <c r="AF1635" s="169"/>
      <c r="AG1635" s="170"/>
      <c r="AH1635" s="171"/>
      <c r="AI1635" s="172"/>
      <c r="AJ1635" s="173"/>
      <c r="AK1635" s="174"/>
      <c r="AL1635" s="175"/>
      <c r="AM1635" s="167"/>
      <c r="AN1635" s="168"/>
      <c r="AU1635" s="1" t="s">
        <v>6215</v>
      </c>
    </row>
    <row r="1636" spans="1:47" ht="24" x14ac:dyDescent="0.2">
      <c r="A1636" s="176" t="s">
        <v>15794</v>
      </c>
      <c r="B1636" s="167" t="s">
        <v>15787</v>
      </c>
      <c r="C1636" s="167" t="s">
        <v>15795</v>
      </c>
      <c r="D1636" s="167">
        <v>26</v>
      </c>
      <c r="E1636" s="167">
        <v>3</v>
      </c>
      <c r="F1636" s="167" t="s">
        <v>15692</v>
      </c>
      <c r="G1636" s="167" t="s">
        <v>15742</v>
      </c>
      <c r="H1636" s="167"/>
      <c r="I1636" s="167" t="s">
        <v>94</v>
      </c>
      <c r="J1636" s="167"/>
      <c r="K1636" s="168" t="s">
        <v>938</v>
      </c>
      <c r="L1636" s="168" t="s">
        <v>15739</v>
      </c>
      <c r="M1636" s="177"/>
      <c r="N1636" s="169">
        <v>35</v>
      </c>
      <c r="O1636" s="170">
        <v>2</v>
      </c>
      <c r="P1636" s="171"/>
      <c r="Q1636" s="172">
        <v>3</v>
      </c>
      <c r="R1636" s="173">
        <v>2</v>
      </c>
      <c r="S1636" s="174">
        <v>4</v>
      </c>
      <c r="T1636" s="175"/>
      <c r="U1636" s="167"/>
      <c r="V1636" s="178" t="s">
        <v>15743</v>
      </c>
      <c r="W1636" s="179" t="s">
        <v>15744</v>
      </c>
      <c r="X1636" s="167"/>
      <c r="Y1636" s="167"/>
      <c r="Z1636" s="167"/>
      <c r="AA1636" s="167"/>
      <c r="AB1636" s="167"/>
      <c r="AC1636" s="167"/>
      <c r="AD1636" s="167"/>
      <c r="AE1636" s="167"/>
      <c r="AF1636" s="169"/>
      <c r="AG1636" s="170"/>
      <c r="AH1636" s="171"/>
      <c r="AI1636" s="172"/>
      <c r="AJ1636" s="173"/>
      <c r="AK1636" s="174"/>
      <c r="AL1636" s="175"/>
      <c r="AM1636" s="167"/>
      <c r="AN1636" s="168"/>
      <c r="AU1636" s="1" t="s">
        <v>6216</v>
      </c>
    </row>
    <row r="1637" spans="1:47" ht="24" x14ac:dyDescent="0.2">
      <c r="A1637" s="176" t="s">
        <v>15794</v>
      </c>
      <c r="B1637" s="167" t="s">
        <v>15788</v>
      </c>
      <c r="C1637" s="167" t="s">
        <v>15795</v>
      </c>
      <c r="D1637" s="167">
        <v>27</v>
      </c>
      <c r="E1637" s="167">
        <v>2</v>
      </c>
      <c r="F1637" s="167" t="s">
        <v>15692</v>
      </c>
      <c r="G1637" s="167" t="s">
        <v>15745</v>
      </c>
      <c r="H1637" s="167"/>
      <c r="I1637" s="167" t="s">
        <v>94</v>
      </c>
      <c r="J1637" s="167"/>
      <c r="K1637" s="168" t="s">
        <v>95</v>
      </c>
      <c r="L1637" s="168"/>
      <c r="M1637" s="177"/>
      <c r="N1637" s="169">
        <v>40</v>
      </c>
      <c r="O1637" s="170">
        <v>3</v>
      </c>
      <c r="P1637" s="171"/>
      <c r="Q1637" s="172">
        <v>5</v>
      </c>
      <c r="R1637" s="173">
        <v>2</v>
      </c>
      <c r="S1637" s="174">
        <v>5</v>
      </c>
      <c r="T1637" s="175"/>
      <c r="U1637" s="167"/>
      <c r="V1637" s="178" t="s">
        <v>15746</v>
      </c>
      <c r="W1637" s="179" t="s">
        <v>15747</v>
      </c>
      <c r="X1637" s="167"/>
      <c r="Y1637" s="167"/>
      <c r="Z1637" s="167"/>
      <c r="AA1637" s="167"/>
      <c r="AB1637" s="167"/>
      <c r="AC1637" s="167"/>
      <c r="AD1637" s="167"/>
      <c r="AE1637" s="167"/>
      <c r="AF1637" s="169"/>
      <c r="AG1637" s="170"/>
      <c r="AH1637" s="171"/>
      <c r="AI1637" s="172"/>
      <c r="AJ1637" s="173"/>
      <c r="AK1637" s="174"/>
      <c r="AL1637" s="175"/>
      <c r="AM1637" s="167"/>
      <c r="AN1637" s="168"/>
    </row>
    <row r="1638" spans="1:47" ht="24" x14ac:dyDescent="0.2">
      <c r="A1638" s="176" t="s">
        <v>15794</v>
      </c>
      <c r="B1638" s="167" t="s">
        <v>15789</v>
      </c>
      <c r="C1638" s="167" t="s">
        <v>15795</v>
      </c>
      <c r="D1638" s="167">
        <v>28</v>
      </c>
      <c r="E1638" s="167">
        <v>2</v>
      </c>
      <c r="F1638" s="167" t="s">
        <v>15692</v>
      </c>
      <c r="G1638" s="167" t="s">
        <v>15748</v>
      </c>
      <c r="H1638" s="167"/>
      <c r="I1638" s="167" t="s">
        <v>94</v>
      </c>
      <c r="J1638" s="167"/>
      <c r="K1638" s="168" t="s">
        <v>938</v>
      </c>
      <c r="L1638" s="168" t="s">
        <v>3483</v>
      </c>
      <c r="M1638" s="177"/>
      <c r="N1638" s="169">
        <v>45</v>
      </c>
      <c r="O1638" s="170">
        <v>3</v>
      </c>
      <c r="P1638" s="171"/>
      <c r="Q1638" s="172">
        <v>6</v>
      </c>
      <c r="R1638" s="173">
        <v>3</v>
      </c>
      <c r="S1638" s="174">
        <v>8</v>
      </c>
      <c r="T1638" s="175"/>
      <c r="U1638" s="167"/>
      <c r="V1638" s="178" t="s">
        <v>15749</v>
      </c>
      <c r="W1638" s="179" t="s">
        <v>15750</v>
      </c>
      <c r="X1638" s="167"/>
      <c r="Y1638" s="167"/>
      <c r="Z1638" s="167"/>
      <c r="AA1638" s="167"/>
      <c r="AB1638" s="167"/>
      <c r="AC1638" s="167"/>
      <c r="AD1638" s="167"/>
      <c r="AE1638" s="167"/>
      <c r="AF1638" s="169"/>
      <c r="AG1638" s="170"/>
      <c r="AH1638" s="171"/>
      <c r="AI1638" s="172"/>
      <c r="AJ1638" s="173"/>
      <c r="AK1638" s="174"/>
      <c r="AL1638" s="175"/>
      <c r="AM1638" s="167"/>
      <c r="AN1638" s="168"/>
    </row>
    <row r="1639" spans="1:47" ht="36" x14ac:dyDescent="0.2">
      <c r="A1639" s="176" t="s">
        <v>15794</v>
      </c>
      <c r="B1639" s="167" t="s">
        <v>15790</v>
      </c>
      <c r="C1639" s="167" t="s">
        <v>15795</v>
      </c>
      <c r="D1639" s="167">
        <v>29</v>
      </c>
      <c r="E1639" s="167">
        <v>2</v>
      </c>
      <c r="F1639" s="167" t="s">
        <v>15692</v>
      </c>
      <c r="G1639" s="167" t="s">
        <v>15751</v>
      </c>
      <c r="H1639" s="167"/>
      <c r="I1639" s="167" t="s">
        <v>82</v>
      </c>
      <c r="J1639" s="167"/>
      <c r="K1639" s="168"/>
      <c r="L1639" s="168"/>
      <c r="M1639" s="177"/>
      <c r="N1639" s="169"/>
      <c r="O1639" s="170"/>
      <c r="P1639" s="171"/>
      <c r="Q1639" s="172"/>
      <c r="R1639" s="173"/>
      <c r="S1639" s="174"/>
      <c r="T1639" s="175"/>
      <c r="U1639" s="167"/>
      <c r="V1639" s="178" t="s">
        <v>15752</v>
      </c>
      <c r="W1639" s="179" t="s">
        <v>15753</v>
      </c>
      <c r="X1639" s="167"/>
      <c r="Y1639" s="167"/>
      <c r="Z1639" s="167"/>
      <c r="AA1639" s="167"/>
      <c r="AB1639" s="167"/>
      <c r="AC1639" s="167"/>
      <c r="AD1639" s="167"/>
      <c r="AE1639" s="167"/>
      <c r="AF1639" s="169"/>
      <c r="AG1639" s="170"/>
      <c r="AH1639" s="171"/>
      <c r="AI1639" s="172"/>
      <c r="AJ1639" s="173"/>
      <c r="AK1639" s="174"/>
      <c r="AL1639" s="175"/>
      <c r="AM1639" s="167"/>
      <c r="AN1639" s="168"/>
    </row>
    <row r="1640" spans="1:47" ht="36" x14ac:dyDescent="0.2">
      <c r="A1640" s="176" t="s">
        <v>15794</v>
      </c>
      <c r="B1640" s="167" t="s">
        <v>15791</v>
      </c>
      <c r="C1640" s="167" t="s">
        <v>15795</v>
      </c>
      <c r="D1640" s="167">
        <v>30</v>
      </c>
      <c r="E1640" s="167">
        <v>2</v>
      </c>
      <c r="F1640" s="167" t="s">
        <v>15692</v>
      </c>
      <c r="G1640" s="167" t="s">
        <v>15754</v>
      </c>
      <c r="H1640" s="167"/>
      <c r="I1640" s="167" t="s">
        <v>82</v>
      </c>
      <c r="J1640" s="167"/>
      <c r="K1640" s="168"/>
      <c r="L1640" s="168" t="s">
        <v>685</v>
      </c>
      <c r="M1640" s="177"/>
      <c r="N1640" s="169"/>
      <c r="O1640" s="170"/>
      <c r="P1640" s="171"/>
      <c r="Q1640" s="172"/>
      <c r="R1640" s="173"/>
      <c r="S1640" s="174"/>
      <c r="T1640" s="175"/>
      <c r="U1640" s="167"/>
      <c r="V1640" s="178" t="s">
        <v>15755</v>
      </c>
      <c r="W1640" s="179" t="s">
        <v>15656</v>
      </c>
      <c r="X1640" s="167"/>
      <c r="Y1640" s="167"/>
      <c r="Z1640" s="167"/>
      <c r="AA1640" s="167"/>
      <c r="AB1640" s="167"/>
      <c r="AC1640" s="167"/>
      <c r="AD1640" s="167"/>
      <c r="AE1640" s="167"/>
      <c r="AF1640" s="169"/>
      <c r="AG1640" s="170"/>
      <c r="AH1640" s="171"/>
      <c r="AI1640" s="172"/>
      <c r="AJ1640" s="173"/>
      <c r="AK1640" s="174"/>
      <c r="AL1640" s="175"/>
      <c r="AM1640" s="167"/>
      <c r="AN1640" s="168"/>
    </row>
    <row r="1641" spans="1:47" ht="36" x14ac:dyDescent="0.2">
      <c r="A1641" s="176" t="s">
        <v>15794</v>
      </c>
      <c r="B1641" s="167" t="s">
        <v>15792</v>
      </c>
      <c r="C1641" s="167" t="s">
        <v>15795</v>
      </c>
      <c r="D1641" s="167">
        <v>31</v>
      </c>
      <c r="E1641" s="167">
        <v>3</v>
      </c>
      <c r="F1641" s="167" t="s">
        <v>15692</v>
      </c>
      <c r="G1641" s="167" t="s">
        <v>15756</v>
      </c>
      <c r="H1641" s="167"/>
      <c r="I1641" s="167" t="s">
        <v>82</v>
      </c>
      <c r="J1641" s="167"/>
      <c r="K1641" s="168"/>
      <c r="L1641" s="168"/>
      <c r="M1641" s="177"/>
      <c r="N1641" s="169"/>
      <c r="O1641" s="170"/>
      <c r="P1641" s="171"/>
      <c r="Q1641" s="172"/>
      <c r="R1641" s="173"/>
      <c r="S1641" s="174"/>
      <c r="T1641" s="175"/>
      <c r="U1641" s="167"/>
      <c r="V1641" s="178" t="s">
        <v>15757</v>
      </c>
      <c r="W1641" s="179" t="s">
        <v>15758</v>
      </c>
      <c r="X1641" s="167"/>
      <c r="Y1641" s="167"/>
      <c r="Z1641" s="167"/>
      <c r="AA1641" s="167"/>
      <c r="AB1641" s="167"/>
      <c r="AC1641" s="167"/>
      <c r="AD1641" s="167"/>
      <c r="AE1641" s="167"/>
      <c r="AF1641" s="169"/>
      <c r="AG1641" s="170"/>
      <c r="AH1641" s="171"/>
      <c r="AI1641" s="172"/>
      <c r="AJ1641" s="173"/>
      <c r="AK1641" s="174"/>
      <c r="AL1641" s="175"/>
      <c r="AM1641" s="167"/>
      <c r="AN1641" s="168"/>
      <c r="AO1641" s="5"/>
      <c r="AP1641" s="5"/>
    </row>
    <row r="1642" spans="1:47" ht="36" x14ac:dyDescent="0.2">
      <c r="A1642" s="176" t="s">
        <v>15794</v>
      </c>
      <c r="B1642" s="167" t="s">
        <v>15793</v>
      </c>
      <c r="C1642" s="167" t="s">
        <v>15795</v>
      </c>
      <c r="D1642" s="167">
        <v>32</v>
      </c>
      <c r="E1642" s="167">
        <v>3</v>
      </c>
      <c r="F1642" s="167" t="s">
        <v>15692</v>
      </c>
      <c r="G1642" s="167" t="s">
        <v>15759</v>
      </c>
      <c r="H1642" s="167"/>
      <c r="I1642" s="167" t="s">
        <v>82</v>
      </c>
      <c r="J1642" s="167"/>
      <c r="K1642" s="168"/>
      <c r="L1642" s="168"/>
      <c r="M1642" s="177"/>
      <c r="N1642" s="169"/>
      <c r="O1642" s="170"/>
      <c r="P1642" s="171"/>
      <c r="Q1642" s="172"/>
      <c r="R1642" s="173"/>
      <c r="S1642" s="174"/>
      <c r="T1642" s="175"/>
      <c r="U1642" s="167"/>
      <c r="V1642" s="178" t="s">
        <v>15760</v>
      </c>
      <c r="W1642" s="179" t="s">
        <v>15761</v>
      </c>
      <c r="X1642" s="167"/>
      <c r="Y1642" s="167"/>
      <c r="Z1642" s="167"/>
      <c r="AA1642" s="167"/>
      <c r="AB1642" s="167"/>
      <c r="AC1642" s="167"/>
      <c r="AD1642" s="167"/>
      <c r="AE1642" s="167"/>
      <c r="AF1642" s="169"/>
      <c r="AG1642" s="170"/>
      <c r="AH1642" s="171"/>
      <c r="AI1642" s="172"/>
      <c r="AJ1642" s="173"/>
      <c r="AK1642" s="174"/>
      <c r="AL1642" s="175"/>
      <c r="AM1642" s="167"/>
      <c r="AN1642" s="168"/>
      <c r="AO1642" s="5"/>
      <c r="AP1642" s="5"/>
    </row>
    <row r="1643" spans="1:47" s="167" customFormat="1" x14ac:dyDescent="0.2">
      <c r="A1643" s="176" t="s">
        <v>15794</v>
      </c>
      <c r="B1643" s="167" t="s">
        <v>15911</v>
      </c>
      <c r="C1643" s="167" t="s">
        <v>15795</v>
      </c>
      <c r="D1643" s="167">
        <v>997</v>
      </c>
      <c r="E1643" s="167">
        <v>0</v>
      </c>
      <c r="F1643" s="167" t="s">
        <v>15692</v>
      </c>
      <c r="G1643" s="167" t="s">
        <v>15692</v>
      </c>
      <c r="I1643" s="167" t="s">
        <v>13406</v>
      </c>
      <c r="K1643" s="168"/>
      <c r="L1643" s="168" t="s">
        <v>14765</v>
      </c>
      <c r="M1643" s="177"/>
      <c r="N1643" s="169"/>
      <c r="O1643" s="170"/>
      <c r="P1643" s="171"/>
      <c r="Q1643" s="172"/>
      <c r="R1643" s="173"/>
      <c r="S1643" s="174"/>
      <c r="T1643" s="175"/>
      <c r="V1643" s="178"/>
      <c r="W1643" s="179"/>
      <c r="Y1643" s="167" t="s">
        <v>15692</v>
      </c>
      <c r="AA1643" s="167" t="s">
        <v>13406</v>
      </c>
      <c r="AD1643" s="167" t="s">
        <v>13532</v>
      </c>
      <c r="AF1643" s="169"/>
      <c r="AG1643" s="170"/>
      <c r="AH1643" s="171"/>
      <c r="AI1643" s="172"/>
      <c r="AJ1643" s="173"/>
      <c r="AK1643" s="174"/>
      <c r="AL1643" s="175"/>
      <c r="AN1643" s="168"/>
      <c r="AO1643" s="5"/>
      <c r="AP1643" s="5"/>
      <c r="AQ1643" s="168"/>
    </row>
    <row r="1644" spans="1:47" s="167" customFormat="1" x14ac:dyDescent="0.2">
      <c r="A1644" s="176" t="s">
        <v>15794</v>
      </c>
      <c r="B1644" s="167" t="s">
        <v>15912</v>
      </c>
      <c r="C1644" s="167" t="s">
        <v>15795</v>
      </c>
      <c r="D1644" s="167">
        <v>998</v>
      </c>
      <c r="E1644" s="167">
        <v>0</v>
      </c>
      <c r="F1644" s="167" t="s">
        <v>15692</v>
      </c>
      <c r="G1644" s="167" t="s">
        <v>15692</v>
      </c>
      <c r="I1644" s="167" t="s">
        <v>13406</v>
      </c>
      <c r="K1644" s="168"/>
      <c r="L1644" s="168" t="s">
        <v>14766</v>
      </c>
      <c r="M1644" s="177"/>
      <c r="N1644" s="169"/>
      <c r="O1644" s="170"/>
      <c r="P1644" s="171"/>
      <c r="Q1644" s="172"/>
      <c r="R1644" s="173"/>
      <c r="S1644" s="174"/>
      <c r="T1644" s="175"/>
      <c r="V1644" s="178"/>
      <c r="W1644" s="179"/>
      <c r="Y1644" s="167" t="s">
        <v>15692</v>
      </c>
      <c r="AA1644" s="167" t="s">
        <v>13406</v>
      </c>
      <c r="AD1644" s="167" t="s">
        <v>13533</v>
      </c>
      <c r="AF1644" s="169"/>
      <c r="AG1644" s="170"/>
      <c r="AH1644" s="171"/>
      <c r="AI1644" s="172"/>
      <c r="AJ1644" s="173"/>
      <c r="AK1644" s="174"/>
      <c r="AL1644" s="175"/>
      <c r="AN1644" s="168"/>
      <c r="AO1644" s="5"/>
      <c r="AP1644" s="5"/>
      <c r="AQ1644" s="168"/>
    </row>
    <row r="1645" spans="1:47" s="167" customFormat="1" x14ac:dyDescent="0.2">
      <c r="A1645" s="176" t="s">
        <v>15794</v>
      </c>
      <c r="B1645" s="167" t="s">
        <v>15913</v>
      </c>
      <c r="C1645" s="167" t="s">
        <v>15795</v>
      </c>
      <c r="D1645" s="167">
        <v>999</v>
      </c>
      <c r="E1645" s="167">
        <v>0</v>
      </c>
      <c r="F1645" s="167" t="s">
        <v>15692</v>
      </c>
      <c r="G1645" s="167" t="s">
        <v>15692</v>
      </c>
      <c r="I1645" s="167" t="s">
        <v>13406</v>
      </c>
      <c r="K1645" s="168"/>
      <c r="L1645" s="168" t="s">
        <v>14767</v>
      </c>
      <c r="M1645" s="177"/>
      <c r="N1645" s="169"/>
      <c r="O1645" s="170"/>
      <c r="P1645" s="171"/>
      <c r="Q1645" s="172"/>
      <c r="R1645" s="173"/>
      <c r="S1645" s="174"/>
      <c r="T1645" s="175"/>
      <c r="V1645" s="178"/>
      <c r="W1645" s="179"/>
      <c r="Y1645" s="167" t="s">
        <v>15692</v>
      </c>
      <c r="AA1645" s="167" t="s">
        <v>13406</v>
      </c>
      <c r="AD1645" s="167" t="s">
        <v>14764</v>
      </c>
      <c r="AF1645" s="169"/>
      <c r="AG1645" s="170"/>
      <c r="AH1645" s="171"/>
      <c r="AI1645" s="172"/>
      <c r="AJ1645" s="173"/>
      <c r="AK1645" s="174"/>
      <c r="AL1645" s="175"/>
      <c r="AN1645" s="168"/>
      <c r="AO1645" s="5"/>
      <c r="AP1645" s="5"/>
      <c r="AQ1645" s="168"/>
    </row>
    <row r="1646" spans="1:47" ht="48" x14ac:dyDescent="0.2">
      <c r="A1646" s="111" t="s">
        <v>766</v>
      </c>
      <c r="B1646" s="111" t="s">
        <v>767</v>
      </c>
      <c r="C1646" s="111" t="s">
        <v>5693</v>
      </c>
      <c r="D1646" s="112">
        <v>1</v>
      </c>
      <c r="E1646" s="111">
        <v>1</v>
      </c>
      <c r="F1646" s="111" t="s">
        <v>770</v>
      </c>
      <c r="G1646" s="111" t="s">
        <v>661</v>
      </c>
      <c r="I1646" s="1" t="s">
        <v>768</v>
      </c>
      <c r="L1646" s="2" t="s">
        <v>21</v>
      </c>
      <c r="N1646" s="53" t="s">
        <v>9505</v>
      </c>
      <c r="V1646" s="4" t="s">
        <v>769</v>
      </c>
      <c r="X1646" s="1" t="s">
        <v>127</v>
      </c>
      <c r="Y1646" s="1" t="s">
        <v>661</v>
      </c>
      <c r="AA1646" s="1" t="s">
        <v>768</v>
      </c>
      <c r="AF1646" s="53" t="s">
        <v>9506</v>
      </c>
      <c r="AL1646" s="59" t="s">
        <v>30</v>
      </c>
      <c r="AN1646" s="4" t="s">
        <v>771</v>
      </c>
      <c r="AO1646" s="5"/>
      <c r="AP1646" s="5"/>
    </row>
    <row r="1647" spans="1:47" ht="24" x14ac:dyDescent="0.2">
      <c r="A1647" s="1" t="s">
        <v>766</v>
      </c>
      <c r="B1647" s="1" t="s">
        <v>871</v>
      </c>
      <c r="C1647" s="1" t="s">
        <v>5693</v>
      </c>
      <c r="D1647" s="47">
        <v>2</v>
      </c>
      <c r="E1647" s="1">
        <v>1</v>
      </c>
      <c r="F1647" s="1" t="s">
        <v>770</v>
      </c>
      <c r="G1647" s="1" t="s">
        <v>586</v>
      </c>
      <c r="I1647" s="1" t="s">
        <v>94</v>
      </c>
      <c r="K1647" s="1" t="s">
        <v>576</v>
      </c>
      <c r="N1647" s="53">
        <v>32</v>
      </c>
      <c r="O1647" s="54">
        <v>3</v>
      </c>
      <c r="Q1647" s="56">
        <v>5</v>
      </c>
      <c r="R1647" s="57">
        <v>3</v>
      </c>
      <c r="S1647" s="58">
        <v>9</v>
      </c>
      <c r="V1647" s="4" t="s">
        <v>872</v>
      </c>
      <c r="W1647" s="4" t="s">
        <v>873</v>
      </c>
      <c r="AL1647" s="59" t="s">
        <v>30</v>
      </c>
      <c r="AO1647" s="5"/>
      <c r="AP1647" s="5"/>
    </row>
    <row r="1648" spans="1:47" ht="24" x14ac:dyDescent="0.2">
      <c r="A1648" s="1" t="s">
        <v>766</v>
      </c>
      <c r="B1648" s="1" t="s">
        <v>867</v>
      </c>
      <c r="C1648" s="1" t="s">
        <v>5693</v>
      </c>
      <c r="D1648" s="47">
        <v>3</v>
      </c>
      <c r="E1648" s="1">
        <v>3</v>
      </c>
      <c r="F1648" s="1" t="s">
        <v>770</v>
      </c>
      <c r="G1648" s="1" t="s">
        <v>868</v>
      </c>
      <c r="I1648" s="1" t="s">
        <v>94</v>
      </c>
      <c r="K1648" s="1" t="s">
        <v>576</v>
      </c>
      <c r="N1648" s="53">
        <v>31</v>
      </c>
      <c r="O1648" s="54">
        <v>2</v>
      </c>
      <c r="Q1648" s="56">
        <v>3</v>
      </c>
      <c r="R1648" s="57">
        <v>2</v>
      </c>
      <c r="S1648" s="58">
        <v>5</v>
      </c>
      <c r="V1648" s="4" t="s">
        <v>869</v>
      </c>
      <c r="W1648" s="4" t="s">
        <v>870</v>
      </c>
      <c r="AL1648" s="59" t="s">
        <v>30</v>
      </c>
      <c r="AO1648" s="5"/>
      <c r="AP1648" s="5"/>
    </row>
    <row r="1649" spans="1:42" ht="24" x14ac:dyDescent="0.2">
      <c r="A1649" s="1" t="s">
        <v>766</v>
      </c>
      <c r="B1649" s="1" t="s">
        <v>820</v>
      </c>
      <c r="C1649" s="1" t="s">
        <v>5693</v>
      </c>
      <c r="D1649" s="47">
        <v>4</v>
      </c>
      <c r="E1649" s="1">
        <v>3</v>
      </c>
      <c r="F1649" s="1" t="s">
        <v>770</v>
      </c>
      <c r="G1649" s="1" t="s">
        <v>821</v>
      </c>
      <c r="I1649" s="1" t="s">
        <v>94</v>
      </c>
      <c r="K1649" s="1" t="s">
        <v>582</v>
      </c>
      <c r="N1649" s="53">
        <v>27</v>
      </c>
      <c r="O1649" s="54">
        <v>4</v>
      </c>
      <c r="Q1649" s="56">
        <v>1</v>
      </c>
      <c r="R1649" s="57">
        <v>0</v>
      </c>
      <c r="S1649" s="58">
        <v>3</v>
      </c>
      <c r="V1649" s="4" t="s">
        <v>822</v>
      </c>
      <c r="W1649" s="4" t="s">
        <v>823</v>
      </c>
      <c r="AL1649" s="59" t="s">
        <v>30</v>
      </c>
      <c r="AO1649" s="5"/>
      <c r="AP1649" s="5"/>
    </row>
    <row r="1650" spans="1:42" ht="24" x14ac:dyDescent="0.2">
      <c r="A1650" s="1" t="s">
        <v>766</v>
      </c>
      <c r="B1650" s="1" t="s">
        <v>850</v>
      </c>
      <c r="C1650" s="1" t="s">
        <v>5693</v>
      </c>
      <c r="D1650" s="47">
        <v>5</v>
      </c>
      <c r="E1650" s="1">
        <v>2</v>
      </c>
      <c r="F1650" s="1" t="s">
        <v>770</v>
      </c>
      <c r="G1650" s="1" t="s">
        <v>579</v>
      </c>
      <c r="I1650" s="1" t="s">
        <v>94</v>
      </c>
      <c r="K1650" s="1" t="s">
        <v>851</v>
      </c>
      <c r="N1650" s="53">
        <v>18</v>
      </c>
      <c r="O1650" s="54">
        <v>3</v>
      </c>
      <c r="Q1650" s="56">
        <v>2</v>
      </c>
      <c r="R1650" s="57">
        <v>2</v>
      </c>
      <c r="S1650" s="58">
        <v>4</v>
      </c>
      <c r="V1650" s="4" t="s">
        <v>852</v>
      </c>
      <c r="W1650" s="4" t="s">
        <v>853</v>
      </c>
      <c r="AL1650" s="59" t="s">
        <v>30</v>
      </c>
    </row>
    <row r="1651" spans="1:42" ht="48" x14ac:dyDescent="0.2">
      <c r="A1651" s="1" t="s">
        <v>766</v>
      </c>
      <c r="B1651" s="1" t="s">
        <v>854</v>
      </c>
      <c r="C1651" s="1" t="s">
        <v>5693</v>
      </c>
      <c r="D1651" s="47">
        <v>6</v>
      </c>
      <c r="E1651" s="1">
        <v>3</v>
      </c>
      <c r="F1651" s="1" t="s">
        <v>770</v>
      </c>
      <c r="G1651" s="1" t="s">
        <v>855</v>
      </c>
      <c r="I1651" s="1" t="s">
        <v>82</v>
      </c>
      <c r="V1651" s="4" t="s">
        <v>856</v>
      </c>
      <c r="AL1651" s="59" t="s">
        <v>30</v>
      </c>
      <c r="AO1651" s="5"/>
      <c r="AP1651" s="5"/>
    </row>
    <row r="1652" spans="1:42" ht="24" x14ac:dyDescent="0.2">
      <c r="A1652" s="1" t="s">
        <v>766</v>
      </c>
      <c r="B1652" s="1" t="s">
        <v>791</v>
      </c>
      <c r="C1652" s="1" t="s">
        <v>5693</v>
      </c>
      <c r="D1652" s="47">
        <v>7</v>
      </c>
      <c r="E1652" s="1">
        <v>2</v>
      </c>
      <c r="F1652" s="1" t="s">
        <v>770</v>
      </c>
      <c r="G1652" s="1" t="s">
        <v>792</v>
      </c>
      <c r="I1652" s="1" t="s">
        <v>82</v>
      </c>
      <c r="L1652" s="2" t="s">
        <v>155</v>
      </c>
      <c r="V1652" s="4" t="s">
        <v>793</v>
      </c>
      <c r="W1652" s="4" t="s">
        <v>794</v>
      </c>
      <c r="AL1652" s="59" t="s">
        <v>30</v>
      </c>
      <c r="AO1652" s="5"/>
      <c r="AP1652" s="5"/>
    </row>
    <row r="1653" spans="1:42" ht="24" x14ac:dyDescent="0.2">
      <c r="A1653" s="1" t="s">
        <v>766</v>
      </c>
      <c r="B1653" s="1" t="s">
        <v>779</v>
      </c>
      <c r="C1653" s="1" t="s">
        <v>5693</v>
      </c>
      <c r="D1653" s="47">
        <v>8</v>
      </c>
      <c r="E1653" s="1">
        <v>3</v>
      </c>
      <c r="F1653" s="1" t="s">
        <v>770</v>
      </c>
      <c r="G1653" s="1" t="s">
        <v>780</v>
      </c>
      <c r="I1653" s="1" t="s">
        <v>104</v>
      </c>
      <c r="K1653" s="1" t="s">
        <v>781</v>
      </c>
      <c r="L1653" s="2" t="s">
        <v>331</v>
      </c>
      <c r="O1653" s="54">
        <v>2</v>
      </c>
      <c r="T1653" s="59">
        <v>2</v>
      </c>
      <c r="V1653" s="4" t="s">
        <v>782</v>
      </c>
      <c r="W1653" s="4" t="s">
        <v>783</v>
      </c>
      <c r="AL1653" s="59" t="s">
        <v>30</v>
      </c>
      <c r="AO1653" s="5"/>
      <c r="AP1653" s="5"/>
    </row>
    <row r="1654" spans="1:42" ht="36" x14ac:dyDescent="0.2">
      <c r="A1654" s="1" t="s">
        <v>766</v>
      </c>
      <c r="B1654" s="1" t="s">
        <v>828</v>
      </c>
      <c r="C1654" s="1" t="s">
        <v>5693</v>
      </c>
      <c r="D1654" s="47">
        <v>9</v>
      </c>
      <c r="E1654" s="1">
        <v>2</v>
      </c>
      <c r="F1654" s="1" t="s">
        <v>770</v>
      </c>
      <c r="G1654" s="1" t="s">
        <v>829</v>
      </c>
      <c r="I1654" s="1" t="s">
        <v>104</v>
      </c>
      <c r="K1654" s="1" t="s">
        <v>781</v>
      </c>
      <c r="O1654" s="54">
        <v>4</v>
      </c>
      <c r="T1654" s="59">
        <v>4</v>
      </c>
      <c r="V1654" s="4" t="s">
        <v>830</v>
      </c>
      <c r="AL1654" s="59" t="s">
        <v>30</v>
      </c>
      <c r="AO1654" s="5"/>
      <c r="AP1654" s="5"/>
    </row>
    <row r="1655" spans="1:42" ht="72" x14ac:dyDescent="0.2">
      <c r="A1655" s="1" t="s">
        <v>766</v>
      </c>
      <c r="B1655" s="1" t="s">
        <v>772</v>
      </c>
      <c r="C1655" s="1" t="s">
        <v>5694</v>
      </c>
      <c r="D1655" s="47">
        <v>1</v>
      </c>
      <c r="E1655" s="1">
        <v>1</v>
      </c>
      <c r="F1655" s="1" t="s">
        <v>774</v>
      </c>
      <c r="G1655" s="1" t="s">
        <v>773</v>
      </c>
      <c r="I1655" s="1" t="s">
        <v>768</v>
      </c>
      <c r="L1655" s="2" t="s">
        <v>21</v>
      </c>
      <c r="N1655" s="53" t="s">
        <v>9505</v>
      </c>
      <c r="V1655" s="4" t="s">
        <v>769</v>
      </c>
      <c r="Y1655" s="1" t="s">
        <v>773</v>
      </c>
      <c r="AA1655" s="1" t="s">
        <v>768</v>
      </c>
      <c r="AF1655" s="53" t="s">
        <v>9506</v>
      </c>
      <c r="AL1655" s="59" t="s">
        <v>30</v>
      </c>
      <c r="AN1655" s="4" t="s">
        <v>775</v>
      </c>
      <c r="AO1655" s="5"/>
      <c r="AP1655" s="5"/>
    </row>
    <row r="1656" spans="1:42" ht="24" x14ac:dyDescent="0.2">
      <c r="A1656" s="1" t="s">
        <v>766</v>
      </c>
      <c r="B1656" s="1" t="s">
        <v>831</v>
      </c>
      <c r="C1656" s="1" t="s">
        <v>5694</v>
      </c>
      <c r="D1656" s="47">
        <v>2</v>
      </c>
      <c r="E1656" s="1">
        <v>2</v>
      </c>
      <c r="F1656" s="1" t="s">
        <v>774</v>
      </c>
      <c r="G1656" s="1" t="s">
        <v>832</v>
      </c>
      <c r="I1656" s="1" t="s">
        <v>94</v>
      </c>
      <c r="K1656" s="1" t="s">
        <v>726</v>
      </c>
      <c r="N1656" s="53">
        <v>21</v>
      </c>
      <c r="O1656" s="54">
        <v>2</v>
      </c>
      <c r="Q1656" s="56">
        <v>2</v>
      </c>
      <c r="R1656" s="57">
        <v>2</v>
      </c>
      <c r="S1656" s="58">
        <v>8</v>
      </c>
      <c r="V1656" s="4" t="s">
        <v>833</v>
      </c>
      <c r="W1656" s="4" t="s">
        <v>834</v>
      </c>
      <c r="AL1656" s="59" t="s">
        <v>30</v>
      </c>
      <c r="AO1656" s="5"/>
      <c r="AP1656" s="5"/>
    </row>
    <row r="1657" spans="1:42" ht="48" x14ac:dyDescent="0.2">
      <c r="A1657" s="1" t="s">
        <v>766</v>
      </c>
      <c r="B1657" s="1" t="s">
        <v>788</v>
      </c>
      <c r="C1657" s="1" t="s">
        <v>5694</v>
      </c>
      <c r="D1657" s="47">
        <v>3</v>
      </c>
      <c r="E1657" s="1">
        <v>3</v>
      </c>
      <c r="F1657" s="1" t="s">
        <v>774</v>
      </c>
      <c r="G1657" s="1" t="s">
        <v>789</v>
      </c>
      <c r="I1657" s="1" t="s">
        <v>94</v>
      </c>
      <c r="K1657" s="1" t="s">
        <v>287</v>
      </c>
      <c r="N1657" s="53">
        <v>26</v>
      </c>
      <c r="O1657" s="54">
        <v>2</v>
      </c>
      <c r="Q1657" s="56">
        <v>4</v>
      </c>
      <c r="R1657" s="57">
        <v>3</v>
      </c>
      <c r="S1657" s="58">
        <v>5</v>
      </c>
      <c r="V1657" s="4" t="s">
        <v>790</v>
      </c>
      <c r="AL1657" s="59" t="s">
        <v>30</v>
      </c>
      <c r="AO1657" s="5"/>
      <c r="AP1657" s="5"/>
    </row>
    <row r="1658" spans="1:42" ht="24" x14ac:dyDescent="0.2">
      <c r="A1658" s="1" t="s">
        <v>766</v>
      </c>
      <c r="B1658" s="1" t="s">
        <v>795</v>
      </c>
      <c r="C1658" s="1" t="s">
        <v>5694</v>
      </c>
      <c r="D1658" s="47">
        <v>4</v>
      </c>
      <c r="E1658" s="1">
        <v>3</v>
      </c>
      <c r="F1658" s="1" t="s">
        <v>774</v>
      </c>
      <c r="G1658" s="1" t="s">
        <v>796</v>
      </c>
      <c r="I1658" s="1" t="s">
        <v>94</v>
      </c>
      <c r="K1658" s="1" t="s">
        <v>797</v>
      </c>
      <c r="L1658" s="2" t="s">
        <v>798</v>
      </c>
      <c r="N1658" s="53">
        <v>1</v>
      </c>
      <c r="O1658" s="54">
        <v>1</v>
      </c>
      <c r="Q1658" s="56">
        <v>1</v>
      </c>
      <c r="R1658" s="57">
        <v>1</v>
      </c>
      <c r="S1658" s="58" t="s">
        <v>799</v>
      </c>
      <c r="V1658" s="4" t="s">
        <v>800</v>
      </c>
      <c r="W1658" s="4" t="s">
        <v>801</v>
      </c>
      <c r="AL1658" s="59" t="s">
        <v>30</v>
      </c>
      <c r="AO1658" s="5"/>
      <c r="AP1658" s="5"/>
    </row>
    <row r="1659" spans="1:42" ht="24" x14ac:dyDescent="0.2">
      <c r="A1659" s="1" t="s">
        <v>766</v>
      </c>
      <c r="B1659" s="1" t="s">
        <v>784</v>
      </c>
      <c r="C1659" s="1" t="s">
        <v>5694</v>
      </c>
      <c r="D1659" s="47">
        <v>5</v>
      </c>
      <c r="E1659" s="1">
        <v>2</v>
      </c>
      <c r="F1659" s="1" t="s">
        <v>774</v>
      </c>
      <c r="G1659" s="1" t="s">
        <v>785</v>
      </c>
      <c r="I1659" s="1" t="s">
        <v>104</v>
      </c>
      <c r="K1659" s="1" t="s">
        <v>306</v>
      </c>
      <c r="O1659" s="54">
        <v>3</v>
      </c>
      <c r="T1659" s="59">
        <v>6</v>
      </c>
      <c r="V1659" s="4" t="s">
        <v>786</v>
      </c>
      <c r="W1659" s="4" t="s">
        <v>787</v>
      </c>
      <c r="AL1659" s="59" t="s">
        <v>30</v>
      </c>
      <c r="AO1659" s="5"/>
      <c r="AP1659" s="5"/>
    </row>
    <row r="1660" spans="1:42" ht="24" x14ac:dyDescent="0.2">
      <c r="A1660" s="1" t="s">
        <v>766</v>
      </c>
      <c r="B1660" s="1" t="s">
        <v>824</v>
      </c>
      <c r="C1660" s="1" t="s">
        <v>5694</v>
      </c>
      <c r="D1660" s="47">
        <v>6</v>
      </c>
      <c r="E1660" s="1">
        <v>3</v>
      </c>
      <c r="F1660" s="1" t="s">
        <v>774</v>
      </c>
      <c r="G1660" s="1" t="s">
        <v>825</v>
      </c>
      <c r="I1660" s="1" t="s">
        <v>104</v>
      </c>
      <c r="K1660" s="1" t="s">
        <v>726</v>
      </c>
      <c r="O1660" s="54">
        <v>10</v>
      </c>
      <c r="T1660" s="59">
        <v>10</v>
      </c>
      <c r="V1660" s="4" t="s">
        <v>826</v>
      </c>
      <c r="W1660" s="4" t="s">
        <v>827</v>
      </c>
      <c r="AL1660" s="59" t="s">
        <v>30</v>
      </c>
    </row>
    <row r="1661" spans="1:42" ht="48" x14ac:dyDescent="0.2">
      <c r="A1661" s="1" t="s">
        <v>766</v>
      </c>
      <c r="B1661" s="1" t="s">
        <v>835</v>
      </c>
      <c r="C1661" s="1" t="s">
        <v>5694</v>
      </c>
      <c r="D1661" s="47">
        <v>7</v>
      </c>
      <c r="E1661" s="1">
        <v>2</v>
      </c>
      <c r="F1661" s="1" t="s">
        <v>774</v>
      </c>
      <c r="G1661" s="1" t="s">
        <v>836</v>
      </c>
      <c r="I1661" s="1" t="s">
        <v>82</v>
      </c>
      <c r="V1661" s="4" t="s">
        <v>837</v>
      </c>
      <c r="AL1661" s="59" t="s">
        <v>30</v>
      </c>
    </row>
    <row r="1662" spans="1:42" ht="36" x14ac:dyDescent="0.2">
      <c r="A1662" s="1" t="s">
        <v>766</v>
      </c>
      <c r="B1662" s="1" t="s">
        <v>863</v>
      </c>
      <c r="C1662" s="1" t="s">
        <v>5694</v>
      </c>
      <c r="D1662" s="47">
        <v>8</v>
      </c>
      <c r="E1662" s="1">
        <v>2</v>
      </c>
      <c r="F1662" s="1" t="s">
        <v>774</v>
      </c>
      <c r="G1662" s="1" t="s">
        <v>864</v>
      </c>
      <c r="I1662" s="1" t="s">
        <v>82</v>
      </c>
      <c r="V1662" s="4" t="s">
        <v>865</v>
      </c>
      <c r="W1662" s="4" t="s">
        <v>866</v>
      </c>
      <c r="AL1662" s="59" t="s">
        <v>30</v>
      </c>
    </row>
    <row r="1663" spans="1:42" ht="36" x14ac:dyDescent="0.2">
      <c r="A1663" s="1" t="s">
        <v>766</v>
      </c>
      <c r="B1663" s="1" t="s">
        <v>841</v>
      </c>
      <c r="C1663" s="1" t="s">
        <v>5694</v>
      </c>
      <c r="D1663" s="47">
        <v>9</v>
      </c>
      <c r="E1663" s="1">
        <v>2</v>
      </c>
      <c r="F1663" s="1" t="s">
        <v>774</v>
      </c>
      <c r="G1663" s="1" t="s">
        <v>842</v>
      </c>
      <c r="I1663" s="1" t="s">
        <v>82</v>
      </c>
      <c r="V1663" s="4" t="s">
        <v>843</v>
      </c>
      <c r="W1663" s="4" t="s">
        <v>844</v>
      </c>
      <c r="AL1663" s="59" t="s">
        <v>30</v>
      </c>
    </row>
    <row r="1664" spans="1:42" ht="96" x14ac:dyDescent="0.2">
      <c r="A1664" s="1" t="s">
        <v>766</v>
      </c>
      <c r="B1664" s="1" t="s">
        <v>776</v>
      </c>
      <c r="C1664" s="1" t="s">
        <v>5711</v>
      </c>
      <c r="D1664" s="47">
        <v>1</v>
      </c>
      <c r="E1664" s="1">
        <v>1</v>
      </c>
      <c r="F1664" s="1" t="s">
        <v>777</v>
      </c>
      <c r="G1664" s="1" t="s">
        <v>677</v>
      </c>
      <c r="I1664" s="1" t="s">
        <v>768</v>
      </c>
      <c r="L1664" s="2" t="s">
        <v>21</v>
      </c>
      <c r="N1664" s="53" t="s">
        <v>9505</v>
      </c>
      <c r="V1664" s="4" t="s">
        <v>769</v>
      </c>
      <c r="X1664" s="1" t="s">
        <v>753</v>
      </c>
      <c r="Y1664" s="1" t="s">
        <v>677</v>
      </c>
      <c r="AA1664" s="1" t="s">
        <v>768</v>
      </c>
      <c r="AF1664" s="53" t="s">
        <v>9506</v>
      </c>
      <c r="AL1664" s="59" t="s">
        <v>30</v>
      </c>
      <c r="AN1664" s="4" t="s">
        <v>778</v>
      </c>
      <c r="AO1664" s="5"/>
      <c r="AP1664" s="5"/>
    </row>
    <row r="1665" spans="1:48" ht="36" x14ac:dyDescent="0.2">
      <c r="A1665" s="1" t="s">
        <v>766</v>
      </c>
      <c r="B1665" s="1" t="s">
        <v>860</v>
      </c>
      <c r="C1665" s="1" t="s">
        <v>5711</v>
      </c>
      <c r="D1665" s="47">
        <v>2</v>
      </c>
      <c r="E1665" s="1">
        <v>3</v>
      </c>
      <c r="F1665" s="1" t="s">
        <v>777</v>
      </c>
      <c r="G1665" s="1" t="s">
        <v>861</v>
      </c>
      <c r="I1665" s="1" t="s">
        <v>94</v>
      </c>
      <c r="K1665" s="1" t="s">
        <v>633</v>
      </c>
      <c r="N1665" s="53">
        <v>45</v>
      </c>
      <c r="O1665" s="54">
        <v>5</v>
      </c>
      <c r="Q1665" s="56">
        <v>1</v>
      </c>
      <c r="R1665" s="57">
        <v>2</v>
      </c>
      <c r="S1665" s="58">
        <v>4</v>
      </c>
      <c r="V1665" s="4" t="s">
        <v>804</v>
      </c>
      <c r="W1665" s="4" t="s">
        <v>862</v>
      </c>
      <c r="AL1665" s="59" t="s">
        <v>30</v>
      </c>
    </row>
    <row r="1666" spans="1:48" ht="24" x14ac:dyDescent="0.2">
      <c r="A1666" s="1" t="s">
        <v>766</v>
      </c>
      <c r="B1666" s="1" t="s">
        <v>806</v>
      </c>
      <c r="C1666" s="1" t="s">
        <v>5711</v>
      </c>
      <c r="D1666" s="47">
        <v>3</v>
      </c>
      <c r="E1666" s="1">
        <v>2</v>
      </c>
      <c r="F1666" s="1" t="s">
        <v>777</v>
      </c>
      <c r="G1666" s="1" t="s">
        <v>807</v>
      </c>
      <c r="I1666" s="1" t="s">
        <v>94</v>
      </c>
      <c r="K1666" s="1" t="s">
        <v>808</v>
      </c>
      <c r="L1666" s="2" t="s">
        <v>685</v>
      </c>
      <c r="N1666" s="53">
        <v>13</v>
      </c>
      <c r="O1666" s="54">
        <v>2</v>
      </c>
      <c r="Q1666" s="56">
        <v>1</v>
      </c>
      <c r="R1666" s="57">
        <v>3</v>
      </c>
      <c r="S1666" s="58">
        <v>1</v>
      </c>
      <c r="V1666" s="4" t="s">
        <v>810</v>
      </c>
      <c r="W1666" s="4" t="s">
        <v>811</v>
      </c>
      <c r="AL1666" s="59" t="s">
        <v>30</v>
      </c>
    </row>
    <row r="1667" spans="1:48" ht="24" x14ac:dyDescent="0.2">
      <c r="A1667" s="1" t="s">
        <v>766</v>
      </c>
      <c r="B1667" s="1" t="s">
        <v>845</v>
      </c>
      <c r="C1667" s="1" t="s">
        <v>5711</v>
      </c>
      <c r="D1667" s="47">
        <v>4</v>
      </c>
      <c r="E1667" s="1">
        <v>3</v>
      </c>
      <c r="F1667" s="1" t="s">
        <v>777</v>
      </c>
      <c r="G1667" s="1" t="s">
        <v>846</v>
      </c>
      <c r="I1667" s="1" t="s">
        <v>94</v>
      </c>
      <c r="K1667" s="1" t="s">
        <v>847</v>
      </c>
      <c r="N1667" s="53">
        <v>28</v>
      </c>
      <c r="O1667" s="54">
        <v>3</v>
      </c>
      <c r="Q1667" s="56">
        <v>3</v>
      </c>
      <c r="R1667" s="57">
        <v>3</v>
      </c>
      <c r="S1667" s="58">
        <v>6</v>
      </c>
      <c r="V1667" s="4" t="s">
        <v>848</v>
      </c>
      <c r="W1667" s="4" t="s">
        <v>849</v>
      </c>
      <c r="AL1667" s="59" t="s">
        <v>30</v>
      </c>
    </row>
    <row r="1668" spans="1:48" ht="60" x14ac:dyDescent="0.2">
      <c r="A1668" s="1" t="s">
        <v>766</v>
      </c>
      <c r="B1668" s="1" t="s">
        <v>857</v>
      </c>
      <c r="C1668" s="1" t="s">
        <v>5711</v>
      </c>
      <c r="D1668" s="47">
        <v>5</v>
      </c>
      <c r="E1668" s="1">
        <v>2</v>
      </c>
      <c r="F1668" s="1" t="s">
        <v>777</v>
      </c>
      <c r="G1668" s="1" t="s">
        <v>858</v>
      </c>
      <c r="I1668" s="1" t="s">
        <v>104</v>
      </c>
      <c r="K1668" s="1" t="s">
        <v>818</v>
      </c>
      <c r="O1668" s="54">
        <v>3</v>
      </c>
      <c r="T1668" s="59">
        <v>6</v>
      </c>
      <c r="V1668" s="4" t="s">
        <v>859</v>
      </c>
      <c r="AL1668" s="59" t="s">
        <v>30</v>
      </c>
    </row>
    <row r="1669" spans="1:48" ht="48" x14ac:dyDescent="0.2">
      <c r="A1669" s="1" t="s">
        <v>766</v>
      </c>
      <c r="B1669" s="1" t="s">
        <v>816</v>
      </c>
      <c r="C1669" s="1" t="s">
        <v>5711</v>
      </c>
      <c r="D1669" s="47">
        <v>6</v>
      </c>
      <c r="E1669" s="1">
        <v>3</v>
      </c>
      <c r="F1669" s="1" t="s">
        <v>777</v>
      </c>
      <c r="G1669" s="1" t="s">
        <v>817</v>
      </c>
      <c r="I1669" s="1" t="s">
        <v>104</v>
      </c>
      <c r="K1669" s="1" t="s">
        <v>818</v>
      </c>
      <c r="O1669" s="54">
        <v>1</v>
      </c>
      <c r="T1669" s="59">
        <v>4</v>
      </c>
      <c r="V1669" s="4" t="s">
        <v>819</v>
      </c>
      <c r="AL1669" s="59" t="s">
        <v>30</v>
      </c>
      <c r="AP1669" s="1"/>
    </row>
    <row r="1670" spans="1:48" ht="48" x14ac:dyDescent="0.2">
      <c r="A1670" s="1" t="s">
        <v>766</v>
      </c>
      <c r="B1670" s="1" t="s">
        <v>838</v>
      </c>
      <c r="C1670" s="1" t="s">
        <v>5711</v>
      </c>
      <c r="D1670" s="47">
        <v>7</v>
      </c>
      <c r="E1670" s="1">
        <v>2</v>
      </c>
      <c r="F1670" s="1" t="s">
        <v>777</v>
      </c>
      <c r="G1670" s="1" t="s">
        <v>839</v>
      </c>
      <c r="I1670" s="1" t="s">
        <v>82</v>
      </c>
      <c r="V1670" s="4" t="s">
        <v>840</v>
      </c>
      <c r="AL1670" s="59" t="s">
        <v>30</v>
      </c>
      <c r="AP1670" s="1"/>
    </row>
    <row r="1671" spans="1:48" ht="36" x14ac:dyDescent="0.2">
      <c r="A1671" s="1" t="s">
        <v>766</v>
      </c>
      <c r="B1671" s="1" t="s">
        <v>802</v>
      </c>
      <c r="C1671" s="1" t="s">
        <v>5711</v>
      </c>
      <c r="D1671" s="47">
        <v>8</v>
      </c>
      <c r="E1671" s="1">
        <v>2</v>
      </c>
      <c r="F1671" s="1" t="s">
        <v>777</v>
      </c>
      <c r="G1671" s="1" t="s">
        <v>803</v>
      </c>
      <c r="I1671" s="1" t="s">
        <v>82</v>
      </c>
      <c r="L1671" s="2" t="s">
        <v>155</v>
      </c>
      <c r="V1671" s="4" t="s">
        <v>804</v>
      </c>
      <c r="W1671" s="4" t="s">
        <v>805</v>
      </c>
      <c r="AL1671" s="59" t="s">
        <v>30</v>
      </c>
      <c r="AP1671" s="1"/>
    </row>
    <row r="1672" spans="1:48" ht="36" x14ac:dyDescent="0.2">
      <c r="A1672" s="1" t="s">
        <v>766</v>
      </c>
      <c r="B1672" s="1" t="s">
        <v>812</v>
      </c>
      <c r="C1672" s="1" t="s">
        <v>5711</v>
      </c>
      <c r="D1672" s="47">
        <v>9</v>
      </c>
      <c r="E1672" s="1">
        <v>2</v>
      </c>
      <c r="F1672" s="1" t="s">
        <v>777</v>
      </c>
      <c r="G1672" s="1" t="s">
        <v>813</v>
      </c>
      <c r="I1672" s="1" t="s">
        <v>82</v>
      </c>
      <c r="V1672" s="4" t="s">
        <v>814</v>
      </c>
      <c r="W1672" s="4" t="s">
        <v>815</v>
      </c>
      <c r="AL1672" s="59" t="s">
        <v>30</v>
      </c>
      <c r="AP1672" s="1"/>
    </row>
    <row r="1673" spans="1:48" ht="96" x14ac:dyDescent="0.2">
      <c r="A1673" s="111" t="s">
        <v>3145</v>
      </c>
      <c r="B1673" s="111" t="s">
        <v>3251</v>
      </c>
      <c r="C1673" s="111" t="s">
        <v>5715</v>
      </c>
      <c r="D1673" s="112">
        <v>1</v>
      </c>
      <c r="E1673" s="111">
        <v>1</v>
      </c>
      <c r="F1673" s="111" t="s">
        <v>3252</v>
      </c>
      <c r="G1673" s="111" t="s">
        <v>3149</v>
      </c>
      <c r="I1673" s="1" t="s">
        <v>768</v>
      </c>
      <c r="N1673" s="53" t="s">
        <v>9505</v>
      </c>
      <c r="V1673" s="4" t="s">
        <v>769</v>
      </c>
      <c r="Y1673" s="1" t="s">
        <v>3149</v>
      </c>
      <c r="AA1673" s="1" t="s">
        <v>768</v>
      </c>
      <c r="AF1673" s="53" t="s">
        <v>9506</v>
      </c>
      <c r="AL1673" s="59" t="s">
        <v>30</v>
      </c>
      <c r="AN1673" s="4" t="s">
        <v>3253</v>
      </c>
      <c r="AP1673" s="1"/>
    </row>
    <row r="1674" spans="1:48" ht="48" x14ac:dyDescent="0.2">
      <c r="A1674" s="1" t="s">
        <v>3145</v>
      </c>
      <c r="B1674" s="1" t="s">
        <v>3265</v>
      </c>
      <c r="C1674" s="1" t="s">
        <v>5715</v>
      </c>
      <c r="D1674" s="47">
        <v>2</v>
      </c>
      <c r="E1674" s="1">
        <v>3</v>
      </c>
      <c r="F1674" s="1" t="s">
        <v>3252</v>
      </c>
      <c r="G1674" s="1" t="s">
        <v>3266</v>
      </c>
      <c r="I1674" s="1" t="s">
        <v>94</v>
      </c>
      <c r="K1674" s="1" t="s">
        <v>95</v>
      </c>
      <c r="N1674" s="53">
        <v>42</v>
      </c>
      <c r="O1674" s="54">
        <v>2</v>
      </c>
      <c r="Q1674" s="56">
        <v>3</v>
      </c>
      <c r="R1674" s="57">
        <v>3</v>
      </c>
      <c r="S1674" s="58">
        <v>3</v>
      </c>
      <c r="V1674" s="4" t="s">
        <v>3267</v>
      </c>
      <c r="AL1674" s="59" t="s">
        <v>30</v>
      </c>
      <c r="AP1674" s="1"/>
    </row>
    <row r="1675" spans="1:48" ht="36" x14ac:dyDescent="0.2">
      <c r="A1675" s="1" t="s">
        <v>3145</v>
      </c>
      <c r="B1675" s="1" t="s">
        <v>3268</v>
      </c>
      <c r="C1675" s="1" t="s">
        <v>5715</v>
      </c>
      <c r="D1675" s="47">
        <v>3</v>
      </c>
      <c r="E1675" s="1">
        <v>2</v>
      </c>
      <c r="F1675" s="1" t="s">
        <v>3252</v>
      </c>
      <c r="G1675" s="1" t="s">
        <v>3269</v>
      </c>
      <c r="I1675" s="1" t="s">
        <v>94</v>
      </c>
      <c r="K1675" s="1" t="s">
        <v>3270</v>
      </c>
      <c r="N1675" s="53">
        <v>15</v>
      </c>
      <c r="O1675" s="54">
        <v>1</v>
      </c>
      <c r="Q1675" s="56">
        <v>3</v>
      </c>
      <c r="R1675" s="57">
        <v>2</v>
      </c>
      <c r="S1675" s="58">
        <v>3</v>
      </c>
      <c r="V1675" s="4" t="s">
        <v>3271</v>
      </c>
      <c r="AL1675" s="59" t="s">
        <v>30</v>
      </c>
      <c r="AP1675" s="1"/>
    </row>
    <row r="1676" spans="1:48" ht="24" x14ac:dyDescent="0.2">
      <c r="A1676" s="1" t="s">
        <v>3145</v>
      </c>
      <c r="B1676" s="1" t="s">
        <v>3272</v>
      </c>
      <c r="C1676" s="1" t="s">
        <v>5715</v>
      </c>
      <c r="D1676" s="47">
        <v>4</v>
      </c>
      <c r="E1676" s="1">
        <v>2</v>
      </c>
      <c r="F1676" s="1" t="s">
        <v>3252</v>
      </c>
      <c r="G1676" s="1" t="s">
        <v>3273</v>
      </c>
      <c r="I1676" s="1" t="s">
        <v>104</v>
      </c>
      <c r="K1676" s="1" t="s">
        <v>2486</v>
      </c>
      <c r="O1676" s="54">
        <v>3</v>
      </c>
      <c r="T1676" s="59">
        <v>4</v>
      </c>
      <c r="V1676" s="4" t="s">
        <v>3274</v>
      </c>
      <c r="W1676" s="4" t="s">
        <v>3275</v>
      </c>
      <c r="AL1676" s="59" t="s">
        <v>30</v>
      </c>
      <c r="AP1676" s="1"/>
      <c r="AU1676" s="1" t="s">
        <v>6217</v>
      </c>
    </row>
    <row r="1677" spans="1:48" ht="24" x14ac:dyDescent="0.2">
      <c r="A1677" s="1" t="s">
        <v>3145</v>
      </c>
      <c r="B1677" s="1" t="s">
        <v>3276</v>
      </c>
      <c r="C1677" s="1" t="s">
        <v>5715</v>
      </c>
      <c r="D1677" s="47">
        <v>5</v>
      </c>
      <c r="E1677" s="1">
        <v>2</v>
      </c>
      <c r="F1677" s="1" t="s">
        <v>3252</v>
      </c>
      <c r="G1677" s="1" t="s">
        <v>3277</v>
      </c>
      <c r="I1677" s="1" t="s">
        <v>104</v>
      </c>
      <c r="K1677" s="1" t="s">
        <v>306</v>
      </c>
      <c r="O1677" s="54">
        <v>2</v>
      </c>
      <c r="T1677" s="59">
        <v>6</v>
      </c>
      <c r="V1677" s="4" t="s">
        <v>3278</v>
      </c>
      <c r="W1677" s="4" t="s">
        <v>3279</v>
      </c>
      <c r="AL1677" s="59" t="s">
        <v>30</v>
      </c>
      <c r="AP1677" s="1"/>
    </row>
    <row r="1678" spans="1:48" ht="48" x14ac:dyDescent="0.2">
      <c r="A1678" s="1" t="s">
        <v>3145</v>
      </c>
      <c r="B1678" s="1" t="s">
        <v>3280</v>
      </c>
      <c r="C1678" s="1" t="s">
        <v>5715</v>
      </c>
      <c r="D1678" s="47">
        <v>6</v>
      </c>
      <c r="E1678" s="1">
        <v>3</v>
      </c>
      <c r="F1678" s="1" t="s">
        <v>3252</v>
      </c>
      <c r="G1678" s="1" t="s">
        <v>3281</v>
      </c>
      <c r="I1678" s="1" t="s">
        <v>104</v>
      </c>
      <c r="K1678" s="1" t="s">
        <v>726</v>
      </c>
      <c r="O1678" s="54">
        <v>3</v>
      </c>
      <c r="T1678" s="59">
        <v>2</v>
      </c>
      <c r="V1678" s="4" t="s">
        <v>3282</v>
      </c>
      <c r="AL1678" s="59" t="s">
        <v>30</v>
      </c>
      <c r="AP1678" s="1"/>
      <c r="AU1678" s="1" t="s">
        <v>6218</v>
      </c>
      <c r="AV1678" s="1" t="s">
        <v>6219</v>
      </c>
    </row>
    <row r="1679" spans="1:48" ht="36" x14ac:dyDescent="0.2">
      <c r="A1679" s="1" t="s">
        <v>3145</v>
      </c>
      <c r="B1679" s="1" t="s">
        <v>3254</v>
      </c>
      <c r="C1679" s="1" t="s">
        <v>5715</v>
      </c>
      <c r="D1679" s="47">
        <v>7</v>
      </c>
      <c r="E1679" s="1">
        <v>2</v>
      </c>
      <c r="F1679" s="1" t="s">
        <v>3252</v>
      </c>
      <c r="G1679" s="1" t="s">
        <v>3255</v>
      </c>
      <c r="I1679" s="1" t="s">
        <v>82</v>
      </c>
      <c r="V1679" s="4" t="s">
        <v>3256</v>
      </c>
      <c r="W1679" s="4" t="s">
        <v>3257</v>
      </c>
      <c r="AL1679" s="59" t="s">
        <v>30</v>
      </c>
      <c r="AP1679" s="1"/>
    </row>
    <row r="1680" spans="1:48" ht="24" x14ac:dyDescent="0.2">
      <c r="A1680" s="1" t="s">
        <v>3145</v>
      </c>
      <c r="B1680" s="1" t="s">
        <v>3258</v>
      </c>
      <c r="C1680" s="1" t="s">
        <v>5715</v>
      </c>
      <c r="D1680" s="47">
        <v>8</v>
      </c>
      <c r="E1680" s="1">
        <v>3</v>
      </c>
      <c r="F1680" s="1" t="s">
        <v>3252</v>
      </c>
      <c r="G1680" s="1" t="s">
        <v>3259</v>
      </c>
      <c r="I1680" s="1" t="s">
        <v>82</v>
      </c>
      <c r="L1680" s="2" t="s">
        <v>155</v>
      </c>
      <c r="V1680" s="4" t="s">
        <v>3260</v>
      </c>
      <c r="W1680" s="4" t="s">
        <v>3261</v>
      </c>
      <c r="AL1680" s="59" t="s">
        <v>30</v>
      </c>
      <c r="AP1680" s="1"/>
    </row>
    <row r="1681" spans="1:48" ht="84" x14ac:dyDescent="0.2">
      <c r="A1681" s="1" t="s">
        <v>3145</v>
      </c>
      <c r="B1681" s="1" t="s">
        <v>3262</v>
      </c>
      <c r="C1681" s="1" t="s">
        <v>5715</v>
      </c>
      <c r="D1681" s="47">
        <v>9</v>
      </c>
      <c r="E1681" s="1">
        <v>2</v>
      </c>
      <c r="F1681" s="1" t="s">
        <v>3252</v>
      </c>
      <c r="G1681" s="1" t="s">
        <v>3263</v>
      </c>
      <c r="I1681" s="1" t="s">
        <v>82</v>
      </c>
      <c r="V1681" s="4" t="s">
        <v>3264</v>
      </c>
      <c r="AL1681" s="59" t="s">
        <v>30</v>
      </c>
      <c r="AP1681" s="1"/>
    </row>
    <row r="1682" spans="1:48" ht="144" x14ac:dyDescent="0.2">
      <c r="A1682" s="1" t="s">
        <v>3145</v>
      </c>
      <c r="B1682" s="1" t="s">
        <v>3312</v>
      </c>
      <c r="C1682" s="1" t="s">
        <v>5717</v>
      </c>
      <c r="D1682" s="47">
        <v>1</v>
      </c>
      <c r="E1682" s="1">
        <v>1</v>
      </c>
      <c r="F1682" s="1" t="s">
        <v>3313</v>
      </c>
      <c r="G1682" s="1" t="s">
        <v>248</v>
      </c>
      <c r="I1682" s="1" t="s">
        <v>768</v>
      </c>
      <c r="N1682" s="53" t="s">
        <v>9505</v>
      </c>
      <c r="V1682" s="4" t="s">
        <v>769</v>
      </c>
      <c r="X1682" s="1" t="s">
        <v>3314</v>
      </c>
      <c r="Y1682" s="1" t="s">
        <v>248</v>
      </c>
      <c r="AA1682" s="1" t="s">
        <v>768</v>
      </c>
      <c r="AF1682" s="53" t="s">
        <v>9506</v>
      </c>
      <c r="AL1682" s="59" t="s">
        <v>30</v>
      </c>
      <c r="AN1682" s="4" t="s">
        <v>3315</v>
      </c>
      <c r="AP1682" s="1"/>
    </row>
    <row r="1683" spans="1:48" ht="24" x14ac:dyDescent="0.2">
      <c r="A1683" s="1" t="s">
        <v>3145</v>
      </c>
      <c r="B1683" s="1" t="s">
        <v>3319</v>
      </c>
      <c r="C1683" s="1" t="s">
        <v>5717</v>
      </c>
      <c r="D1683" s="47">
        <v>2</v>
      </c>
      <c r="E1683" s="1">
        <v>4</v>
      </c>
      <c r="F1683" s="1" t="s">
        <v>3313</v>
      </c>
      <c r="G1683" s="1" t="s">
        <v>3320</v>
      </c>
      <c r="I1683" s="1" t="s">
        <v>94</v>
      </c>
      <c r="K1683" s="1" t="s">
        <v>287</v>
      </c>
      <c r="N1683" s="53">
        <v>21</v>
      </c>
      <c r="O1683" s="54">
        <v>1</v>
      </c>
      <c r="Q1683" s="56">
        <v>3</v>
      </c>
      <c r="R1683" s="57">
        <v>2</v>
      </c>
      <c r="S1683" s="58">
        <v>6</v>
      </c>
      <c r="U1683" s="1">
        <v>1</v>
      </c>
      <c r="V1683" s="4" t="s">
        <v>3321</v>
      </c>
      <c r="W1683" s="4" t="s">
        <v>3322</v>
      </c>
      <c r="AL1683" s="59" t="s">
        <v>30</v>
      </c>
      <c r="AP1683" s="1"/>
      <c r="AU1683" s="1" t="s">
        <v>6220</v>
      </c>
    </row>
    <row r="1684" spans="1:48" ht="36" x14ac:dyDescent="0.2">
      <c r="A1684" s="1" t="s">
        <v>3145</v>
      </c>
      <c r="B1684" s="1" t="s">
        <v>3323</v>
      </c>
      <c r="C1684" s="1" t="s">
        <v>5717</v>
      </c>
      <c r="D1684" s="47">
        <v>3</v>
      </c>
      <c r="E1684" s="1">
        <v>1</v>
      </c>
      <c r="F1684" s="1" t="s">
        <v>3313</v>
      </c>
      <c r="G1684" s="1" t="s">
        <v>3324</v>
      </c>
      <c r="H1684" s="1" t="s">
        <v>26</v>
      </c>
      <c r="I1684" s="1" t="s">
        <v>94</v>
      </c>
      <c r="K1684" s="1" t="s">
        <v>287</v>
      </c>
      <c r="N1684" s="53">
        <v>34</v>
      </c>
      <c r="O1684" s="54">
        <v>4</v>
      </c>
      <c r="Q1684" s="56">
        <v>5</v>
      </c>
      <c r="R1684" s="57">
        <v>4</v>
      </c>
      <c r="S1684" s="58">
        <v>10</v>
      </c>
      <c r="V1684" s="4" t="s">
        <v>3325</v>
      </c>
      <c r="AL1684" s="59" t="s">
        <v>30</v>
      </c>
      <c r="AP1684" s="1"/>
      <c r="AU1684" s="1" t="s">
        <v>6221</v>
      </c>
    </row>
    <row r="1685" spans="1:48" ht="48" x14ac:dyDescent="0.2">
      <c r="A1685" s="1" t="s">
        <v>3145</v>
      </c>
      <c r="B1685" s="1" t="s">
        <v>3326</v>
      </c>
      <c r="C1685" s="1" t="s">
        <v>5717</v>
      </c>
      <c r="D1685" s="47">
        <v>4</v>
      </c>
      <c r="E1685" s="1">
        <v>1</v>
      </c>
      <c r="F1685" s="1" t="s">
        <v>3313</v>
      </c>
      <c r="G1685" s="1" t="s">
        <v>286</v>
      </c>
      <c r="H1685" s="1" t="s">
        <v>26</v>
      </c>
      <c r="I1685" s="1" t="s">
        <v>94</v>
      </c>
      <c r="K1685" s="1" t="s">
        <v>287</v>
      </c>
      <c r="N1685" s="53">
        <v>34</v>
      </c>
      <c r="O1685" s="54">
        <v>4</v>
      </c>
      <c r="Q1685" s="56">
        <v>4</v>
      </c>
      <c r="R1685" s="57">
        <v>2</v>
      </c>
      <c r="S1685" s="58">
        <v>10</v>
      </c>
      <c r="U1685" s="1">
        <v>2</v>
      </c>
      <c r="V1685" s="4" t="s">
        <v>3327</v>
      </c>
      <c r="AL1685" s="59" t="s">
        <v>30</v>
      </c>
      <c r="AP1685" s="1"/>
    </row>
    <row r="1686" spans="1:48" ht="48" x14ac:dyDescent="0.2">
      <c r="A1686" s="1" t="s">
        <v>3145</v>
      </c>
      <c r="B1686" s="1" t="s">
        <v>3328</v>
      </c>
      <c r="C1686" s="1" t="s">
        <v>5717</v>
      </c>
      <c r="D1686" s="47">
        <v>5</v>
      </c>
      <c r="E1686" s="1">
        <v>1</v>
      </c>
      <c r="F1686" s="1" t="s">
        <v>3313</v>
      </c>
      <c r="G1686" s="1" t="s">
        <v>290</v>
      </c>
      <c r="H1686" s="1" t="s">
        <v>26</v>
      </c>
      <c r="I1686" s="1" t="s">
        <v>94</v>
      </c>
      <c r="K1686" s="1" t="s">
        <v>287</v>
      </c>
      <c r="N1686" s="53">
        <v>34</v>
      </c>
      <c r="O1686" s="54">
        <v>3</v>
      </c>
      <c r="Q1686" s="56">
        <v>5</v>
      </c>
      <c r="R1686" s="57">
        <v>2</v>
      </c>
      <c r="S1686" s="58">
        <v>10</v>
      </c>
      <c r="U1686" s="1">
        <v>2</v>
      </c>
      <c r="V1686" s="4" t="s">
        <v>3329</v>
      </c>
      <c r="AL1686" s="59" t="s">
        <v>30</v>
      </c>
      <c r="AP1686" s="1"/>
    </row>
    <row r="1687" spans="1:48" ht="48" x14ac:dyDescent="0.2">
      <c r="A1687" s="1" t="s">
        <v>3145</v>
      </c>
      <c r="B1687" s="1" t="s">
        <v>3330</v>
      </c>
      <c r="C1687" s="1" t="s">
        <v>5717</v>
      </c>
      <c r="D1687" s="47">
        <v>6</v>
      </c>
      <c r="E1687" s="1">
        <v>1</v>
      </c>
      <c r="F1687" s="1" t="s">
        <v>3313</v>
      </c>
      <c r="G1687" s="1" t="s">
        <v>313</v>
      </c>
      <c r="H1687" s="1" t="s">
        <v>26</v>
      </c>
      <c r="I1687" s="1" t="s">
        <v>94</v>
      </c>
      <c r="K1687" s="1" t="s">
        <v>287</v>
      </c>
      <c r="N1687" s="53">
        <v>34</v>
      </c>
      <c r="O1687" s="54">
        <v>2</v>
      </c>
      <c r="Q1687" s="56">
        <v>5</v>
      </c>
      <c r="R1687" s="57">
        <v>3</v>
      </c>
      <c r="S1687" s="58">
        <v>10</v>
      </c>
      <c r="U1687" s="1">
        <v>2</v>
      </c>
      <c r="V1687" s="4" t="s">
        <v>3331</v>
      </c>
      <c r="AL1687" s="59" t="s">
        <v>30</v>
      </c>
      <c r="AP1687" s="1"/>
      <c r="AU1687" s="1" t="s">
        <v>6222</v>
      </c>
    </row>
    <row r="1688" spans="1:48" ht="48" x14ac:dyDescent="0.2">
      <c r="A1688" s="1" t="s">
        <v>3145</v>
      </c>
      <c r="B1688" s="1" t="s">
        <v>3332</v>
      </c>
      <c r="C1688" s="1" t="s">
        <v>5717</v>
      </c>
      <c r="D1688" s="47">
        <v>7</v>
      </c>
      <c r="E1688" s="1">
        <v>1</v>
      </c>
      <c r="F1688" s="1" t="s">
        <v>3313</v>
      </c>
      <c r="G1688" s="1" t="s">
        <v>327</v>
      </c>
      <c r="H1688" s="1" t="s">
        <v>26</v>
      </c>
      <c r="I1688" s="1" t="s">
        <v>94</v>
      </c>
      <c r="K1688" s="1" t="s">
        <v>287</v>
      </c>
      <c r="N1688" s="53">
        <v>34</v>
      </c>
      <c r="O1688" s="54">
        <v>2</v>
      </c>
      <c r="Q1688" s="56">
        <v>4</v>
      </c>
      <c r="R1688" s="57">
        <v>4</v>
      </c>
      <c r="S1688" s="58">
        <v>10</v>
      </c>
      <c r="U1688" s="1">
        <v>2</v>
      </c>
      <c r="V1688" s="4" t="s">
        <v>3333</v>
      </c>
      <c r="AL1688" s="59" t="s">
        <v>30</v>
      </c>
      <c r="AP1688" s="1"/>
    </row>
    <row r="1689" spans="1:48" x14ac:dyDescent="0.2">
      <c r="A1689" s="1" t="s">
        <v>3145</v>
      </c>
      <c r="B1689" s="1" t="s">
        <v>3337</v>
      </c>
      <c r="C1689" s="1" t="s">
        <v>5717</v>
      </c>
      <c r="D1689" s="47">
        <v>8</v>
      </c>
      <c r="E1689" s="1">
        <v>3</v>
      </c>
      <c r="F1689" s="1" t="s">
        <v>3313</v>
      </c>
      <c r="G1689" s="1" t="s">
        <v>3338</v>
      </c>
      <c r="I1689" s="1" t="s">
        <v>104</v>
      </c>
      <c r="K1689" s="1" t="s">
        <v>105</v>
      </c>
      <c r="O1689" s="54">
        <v>2</v>
      </c>
      <c r="T1689" s="59">
        <v>5</v>
      </c>
      <c r="V1689" s="4" t="s">
        <v>3339</v>
      </c>
      <c r="W1689" s="4" t="s">
        <v>3340</v>
      </c>
      <c r="AL1689" s="59" t="s">
        <v>30</v>
      </c>
      <c r="AP1689" s="1"/>
    </row>
    <row r="1690" spans="1:48" ht="24" x14ac:dyDescent="0.2">
      <c r="A1690" s="1" t="s">
        <v>3145</v>
      </c>
      <c r="B1690" s="1" t="s">
        <v>3341</v>
      </c>
      <c r="C1690" s="1" t="s">
        <v>5717</v>
      </c>
      <c r="D1690" s="47">
        <v>9</v>
      </c>
      <c r="E1690" s="1">
        <v>3</v>
      </c>
      <c r="F1690" s="1" t="s">
        <v>3313</v>
      </c>
      <c r="G1690" s="1" t="s">
        <v>3342</v>
      </c>
      <c r="I1690" s="1" t="s">
        <v>104</v>
      </c>
      <c r="K1690" s="1" t="s">
        <v>253</v>
      </c>
      <c r="O1690" s="54">
        <v>3</v>
      </c>
      <c r="T1690" s="59">
        <v>3</v>
      </c>
      <c r="V1690" s="4" t="s">
        <v>3343</v>
      </c>
      <c r="W1690" s="4" t="s">
        <v>3344</v>
      </c>
      <c r="AL1690" s="59" t="s">
        <v>30</v>
      </c>
      <c r="AP1690" s="1"/>
      <c r="AS1690" s="1" t="s">
        <v>6223</v>
      </c>
      <c r="AU1690" s="1" t="s">
        <v>6224</v>
      </c>
      <c r="AV1690" s="1" t="s">
        <v>6225</v>
      </c>
    </row>
    <row r="1691" spans="1:48" ht="48" x14ac:dyDescent="0.2">
      <c r="A1691" s="1" t="s">
        <v>3145</v>
      </c>
      <c r="B1691" s="1" t="s">
        <v>3334</v>
      </c>
      <c r="C1691" s="1" t="s">
        <v>5717</v>
      </c>
      <c r="D1691" s="47">
        <v>10</v>
      </c>
      <c r="E1691" s="1">
        <v>3</v>
      </c>
      <c r="F1691" s="1" t="s">
        <v>3313</v>
      </c>
      <c r="G1691" s="1" t="s">
        <v>3335</v>
      </c>
      <c r="I1691" s="1" t="s">
        <v>82</v>
      </c>
      <c r="V1691" s="4" t="s">
        <v>3336</v>
      </c>
      <c r="AL1691" s="59" t="s">
        <v>30</v>
      </c>
      <c r="AP1691" s="1"/>
    </row>
    <row r="1692" spans="1:48" ht="36" x14ac:dyDescent="0.2">
      <c r="A1692" s="1" t="s">
        <v>3145</v>
      </c>
      <c r="B1692" s="1" t="s">
        <v>3316</v>
      </c>
      <c r="C1692" s="1" t="s">
        <v>5717</v>
      </c>
      <c r="D1692" s="47">
        <v>11</v>
      </c>
      <c r="E1692" s="1">
        <v>1</v>
      </c>
      <c r="F1692" s="1" t="s">
        <v>3313</v>
      </c>
      <c r="G1692" s="1" t="s">
        <v>9661</v>
      </c>
      <c r="I1692" s="1" t="s">
        <v>125</v>
      </c>
      <c r="M1692" s="18">
        <v>3</v>
      </c>
      <c r="N1692" s="53" t="s">
        <v>9505</v>
      </c>
      <c r="V1692" s="4" t="s">
        <v>3317</v>
      </c>
      <c r="Y1692" s="1" t="s">
        <v>9661</v>
      </c>
      <c r="AA1692" s="1" t="s">
        <v>125</v>
      </c>
      <c r="AE1692" s="1">
        <v>3</v>
      </c>
      <c r="AF1692" s="53" t="s">
        <v>9506</v>
      </c>
      <c r="AL1692" s="59" t="s">
        <v>30</v>
      </c>
      <c r="AN1692" s="4" t="s">
        <v>3318</v>
      </c>
      <c r="AP1692" s="1"/>
    </row>
    <row r="1693" spans="1:48" ht="108" x14ac:dyDescent="0.2">
      <c r="A1693" s="1" t="s">
        <v>3145</v>
      </c>
      <c r="B1693" s="1" t="s">
        <v>3283</v>
      </c>
      <c r="C1693" s="1" t="s">
        <v>5713</v>
      </c>
      <c r="D1693" s="47">
        <v>1</v>
      </c>
      <c r="E1693" s="1">
        <v>1</v>
      </c>
      <c r="F1693" s="1" t="s">
        <v>3284</v>
      </c>
      <c r="G1693" s="1" t="s">
        <v>85</v>
      </c>
      <c r="I1693" s="1" t="s">
        <v>768</v>
      </c>
      <c r="N1693" s="53" t="s">
        <v>9505</v>
      </c>
      <c r="V1693" s="4" t="s">
        <v>769</v>
      </c>
      <c r="X1693" s="1" t="s">
        <v>2466</v>
      </c>
      <c r="Y1693" s="1" t="s">
        <v>85</v>
      </c>
      <c r="AA1693" s="1" t="s">
        <v>768</v>
      </c>
      <c r="AF1693" s="53" t="s">
        <v>9506</v>
      </c>
      <c r="AL1693" s="59" t="s">
        <v>30</v>
      </c>
      <c r="AN1693" s="4" t="s">
        <v>3285</v>
      </c>
      <c r="AP1693" s="1"/>
    </row>
    <row r="1694" spans="1:48" ht="36" x14ac:dyDescent="0.2">
      <c r="A1694" s="1" t="s">
        <v>3145</v>
      </c>
      <c r="B1694" s="1" t="s">
        <v>3286</v>
      </c>
      <c r="C1694" s="1" t="s">
        <v>5713</v>
      </c>
      <c r="D1694" s="47">
        <v>2</v>
      </c>
      <c r="E1694" s="1">
        <v>3</v>
      </c>
      <c r="F1694" s="1" t="s">
        <v>3284</v>
      </c>
      <c r="G1694" s="1" t="s">
        <v>3287</v>
      </c>
      <c r="I1694" s="1" t="s">
        <v>94</v>
      </c>
      <c r="K1694" s="1" t="s">
        <v>604</v>
      </c>
      <c r="N1694" s="53">
        <v>48</v>
      </c>
      <c r="O1694" s="54">
        <v>2</v>
      </c>
      <c r="Q1694" s="56">
        <v>5</v>
      </c>
      <c r="R1694" s="57">
        <v>3</v>
      </c>
      <c r="S1694" s="58">
        <v>4</v>
      </c>
      <c r="V1694" s="4" t="s">
        <v>3288</v>
      </c>
      <c r="W1694" s="4" t="s">
        <v>3289</v>
      </c>
      <c r="AL1694" s="59" t="s">
        <v>30</v>
      </c>
      <c r="AP1694" s="1"/>
    </row>
    <row r="1695" spans="1:48" ht="60" x14ac:dyDescent="0.2">
      <c r="A1695" s="1" t="s">
        <v>3145</v>
      </c>
      <c r="B1695" s="1" t="s">
        <v>3309</v>
      </c>
      <c r="C1695" s="1" t="s">
        <v>5713</v>
      </c>
      <c r="D1695" s="47">
        <v>3</v>
      </c>
      <c r="E1695" s="1">
        <v>2</v>
      </c>
      <c r="F1695" s="1" t="s">
        <v>3284</v>
      </c>
      <c r="G1695" s="1" t="s">
        <v>3310</v>
      </c>
      <c r="I1695" s="1" t="s">
        <v>94</v>
      </c>
      <c r="K1695" s="1" t="s">
        <v>576</v>
      </c>
      <c r="N1695" s="53">
        <v>11</v>
      </c>
      <c r="O1695" s="54">
        <v>2</v>
      </c>
      <c r="Q1695" s="56">
        <v>4</v>
      </c>
      <c r="R1695" s="57">
        <v>3</v>
      </c>
      <c r="S1695" s="58">
        <v>5</v>
      </c>
      <c r="V1695" s="4" t="s">
        <v>3311</v>
      </c>
      <c r="AL1695" s="59" t="s">
        <v>30</v>
      </c>
      <c r="AP1695" s="1"/>
    </row>
    <row r="1696" spans="1:48" ht="24" x14ac:dyDescent="0.2">
      <c r="A1696" s="1" t="s">
        <v>3145</v>
      </c>
      <c r="B1696" s="1" t="s">
        <v>3294</v>
      </c>
      <c r="C1696" s="1" t="s">
        <v>5713</v>
      </c>
      <c r="D1696" s="47">
        <v>4</v>
      </c>
      <c r="E1696" s="1">
        <v>3</v>
      </c>
      <c r="F1696" s="1" t="s">
        <v>3284</v>
      </c>
      <c r="G1696" s="1" t="s">
        <v>3295</v>
      </c>
      <c r="I1696" s="1" t="s">
        <v>104</v>
      </c>
      <c r="K1696" s="1" t="s">
        <v>105</v>
      </c>
      <c r="O1696" s="54">
        <v>3</v>
      </c>
      <c r="T1696" s="59">
        <v>4</v>
      </c>
      <c r="V1696" s="4" t="s">
        <v>3296</v>
      </c>
      <c r="W1696" s="4" t="s">
        <v>3297</v>
      </c>
      <c r="AL1696" s="59" t="s">
        <v>30</v>
      </c>
      <c r="AP1696" s="1"/>
    </row>
    <row r="1697" spans="1:47" ht="24" x14ac:dyDescent="0.2">
      <c r="A1697" s="1" t="s">
        <v>3145</v>
      </c>
      <c r="B1697" s="1" t="s">
        <v>3301</v>
      </c>
      <c r="C1697" s="1" t="s">
        <v>5713</v>
      </c>
      <c r="D1697" s="47">
        <v>5</v>
      </c>
      <c r="E1697" s="1">
        <v>3</v>
      </c>
      <c r="F1697" s="1" t="s">
        <v>3284</v>
      </c>
      <c r="G1697" s="1" t="s">
        <v>3302</v>
      </c>
      <c r="I1697" s="1" t="s">
        <v>104</v>
      </c>
      <c r="K1697" s="1" t="s">
        <v>105</v>
      </c>
      <c r="O1697" s="54">
        <v>2</v>
      </c>
      <c r="T1697" s="59">
        <v>5</v>
      </c>
      <c r="V1697" s="4" t="s">
        <v>3303</v>
      </c>
      <c r="W1697" s="4" t="s">
        <v>3304</v>
      </c>
      <c r="AL1697" s="59" t="s">
        <v>30</v>
      </c>
      <c r="AP1697" s="1"/>
    </row>
    <row r="1698" spans="1:47" ht="24" x14ac:dyDescent="0.2">
      <c r="A1698" s="1" t="s">
        <v>3145</v>
      </c>
      <c r="B1698" s="1" t="s">
        <v>3305</v>
      </c>
      <c r="C1698" s="1" t="s">
        <v>5713</v>
      </c>
      <c r="D1698" s="47">
        <v>6</v>
      </c>
      <c r="E1698" s="1">
        <v>2</v>
      </c>
      <c r="F1698" s="1" t="s">
        <v>3284</v>
      </c>
      <c r="G1698" s="1" t="s">
        <v>3306</v>
      </c>
      <c r="I1698" s="1" t="s">
        <v>104</v>
      </c>
      <c r="K1698" s="1" t="s">
        <v>105</v>
      </c>
      <c r="O1698" s="54">
        <v>4</v>
      </c>
      <c r="T1698" s="59">
        <v>2</v>
      </c>
      <c r="V1698" s="4" t="s">
        <v>3307</v>
      </c>
      <c r="W1698" s="4" t="s">
        <v>3308</v>
      </c>
      <c r="AL1698" s="59" t="s">
        <v>30</v>
      </c>
      <c r="AP1698" s="1"/>
    </row>
    <row r="1699" spans="1:47" ht="36" x14ac:dyDescent="0.2">
      <c r="A1699" s="1" t="s">
        <v>3145</v>
      </c>
      <c r="B1699" s="1" t="s">
        <v>3290</v>
      </c>
      <c r="C1699" s="1" t="s">
        <v>5713</v>
      </c>
      <c r="D1699" s="47">
        <v>7</v>
      </c>
      <c r="E1699" s="1">
        <v>3</v>
      </c>
      <c r="F1699" s="1" t="s">
        <v>3284</v>
      </c>
      <c r="G1699" s="1" t="s">
        <v>3291</v>
      </c>
      <c r="I1699" s="1" t="s">
        <v>82</v>
      </c>
      <c r="L1699" s="2" t="s">
        <v>155</v>
      </c>
      <c r="V1699" s="4" t="s">
        <v>3292</v>
      </c>
      <c r="W1699" s="4" t="s">
        <v>3293</v>
      </c>
      <c r="AL1699" s="59" t="s">
        <v>30</v>
      </c>
      <c r="AP1699" s="1"/>
    </row>
    <row r="1700" spans="1:47" ht="48" x14ac:dyDescent="0.2">
      <c r="A1700" s="1" t="s">
        <v>3145</v>
      </c>
      <c r="B1700" s="1" t="s">
        <v>3298</v>
      </c>
      <c r="C1700" s="1" t="s">
        <v>5713</v>
      </c>
      <c r="D1700" s="47">
        <v>8</v>
      </c>
      <c r="E1700" s="1">
        <v>3</v>
      </c>
      <c r="F1700" s="1" t="s">
        <v>3284</v>
      </c>
      <c r="G1700" s="1" t="s">
        <v>3299</v>
      </c>
      <c r="I1700" s="1" t="s">
        <v>82</v>
      </c>
      <c r="L1700" s="2" t="s">
        <v>155</v>
      </c>
      <c r="V1700" s="4" t="s">
        <v>3300</v>
      </c>
      <c r="AL1700" s="59" t="s">
        <v>30</v>
      </c>
      <c r="AP1700" s="1"/>
    </row>
    <row r="1701" spans="1:47" ht="36" x14ac:dyDescent="0.2">
      <c r="A1701" s="1" t="s">
        <v>3145</v>
      </c>
      <c r="B1701" s="1" t="s">
        <v>3146</v>
      </c>
      <c r="C1701" s="1" t="s">
        <v>5718</v>
      </c>
      <c r="D1701" s="47">
        <v>1</v>
      </c>
      <c r="E1701" s="1">
        <v>1</v>
      </c>
      <c r="F1701" s="1" t="s">
        <v>3148</v>
      </c>
      <c r="G1701" s="1" t="s">
        <v>3147</v>
      </c>
      <c r="I1701" s="1" t="s">
        <v>768</v>
      </c>
      <c r="N1701" s="53" t="s">
        <v>9505</v>
      </c>
      <c r="V1701" s="4" t="s">
        <v>769</v>
      </c>
      <c r="X1701" s="1" t="s">
        <v>127</v>
      </c>
      <c r="Y1701" s="1" t="s">
        <v>3149</v>
      </c>
      <c r="AA1701" s="1" t="s">
        <v>768</v>
      </c>
      <c r="AF1701" s="53" t="s">
        <v>9506</v>
      </c>
      <c r="AL1701" s="59" t="s">
        <v>30</v>
      </c>
      <c r="AN1701" s="4" t="s">
        <v>3150</v>
      </c>
      <c r="AP1701" s="1"/>
    </row>
    <row r="1702" spans="1:47" ht="60" x14ac:dyDescent="0.2">
      <c r="A1702" s="1" t="s">
        <v>3145</v>
      </c>
      <c r="B1702" s="1" t="s">
        <v>3151</v>
      </c>
      <c r="C1702" s="1" t="s">
        <v>5718</v>
      </c>
      <c r="D1702" s="47">
        <v>2</v>
      </c>
      <c r="E1702" s="1">
        <v>3</v>
      </c>
      <c r="F1702" s="1" t="s">
        <v>3148</v>
      </c>
      <c r="G1702" s="1" t="s">
        <v>3152</v>
      </c>
      <c r="I1702" s="1" t="s">
        <v>94</v>
      </c>
      <c r="K1702" s="1" t="s">
        <v>2318</v>
      </c>
      <c r="N1702" s="53">
        <v>50</v>
      </c>
      <c r="O1702" s="54">
        <v>4</v>
      </c>
      <c r="Q1702" s="56">
        <v>6</v>
      </c>
      <c r="R1702" s="57">
        <v>4</v>
      </c>
      <c r="S1702" s="58">
        <v>10</v>
      </c>
      <c r="V1702" s="4" t="s">
        <v>3153</v>
      </c>
      <c r="AL1702" s="59" t="s">
        <v>30</v>
      </c>
      <c r="AP1702" s="1"/>
      <c r="AU1702" s="1" t="s">
        <v>6226</v>
      </c>
    </row>
    <row r="1703" spans="1:47" ht="48" x14ac:dyDescent="0.2">
      <c r="A1703" s="1" t="s">
        <v>3145</v>
      </c>
      <c r="B1703" s="1" t="s">
        <v>3154</v>
      </c>
      <c r="C1703" s="1" t="s">
        <v>5718</v>
      </c>
      <c r="D1703" s="47">
        <v>3</v>
      </c>
      <c r="E1703" s="1">
        <v>2</v>
      </c>
      <c r="F1703" s="1" t="s">
        <v>3148</v>
      </c>
      <c r="G1703" s="1" t="s">
        <v>3155</v>
      </c>
      <c r="I1703" s="1" t="s">
        <v>94</v>
      </c>
      <c r="K1703" s="1" t="s">
        <v>2538</v>
      </c>
      <c r="N1703" s="53">
        <v>39</v>
      </c>
      <c r="O1703" s="54">
        <v>2</v>
      </c>
      <c r="Q1703" s="56">
        <v>2</v>
      </c>
      <c r="R1703" s="57">
        <v>3</v>
      </c>
      <c r="S1703" s="58">
        <v>5</v>
      </c>
      <c r="V1703" s="4" t="s">
        <v>3156</v>
      </c>
      <c r="AL1703" s="59" t="s">
        <v>30</v>
      </c>
      <c r="AP1703" s="1"/>
    </row>
    <row r="1704" spans="1:47" ht="36" x14ac:dyDescent="0.2">
      <c r="A1704" s="1" t="s">
        <v>3145</v>
      </c>
      <c r="B1704" s="1" t="s">
        <v>3157</v>
      </c>
      <c r="C1704" s="1" t="s">
        <v>5718</v>
      </c>
      <c r="D1704" s="47">
        <v>4</v>
      </c>
      <c r="E1704" s="1">
        <v>3</v>
      </c>
      <c r="F1704" s="1" t="s">
        <v>3148</v>
      </c>
      <c r="G1704" s="1" t="s">
        <v>3158</v>
      </c>
      <c r="I1704" s="1" t="s">
        <v>104</v>
      </c>
      <c r="K1704" s="1" t="s">
        <v>3159</v>
      </c>
      <c r="O1704" s="54">
        <v>3</v>
      </c>
      <c r="T1704" s="59">
        <v>5</v>
      </c>
      <c r="U1704" s="1">
        <v>3</v>
      </c>
      <c r="V1704" s="4" t="s">
        <v>3160</v>
      </c>
      <c r="AL1704" s="59" t="s">
        <v>30</v>
      </c>
      <c r="AP1704" s="1"/>
    </row>
    <row r="1705" spans="1:47" ht="24" x14ac:dyDescent="0.2">
      <c r="A1705" s="1" t="s">
        <v>3145</v>
      </c>
      <c r="B1705" s="1" t="s">
        <v>3161</v>
      </c>
      <c r="C1705" s="1" t="s">
        <v>5718</v>
      </c>
      <c r="D1705" s="47">
        <v>5</v>
      </c>
      <c r="E1705" s="1">
        <v>2</v>
      </c>
      <c r="F1705" s="1" t="s">
        <v>3148</v>
      </c>
      <c r="G1705" s="1" t="s">
        <v>3162</v>
      </c>
      <c r="I1705" s="1" t="s">
        <v>104</v>
      </c>
      <c r="K1705" s="1" t="s">
        <v>3159</v>
      </c>
      <c r="O1705" s="54">
        <v>5</v>
      </c>
      <c r="T1705" s="59">
        <v>5</v>
      </c>
      <c r="U1705" s="1">
        <v>2</v>
      </c>
      <c r="V1705" s="4" t="s">
        <v>3163</v>
      </c>
      <c r="AL1705" s="59" t="s">
        <v>30</v>
      </c>
      <c r="AP1705" s="1"/>
    </row>
    <row r="1706" spans="1:47" ht="24" x14ac:dyDescent="0.2">
      <c r="A1706" s="1" t="s">
        <v>3145</v>
      </c>
      <c r="B1706" s="1" t="s">
        <v>3164</v>
      </c>
      <c r="C1706" s="1" t="s">
        <v>5718</v>
      </c>
      <c r="D1706" s="47">
        <v>6</v>
      </c>
      <c r="E1706" s="1">
        <v>2</v>
      </c>
      <c r="F1706" s="1" t="s">
        <v>3148</v>
      </c>
      <c r="G1706" s="1" t="s">
        <v>3165</v>
      </c>
      <c r="I1706" s="1" t="s">
        <v>82</v>
      </c>
      <c r="K1706" s="1" t="s">
        <v>2693</v>
      </c>
      <c r="V1706" s="4" t="s">
        <v>3166</v>
      </c>
      <c r="W1706" s="4" t="s">
        <v>3167</v>
      </c>
      <c r="AL1706" s="59" t="s">
        <v>30</v>
      </c>
      <c r="AP1706" s="1"/>
    </row>
    <row r="1707" spans="1:47" ht="24" x14ac:dyDescent="0.2">
      <c r="A1707" s="1" t="s">
        <v>3145</v>
      </c>
      <c r="B1707" s="1" t="s">
        <v>3168</v>
      </c>
      <c r="C1707" s="1" t="s">
        <v>5718</v>
      </c>
      <c r="D1707" s="47">
        <v>7</v>
      </c>
      <c r="E1707" s="1">
        <v>3</v>
      </c>
      <c r="F1707" s="1" t="s">
        <v>3148</v>
      </c>
      <c r="G1707" s="1" t="s">
        <v>3169</v>
      </c>
      <c r="I1707" s="1" t="s">
        <v>82</v>
      </c>
      <c r="K1707" s="1" t="s">
        <v>2693</v>
      </c>
      <c r="L1707" s="2" t="s">
        <v>1227</v>
      </c>
      <c r="V1707" s="4" t="s">
        <v>3170</v>
      </c>
      <c r="W1707" s="4" t="s">
        <v>3171</v>
      </c>
      <c r="AL1707" s="59" t="s">
        <v>30</v>
      </c>
      <c r="AP1707" s="1"/>
    </row>
    <row r="1708" spans="1:47" ht="24" x14ac:dyDescent="0.2">
      <c r="A1708" s="1" t="s">
        <v>3145</v>
      </c>
      <c r="B1708" s="1" t="s">
        <v>3172</v>
      </c>
      <c r="C1708" s="1" t="s">
        <v>5718</v>
      </c>
      <c r="D1708" s="47">
        <v>8</v>
      </c>
      <c r="E1708" s="1">
        <v>2</v>
      </c>
      <c r="F1708" s="1" t="s">
        <v>3148</v>
      </c>
      <c r="G1708" s="1" t="s">
        <v>3173</v>
      </c>
      <c r="I1708" s="1" t="s">
        <v>82</v>
      </c>
      <c r="L1708" s="2" t="s">
        <v>3174</v>
      </c>
      <c r="V1708" s="4" t="s">
        <v>3175</v>
      </c>
      <c r="W1708" s="4" t="s">
        <v>3176</v>
      </c>
      <c r="AL1708" s="59" t="s">
        <v>30</v>
      </c>
      <c r="AP1708" s="1"/>
    </row>
    <row r="1709" spans="1:47" x14ac:dyDescent="0.2">
      <c r="A1709" s="1" t="s">
        <v>3145</v>
      </c>
      <c r="B1709" s="1" t="s">
        <v>3177</v>
      </c>
      <c r="C1709" s="1" t="s">
        <v>5718</v>
      </c>
      <c r="D1709" s="47">
        <v>9</v>
      </c>
      <c r="E1709" s="1">
        <v>2</v>
      </c>
      <c r="F1709" s="1" t="s">
        <v>3148</v>
      </c>
      <c r="G1709" s="1" t="s">
        <v>3178</v>
      </c>
      <c r="I1709" s="1" t="s">
        <v>82</v>
      </c>
      <c r="L1709" s="2" t="s">
        <v>155</v>
      </c>
      <c r="V1709" s="4" t="s">
        <v>3179</v>
      </c>
      <c r="AL1709" s="59" t="s">
        <v>30</v>
      </c>
      <c r="AP1709" s="1"/>
    </row>
    <row r="1710" spans="1:47" ht="96" x14ac:dyDescent="0.2">
      <c r="A1710" s="1" t="s">
        <v>3145</v>
      </c>
      <c r="B1710" s="1" t="s">
        <v>3180</v>
      </c>
      <c r="C1710" s="1" t="s">
        <v>5716</v>
      </c>
      <c r="D1710" s="47">
        <v>1</v>
      </c>
      <c r="E1710" s="1">
        <v>1</v>
      </c>
      <c r="F1710" s="1" t="s">
        <v>3182</v>
      </c>
      <c r="G1710" s="1" t="s">
        <v>3181</v>
      </c>
      <c r="I1710" s="1" t="s">
        <v>768</v>
      </c>
      <c r="N1710" s="53" t="s">
        <v>9505</v>
      </c>
      <c r="V1710" s="4" t="s">
        <v>769</v>
      </c>
      <c r="X1710" s="1" t="s">
        <v>127</v>
      </c>
      <c r="Y1710" s="1" t="s">
        <v>3181</v>
      </c>
      <c r="AA1710" s="1" t="s">
        <v>768</v>
      </c>
      <c r="AF1710" s="53" t="s">
        <v>9506</v>
      </c>
      <c r="AL1710" s="59" t="s">
        <v>30</v>
      </c>
      <c r="AN1710" s="4" t="s">
        <v>3183</v>
      </c>
      <c r="AP1710" s="1"/>
      <c r="AU1710" s="1" t="s">
        <v>6227</v>
      </c>
    </row>
    <row r="1711" spans="1:47" ht="84" x14ac:dyDescent="0.2">
      <c r="A1711" s="1" t="s">
        <v>3145</v>
      </c>
      <c r="B1711" s="1" t="s">
        <v>3184</v>
      </c>
      <c r="C1711" s="1" t="s">
        <v>5716</v>
      </c>
      <c r="D1711" s="47">
        <v>2</v>
      </c>
      <c r="E1711" s="1">
        <v>1</v>
      </c>
      <c r="F1711" s="1" t="s">
        <v>3182</v>
      </c>
      <c r="G1711" s="1" t="s">
        <v>3185</v>
      </c>
      <c r="H1711" s="1" t="s">
        <v>26</v>
      </c>
      <c r="I1711" s="1" t="s">
        <v>104</v>
      </c>
      <c r="K1711" s="1" t="s">
        <v>3186</v>
      </c>
      <c r="O1711" s="54" t="s">
        <v>113</v>
      </c>
      <c r="T1711" s="59" t="s">
        <v>799</v>
      </c>
      <c r="V1711" s="4" t="s">
        <v>3187</v>
      </c>
      <c r="AL1711" s="59" t="s">
        <v>30</v>
      </c>
      <c r="AP1711" s="1"/>
    </row>
    <row r="1712" spans="1:47" ht="36" x14ac:dyDescent="0.2">
      <c r="A1712" s="1" t="s">
        <v>3145</v>
      </c>
      <c r="B1712" s="1" t="s">
        <v>3188</v>
      </c>
      <c r="C1712" s="1" t="s">
        <v>5716</v>
      </c>
      <c r="D1712" s="47">
        <v>3</v>
      </c>
      <c r="E1712" s="1">
        <v>3</v>
      </c>
      <c r="F1712" s="1" t="s">
        <v>3182</v>
      </c>
      <c r="G1712" s="1" t="s">
        <v>3189</v>
      </c>
      <c r="I1712" s="1" t="s">
        <v>104</v>
      </c>
      <c r="K1712" s="1" t="s">
        <v>3186</v>
      </c>
      <c r="O1712" s="54">
        <v>3</v>
      </c>
      <c r="T1712" s="59">
        <v>5</v>
      </c>
      <c r="V1712" s="4" t="s">
        <v>3190</v>
      </c>
      <c r="W1712" s="4" t="s">
        <v>3191</v>
      </c>
      <c r="AL1712" s="59" t="s">
        <v>30</v>
      </c>
      <c r="AP1712" s="1"/>
    </row>
    <row r="1713" spans="1:48" ht="24" x14ac:dyDescent="0.2">
      <c r="A1713" s="1" t="s">
        <v>3145</v>
      </c>
      <c r="B1713" s="1" t="s">
        <v>3192</v>
      </c>
      <c r="C1713" s="1" t="s">
        <v>5716</v>
      </c>
      <c r="D1713" s="47">
        <v>4</v>
      </c>
      <c r="E1713" s="1">
        <v>3</v>
      </c>
      <c r="F1713" s="1" t="s">
        <v>3182</v>
      </c>
      <c r="G1713" s="1" t="s">
        <v>3193</v>
      </c>
      <c r="I1713" s="1" t="s">
        <v>94</v>
      </c>
      <c r="K1713" s="1" t="s">
        <v>684</v>
      </c>
      <c r="N1713" s="53">
        <v>50</v>
      </c>
      <c r="O1713" s="54">
        <v>3</v>
      </c>
      <c r="Q1713" s="56">
        <v>4</v>
      </c>
      <c r="R1713" s="57">
        <v>2</v>
      </c>
      <c r="S1713" s="58">
        <v>8</v>
      </c>
      <c r="V1713" s="4" t="s">
        <v>3194</v>
      </c>
      <c r="W1713" s="4" t="s">
        <v>3195</v>
      </c>
      <c r="AL1713" s="59" t="s">
        <v>30</v>
      </c>
      <c r="AP1713" s="1"/>
    </row>
    <row r="1714" spans="1:48" ht="36" x14ac:dyDescent="0.2">
      <c r="A1714" s="1" t="s">
        <v>3145</v>
      </c>
      <c r="B1714" s="1" t="s">
        <v>3196</v>
      </c>
      <c r="C1714" s="1" t="s">
        <v>5716</v>
      </c>
      <c r="D1714" s="47">
        <v>5</v>
      </c>
      <c r="E1714" s="1">
        <v>2</v>
      </c>
      <c r="F1714" s="1" t="s">
        <v>3182</v>
      </c>
      <c r="G1714" s="1" t="s">
        <v>3197</v>
      </c>
      <c r="I1714" s="1" t="s">
        <v>94</v>
      </c>
      <c r="K1714" s="1" t="s">
        <v>2098</v>
      </c>
      <c r="N1714" s="53">
        <v>40</v>
      </c>
      <c r="O1714" s="54">
        <v>4</v>
      </c>
      <c r="Q1714" s="56">
        <v>3</v>
      </c>
      <c r="R1714" s="57">
        <v>2</v>
      </c>
      <c r="S1714" s="58">
        <v>5</v>
      </c>
      <c r="V1714" s="4" t="s">
        <v>3198</v>
      </c>
      <c r="AL1714" s="59" t="s">
        <v>30</v>
      </c>
      <c r="AP1714" s="1"/>
      <c r="AU1714" s="1" t="s">
        <v>6228</v>
      </c>
      <c r="AV1714" s="1" t="s">
        <v>6229</v>
      </c>
    </row>
    <row r="1715" spans="1:48" ht="36" x14ac:dyDescent="0.2">
      <c r="A1715" s="1" t="s">
        <v>3145</v>
      </c>
      <c r="B1715" s="1" t="s">
        <v>3199</v>
      </c>
      <c r="C1715" s="1" t="s">
        <v>5716</v>
      </c>
      <c r="D1715" s="47">
        <v>6</v>
      </c>
      <c r="E1715" s="1">
        <v>3</v>
      </c>
      <c r="F1715" s="1" t="s">
        <v>3182</v>
      </c>
      <c r="G1715" s="1" t="s">
        <v>3200</v>
      </c>
      <c r="I1715" s="1" t="s">
        <v>94</v>
      </c>
      <c r="K1715" s="1" t="s">
        <v>3201</v>
      </c>
      <c r="N1715" s="53">
        <v>30</v>
      </c>
      <c r="O1715" s="54">
        <v>1</v>
      </c>
      <c r="Q1715" s="56">
        <v>5</v>
      </c>
      <c r="R1715" s="57">
        <v>2</v>
      </c>
      <c r="S1715" s="58">
        <v>3</v>
      </c>
      <c r="V1715" s="4" t="s">
        <v>3202</v>
      </c>
      <c r="AL1715" s="59" t="s">
        <v>30</v>
      </c>
      <c r="AP1715" s="1"/>
    </row>
    <row r="1716" spans="1:48" ht="24" x14ac:dyDescent="0.2">
      <c r="A1716" s="1" t="s">
        <v>3145</v>
      </c>
      <c r="B1716" s="1" t="s">
        <v>3203</v>
      </c>
      <c r="C1716" s="1" t="s">
        <v>5716</v>
      </c>
      <c r="D1716" s="47">
        <v>7</v>
      </c>
      <c r="E1716" s="1">
        <v>3</v>
      </c>
      <c r="F1716" s="1" t="s">
        <v>3182</v>
      </c>
      <c r="G1716" s="1" t="s">
        <v>3204</v>
      </c>
      <c r="I1716" s="1" t="s">
        <v>94</v>
      </c>
      <c r="K1716" s="1" t="s">
        <v>3201</v>
      </c>
      <c r="N1716" s="53">
        <v>18</v>
      </c>
      <c r="O1716" s="54">
        <v>2</v>
      </c>
      <c r="Q1716" s="56">
        <v>2</v>
      </c>
      <c r="R1716" s="57">
        <v>3</v>
      </c>
      <c r="S1716" s="58">
        <v>7</v>
      </c>
      <c r="V1716" s="4" t="s">
        <v>3205</v>
      </c>
      <c r="W1716" s="4" t="s">
        <v>3206</v>
      </c>
      <c r="AL1716" s="59" t="s">
        <v>30</v>
      </c>
      <c r="AP1716" s="1"/>
    </row>
    <row r="1717" spans="1:48" ht="60" x14ac:dyDescent="0.2">
      <c r="A1717" s="1" t="s">
        <v>3145</v>
      </c>
      <c r="B1717" s="1" t="s">
        <v>3207</v>
      </c>
      <c r="C1717" s="1" t="s">
        <v>5716</v>
      </c>
      <c r="D1717" s="47">
        <v>8</v>
      </c>
      <c r="E1717" s="1">
        <v>1</v>
      </c>
      <c r="F1717" s="1" t="s">
        <v>3182</v>
      </c>
      <c r="G1717" s="1" t="s">
        <v>3208</v>
      </c>
      <c r="I1717" s="1" t="s">
        <v>82</v>
      </c>
      <c r="K1717" s="1" t="s">
        <v>3209</v>
      </c>
      <c r="V1717" s="4" t="s">
        <v>3210</v>
      </c>
      <c r="AL1717" s="59" t="s">
        <v>30</v>
      </c>
      <c r="AP1717" s="1"/>
    </row>
    <row r="1718" spans="1:48" ht="60" x14ac:dyDescent="0.2">
      <c r="A1718" s="1" t="s">
        <v>3145</v>
      </c>
      <c r="B1718" s="1" t="s">
        <v>3211</v>
      </c>
      <c r="C1718" s="1" t="s">
        <v>5716</v>
      </c>
      <c r="D1718" s="47">
        <v>9</v>
      </c>
      <c r="E1718" s="1">
        <v>2</v>
      </c>
      <c r="F1718" s="1" t="s">
        <v>3182</v>
      </c>
      <c r="G1718" s="1" t="s">
        <v>3212</v>
      </c>
      <c r="I1718" s="1" t="s">
        <v>82</v>
      </c>
      <c r="K1718" s="1" t="s">
        <v>3209</v>
      </c>
      <c r="V1718" s="4" t="s">
        <v>3213</v>
      </c>
      <c r="AL1718" s="59" t="s">
        <v>30</v>
      </c>
      <c r="AP1718" s="1"/>
    </row>
    <row r="1719" spans="1:48" ht="72" x14ac:dyDescent="0.2">
      <c r="A1719" s="1" t="s">
        <v>3145</v>
      </c>
      <c r="B1719" s="1" t="s">
        <v>3214</v>
      </c>
      <c r="C1719" s="1" t="s">
        <v>5716</v>
      </c>
      <c r="D1719" s="47">
        <v>10</v>
      </c>
      <c r="E1719" s="1">
        <v>1</v>
      </c>
      <c r="F1719" s="1" t="s">
        <v>3182</v>
      </c>
      <c r="G1719" s="1" t="s">
        <v>3215</v>
      </c>
      <c r="I1719" s="1" t="s">
        <v>82</v>
      </c>
      <c r="K1719" s="1" t="s">
        <v>3216</v>
      </c>
      <c r="V1719" s="4" t="s">
        <v>3217</v>
      </c>
      <c r="AL1719" s="59" t="s">
        <v>30</v>
      </c>
      <c r="AP1719" s="1"/>
    </row>
    <row r="1720" spans="1:48" ht="96" x14ac:dyDescent="0.2">
      <c r="A1720" s="1" t="s">
        <v>3145</v>
      </c>
      <c r="B1720" s="1" t="s">
        <v>3218</v>
      </c>
      <c r="C1720" s="1" t="s">
        <v>5712</v>
      </c>
      <c r="D1720" s="47">
        <v>1</v>
      </c>
      <c r="E1720" s="1">
        <v>1</v>
      </c>
      <c r="F1720" s="1" t="s">
        <v>3219</v>
      </c>
      <c r="G1720" s="1" t="s">
        <v>2903</v>
      </c>
      <c r="I1720" s="1" t="s">
        <v>768</v>
      </c>
      <c r="N1720" s="53" t="s">
        <v>9505</v>
      </c>
      <c r="V1720" s="4" t="s">
        <v>769</v>
      </c>
      <c r="X1720" s="1" t="s">
        <v>1622</v>
      </c>
      <c r="Y1720" s="1" t="s">
        <v>2903</v>
      </c>
      <c r="AA1720" s="1" t="s">
        <v>768</v>
      </c>
      <c r="AF1720" s="53" t="s">
        <v>9506</v>
      </c>
      <c r="AL1720" s="59" t="s">
        <v>30</v>
      </c>
      <c r="AN1720" s="4" t="s">
        <v>3220</v>
      </c>
    </row>
    <row r="1721" spans="1:48" ht="24" x14ac:dyDescent="0.2">
      <c r="A1721" s="1" t="s">
        <v>3145</v>
      </c>
      <c r="B1721" s="1" t="s">
        <v>3221</v>
      </c>
      <c r="C1721" s="1" t="s">
        <v>5712</v>
      </c>
      <c r="D1721" s="47">
        <v>2</v>
      </c>
      <c r="E1721" s="1">
        <v>3</v>
      </c>
      <c r="F1721" s="1" t="s">
        <v>3219</v>
      </c>
      <c r="G1721" s="1" t="s">
        <v>3222</v>
      </c>
      <c r="I1721" s="1" t="s">
        <v>94</v>
      </c>
      <c r="K1721" s="1" t="s">
        <v>2538</v>
      </c>
      <c r="N1721" s="53">
        <v>28</v>
      </c>
      <c r="O1721" s="54">
        <v>2</v>
      </c>
      <c r="Q1721" s="56">
        <v>4</v>
      </c>
      <c r="R1721" s="57">
        <v>3</v>
      </c>
      <c r="S1721" s="58">
        <v>7</v>
      </c>
      <c r="V1721" s="4" t="s">
        <v>3223</v>
      </c>
      <c r="AL1721" s="59" t="s">
        <v>30</v>
      </c>
    </row>
    <row r="1722" spans="1:48" ht="36" x14ac:dyDescent="0.2">
      <c r="A1722" s="1" t="s">
        <v>3145</v>
      </c>
      <c r="B1722" s="1" t="s">
        <v>3224</v>
      </c>
      <c r="C1722" s="1" t="s">
        <v>5712</v>
      </c>
      <c r="D1722" s="47">
        <v>3</v>
      </c>
      <c r="E1722" s="1">
        <v>2</v>
      </c>
      <c r="F1722" s="1" t="s">
        <v>3219</v>
      </c>
      <c r="G1722" s="1" t="s">
        <v>3225</v>
      </c>
      <c r="I1722" s="1" t="s">
        <v>94</v>
      </c>
      <c r="K1722" s="1" t="s">
        <v>604</v>
      </c>
      <c r="L1722" s="2" t="s">
        <v>3226</v>
      </c>
      <c r="N1722" s="53">
        <v>48</v>
      </c>
      <c r="O1722" s="54">
        <v>3</v>
      </c>
      <c r="Q1722" s="56">
        <v>4</v>
      </c>
      <c r="R1722" s="57">
        <v>2</v>
      </c>
      <c r="S1722" s="58">
        <v>4</v>
      </c>
      <c r="V1722" s="4" t="s">
        <v>3227</v>
      </c>
      <c r="AL1722" s="59" t="s">
        <v>30</v>
      </c>
    </row>
    <row r="1723" spans="1:48" ht="24" x14ac:dyDescent="0.2">
      <c r="A1723" s="1" t="s">
        <v>3145</v>
      </c>
      <c r="B1723" s="1" t="s">
        <v>3228</v>
      </c>
      <c r="C1723" s="1" t="s">
        <v>5712</v>
      </c>
      <c r="D1723" s="47">
        <v>4</v>
      </c>
      <c r="E1723" s="1">
        <v>3</v>
      </c>
      <c r="F1723" s="1" t="s">
        <v>3219</v>
      </c>
      <c r="G1723" s="1" t="s">
        <v>3229</v>
      </c>
      <c r="I1723" s="1" t="s">
        <v>94</v>
      </c>
      <c r="K1723" s="1" t="s">
        <v>576</v>
      </c>
      <c r="N1723" s="53">
        <v>33</v>
      </c>
      <c r="O1723" s="54">
        <v>3</v>
      </c>
      <c r="Q1723" s="56">
        <v>3</v>
      </c>
      <c r="R1723" s="57">
        <v>2</v>
      </c>
      <c r="S1723" s="58">
        <v>5</v>
      </c>
      <c r="V1723" s="4" t="s">
        <v>3230</v>
      </c>
      <c r="W1723" s="4" t="s">
        <v>3231</v>
      </c>
      <c r="AL1723" s="59" t="s">
        <v>30</v>
      </c>
    </row>
    <row r="1724" spans="1:48" ht="72" x14ac:dyDescent="0.2">
      <c r="A1724" s="1" t="s">
        <v>3145</v>
      </c>
      <c r="B1724" s="1" t="s">
        <v>3232</v>
      </c>
      <c r="C1724" s="1" t="s">
        <v>5712</v>
      </c>
      <c r="D1724" s="47">
        <v>5</v>
      </c>
      <c r="E1724" s="1">
        <v>2</v>
      </c>
      <c r="F1724" s="1" t="s">
        <v>3219</v>
      </c>
      <c r="G1724" s="1" t="s">
        <v>3233</v>
      </c>
      <c r="I1724" s="1" t="s">
        <v>104</v>
      </c>
      <c r="K1724" s="1" t="s">
        <v>105</v>
      </c>
      <c r="O1724" s="54">
        <v>4</v>
      </c>
      <c r="T1724" s="59">
        <v>1</v>
      </c>
      <c r="V1724" s="4" t="s">
        <v>3234</v>
      </c>
      <c r="AL1724" s="59" t="s">
        <v>30</v>
      </c>
    </row>
    <row r="1725" spans="1:48" ht="24" x14ac:dyDescent="0.2">
      <c r="A1725" s="1" t="s">
        <v>3145</v>
      </c>
      <c r="B1725" s="1" t="s">
        <v>3235</v>
      </c>
      <c r="C1725" s="1" t="s">
        <v>5712</v>
      </c>
      <c r="D1725" s="47">
        <v>6</v>
      </c>
      <c r="E1725" s="1">
        <v>3</v>
      </c>
      <c r="F1725" s="1" t="s">
        <v>3219</v>
      </c>
      <c r="G1725" s="1" t="s">
        <v>3236</v>
      </c>
      <c r="I1725" s="1" t="s">
        <v>104</v>
      </c>
      <c r="K1725" s="1" t="s">
        <v>105</v>
      </c>
      <c r="O1725" s="54">
        <v>3</v>
      </c>
      <c r="T1725" s="59">
        <v>6</v>
      </c>
      <c r="V1725" s="4" t="s">
        <v>3237</v>
      </c>
      <c r="W1725" s="4" t="s">
        <v>3238</v>
      </c>
      <c r="AL1725" s="59" t="s">
        <v>30</v>
      </c>
    </row>
    <row r="1726" spans="1:48" ht="36" x14ac:dyDescent="0.2">
      <c r="A1726" s="1" t="s">
        <v>3145</v>
      </c>
      <c r="B1726" s="1" t="s">
        <v>3239</v>
      </c>
      <c r="C1726" s="1" t="s">
        <v>5712</v>
      </c>
      <c r="D1726" s="47">
        <v>7</v>
      </c>
      <c r="E1726" s="1">
        <v>2</v>
      </c>
      <c r="F1726" s="1" t="s">
        <v>3219</v>
      </c>
      <c r="G1726" s="1" t="s">
        <v>3240</v>
      </c>
      <c r="I1726" s="1" t="s">
        <v>82</v>
      </c>
      <c r="L1726" s="2" t="s">
        <v>3241</v>
      </c>
      <c r="V1726" s="4" t="s">
        <v>3242</v>
      </c>
      <c r="AL1726" s="59" t="s">
        <v>30</v>
      </c>
    </row>
    <row r="1727" spans="1:48" ht="48" x14ac:dyDescent="0.2">
      <c r="A1727" s="1" t="s">
        <v>3145</v>
      </c>
      <c r="B1727" s="1" t="s">
        <v>3243</v>
      </c>
      <c r="C1727" s="1" t="s">
        <v>5712</v>
      </c>
      <c r="D1727" s="47">
        <v>8</v>
      </c>
      <c r="E1727" s="1">
        <v>2</v>
      </c>
      <c r="F1727" s="1" t="s">
        <v>3219</v>
      </c>
      <c r="G1727" s="1" t="s">
        <v>3244</v>
      </c>
      <c r="I1727" s="1" t="s">
        <v>82</v>
      </c>
      <c r="K1727" s="1" t="s">
        <v>2931</v>
      </c>
      <c r="V1727" s="4" t="s">
        <v>3245</v>
      </c>
      <c r="W1727" s="4" t="s">
        <v>3246</v>
      </c>
      <c r="AL1727" s="59" t="s">
        <v>30</v>
      </c>
    </row>
    <row r="1728" spans="1:48" ht="36" x14ac:dyDescent="0.2">
      <c r="A1728" s="1" t="s">
        <v>3145</v>
      </c>
      <c r="B1728" s="1" t="s">
        <v>3247</v>
      </c>
      <c r="C1728" s="1" t="s">
        <v>5712</v>
      </c>
      <c r="D1728" s="47">
        <v>9</v>
      </c>
      <c r="E1728" s="1">
        <v>2</v>
      </c>
      <c r="F1728" s="1" t="s">
        <v>3219</v>
      </c>
      <c r="G1728" s="1" t="s">
        <v>3248</v>
      </c>
      <c r="I1728" s="1" t="s">
        <v>82</v>
      </c>
      <c r="K1728" s="1" t="s">
        <v>2931</v>
      </c>
      <c r="V1728" s="4" t="s">
        <v>3249</v>
      </c>
      <c r="W1728" s="4" t="s">
        <v>3250</v>
      </c>
      <c r="AL1728" s="59" t="s">
        <v>30</v>
      </c>
    </row>
    <row r="1729" spans="1:48" ht="48" x14ac:dyDescent="0.2">
      <c r="A1729" s="111" t="s">
        <v>5777</v>
      </c>
      <c r="B1729" s="111" t="s">
        <v>5778</v>
      </c>
      <c r="C1729" s="111" t="s">
        <v>5723</v>
      </c>
      <c r="D1729" s="112">
        <v>1</v>
      </c>
      <c r="E1729" s="111">
        <v>1</v>
      </c>
      <c r="F1729" s="111" t="s">
        <v>7723</v>
      </c>
      <c r="G1729" s="111" t="s">
        <v>2651</v>
      </c>
      <c r="I1729" s="1" t="s">
        <v>768</v>
      </c>
      <c r="K1729" s="3"/>
      <c r="L1729" s="4"/>
      <c r="M1729" s="20"/>
      <c r="N1729" s="53" t="s">
        <v>9505</v>
      </c>
      <c r="T1729" s="66"/>
      <c r="V1729" s="4" t="s">
        <v>769</v>
      </c>
      <c r="Y1729" s="1" t="s">
        <v>2651</v>
      </c>
      <c r="AA1729" s="1" t="s">
        <v>768</v>
      </c>
      <c r="AF1729" s="53" t="s">
        <v>9506</v>
      </c>
      <c r="AL1729" s="66" t="s">
        <v>30</v>
      </c>
      <c r="AN1729" s="4" t="s">
        <v>5775</v>
      </c>
    </row>
    <row r="1730" spans="1:48" ht="48" x14ac:dyDescent="0.2">
      <c r="A1730" s="1" t="s">
        <v>5777</v>
      </c>
      <c r="B1730" s="1" t="s">
        <v>5779</v>
      </c>
      <c r="C1730" s="1" t="s">
        <v>5723</v>
      </c>
      <c r="D1730" s="47">
        <v>2</v>
      </c>
      <c r="E1730" s="1">
        <v>1</v>
      </c>
      <c r="F1730" s="1" t="s">
        <v>7723</v>
      </c>
      <c r="G1730" s="1" t="s">
        <v>9600</v>
      </c>
      <c r="I1730" s="1" t="s">
        <v>125</v>
      </c>
      <c r="K1730" s="3"/>
      <c r="L1730" s="4"/>
      <c r="M1730" s="20">
        <v>2</v>
      </c>
      <c r="N1730" s="53" t="s">
        <v>9505</v>
      </c>
      <c r="T1730" s="66"/>
      <c r="V1730" s="4" t="s">
        <v>5770</v>
      </c>
      <c r="Y1730" s="1" t="s">
        <v>9600</v>
      </c>
      <c r="AA1730" s="1" t="s">
        <v>125</v>
      </c>
      <c r="AE1730" s="1">
        <v>2</v>
      </c>
      <c r="AF1730" s="53" t="s">
        <v>9506</v>
      </c>
      <c r="AL1730" s="66" t="s">
        <v>113</v>
      </c>
      <c r="AN1730" s="4" t="s">
        <v>5769</v>
      </c>
    </row>
    <row r="1731" spans="1:48" ht="24" x14ac:dyDescent="0.2">
      <c r="A1731" s="1" t="s">
        <v>5777</v>
      </c>
      <c r="B1731" s="1" t="s">
        <v>5780</v>
      </c>
      <c r="C1731" s="1" t="s">
        <v>5723</v>
      </c>
      <c r="D1731" s="47">
        <v>3</v>
      </c>
      <c r="E1731" s="1">
        <v>4</v>
      </c>
      <c r="F1731" s="1" t="s">
        <v>7723</v>
      </c>
      <c r="G1731" s="1" t="s">
        <v>5762</v>
      </c>
      <c r="I1731" s="1" t="s">
        <v>94</v>
      </c>
      <c r="K1731" s="3" t="s">
        <v>604</v>
      </c>
      <c r="L1731" s="4"/>
      <c r="M1731" s="20"/>
      <c r="N1731" s="53">
        <v>20</v>
      </c>
      <c r="O1731" s="54">
        <v>1</v>
      </c>
      <c r="Q1731" s="56">
        <v>4</v>
      </c>
      <c r="R1731" s="57">
        <v>3</v>
      </c>
      <c r="S1731" s="58">
        <v>5</v>
      </c>
      <c r="T1731" s="66"/>
      <c r="V1731" s="4" t="s">
        <v>5764</v>
      </c>
      <c r="W1731" s="4" t="s">
        <v>5766</v>
      </c>
      <c r="AL1731" s="66" t="s">
        <v>30</v>
      </c>
      <c r="AN1731" s="5"/>
    </row>
    <row r="1732" spans="1:48" ht="36" x14ac:dyDescent="0.2">
      <c r="A1732" s="1" t="s">
        <v>5777</v>
      </c>
      <c r="B1732" s="1" t="s">
        <v>5781</v>
      </c>
      <c r="C1732" s="1" t="s">
        <v>5723</v>
      </c>
      <c r="D1732" s="47">
        <v>4</v>
      </c>
      <c r="E1732" s="1">
        <v>3</v>
      </c>
      <c r="F1732" s="1" t="s">
        <v>7723</v>
      </c>
      <c r="G1732" s="1" t="s">
        <v>5724</v>
      </c>
      <c r="I1732" s="1" t="s">
        <v>94</v>
      </c>
      <c r="K1732" s="3" t="s">
        <v>604</v>
      </c>
      <c r="L1732" s="4"/>
      <c r="M1732" s="20"/>
      <c r="N1732" s="53">
        <v>50</v>
      </c>
      <c r="O1732" s="54">
        <v>3</v>
      </c>
      <c r="Q1732" s="56">
        <v>2</v>
      </c>
      <c r="R1732" s="57">
        <v>2</v>
      </c>
      <c r="S1732" s="58">
        <v>4</v>
      </c>
      <c r="T1732" s="66"/>
      <c r="V1732" s="4" t="s">
        <v>5806</v>
      </c>
      <c r="W1732" s="4" t="s">
        <v>5814</v>
      </c>
      <c r="AL1732" s="66" t="s">
        <v>30</v>
      </c>
      <c r="AN1732" s="5"/>
    </row>
    <row r="1733" spans="1:48" x14ac:dyDescent="0.2">
      <c r="A1733" s="1" t="s">
        <v>5777</v>
      </c>
      <c r="B1733" s="1" t="s">
        <v>5782</v>
      </c>
      <c r="C1733" s="1" t="s">
        <v>5723</v>
      </c>
      <c r="D1733" s="47">
        <v>5</v>
      </c>
      <c r="E1733" s="1">
        <v>2</v>
      </c>
      <c r="F1733" s="1" t="s">
        <v>7723</v>
      </c>
      <c r="G1733" s="1" t="s">
        <v>5725</v>
      </c>
      <c r="I1733" s="1" t="s">
        <v>94</v>
      </c>
      <c r="K1733" s="3" t="s">
        <v>95</v>
      </c>
      <c r="L1733" s="4" t="s">
        <v>155</v>
      </c>
      <c r="M1733" s="20"/>
      <c r="N1733" s="53">
        <v>0</v>
      </c>
      <c r="O1733" s="54">
        <v>1</v>
      </c>
      <c r="Q1733" s="56">
        <v>7</v>
      </c>
      <c r="R1733" s="57">
        <v>7</v>
      </c>
      <c r="S1733" s="58">
        <v>8</v>
      </c>
      <c r="T1733" s="66"/>
      <c r="V1733" s="4" t="s">
        <v>5726</v>
      </c>
      <c r="W1733" s="4" t="s">
        <v>5727</v>
      </c>
      <c r="AL1733" s="66" t="s">
        <v>30</v>
      </c>
      <c r="AN1733" s="5"/>
    </row>
    <row r="1734" spans="1:48" ht="24" x14ac:dyDescent="0.2">
      <c r="A1734" s="1" t="s">
        <v>5777</v>
      </c>
      <c r="B1734" s="1" t="s">
        <v>5783</v>
      </c>
      <c r="C1734" s="1" t="s">
        <v>5723</v>
      </c>
      <c r="D1734" s="47">
        <v>6</v>
      </c>
      <c r="E1734" s="1">
        <v>3</v>
      </c>
      <c r="F1734" s="1" t="s">
        <v>7723</v>
      </c>
      <c r="G1734" s="1" t="s">
        <v>5728</v>
      </c>
      <c r="I1734" s="1" t="s">
        <v>104</v>
      </c>
      <c r="K1734" s="3" t="s">
        <v>1586</v>
      </c>
      <c r="L1734" s="4"/>
      <c r="M1734" s="20"/>
      <c r="O1734" s="54" t="s">
        <v>113</v>
      </c>
      <c r="T1734" s="66" t="s">
        <v>113</v>
      </c>
      <c r="V1734" s="4" t="s">
        <v>5729</v>
      </c>
      <c r="W1734" s="4" t="s">
        <v>5815</v>
      </c>
      <c r="AL1734" s="66" t="s">
        <v>30</v>
      </c>
      <c r="AN1734" s="5"/>
    </row>
    <row r="1735" spans="1:48" ht="24" x14ac:dyDescent="0.2">
      <c r="A1735" s="1" t="s">
        <v>5777</v>
      </c>
      <c r="B1735" s="1" t="s">
        <v>5784</v>
      </c>
      <c r="C1735" s="1" t="s">
        <v>5723</v>
      </c>
      <c r="D1735" s="47">
        <v>7</v>
      </c>
      <c r="E1735" s="1">
        <v>3</v>
      </c>
      <c r="F1735" s="1" t="s">
        <v>7723</v>
      </c>
      <c r="G1735" s="1" t="s">
        <v>5730</v>
      </c>
      <c r="I1735" s="1" t="s">
        <v>104</v>
      </c>
      <c r="K1735" s="3" t="s">
        <v>2722</v>
      </c>
      <c r="L1735" s="4" t="s">
        <v>685</v>
      </c>
      <c r="M1735" s="20"/>
      <c r="O1735" s="54">
        <v>3</v>
      </c>
      <c r="T1735" s="66">
        <v>1</v>
      </c>
      <c r="V1735" s="4" t="s">
        <v>5731</v>
      </c>
      <c r="AL1735" s="66" t="s">
        <v>30</v>
      </c>
      <c r="AN1735" s="5"/>
    </row>
    <row r="1736" spans="1:48" ht="36" x14ac:dyDescent="0.2">
      <c r="A1736" s="1" t="s">
        <v>5777</v>
      </c>
      <c r="B1736" s="1" t="s">
        <v>5785</v>
      </c>
      <c r="C1736" s="1" t="s">
        <v>5723</v>
      </c>
      <c r="D1736" s="47">
        <v>8</v>
      </c>
      <c r="E1736" s="1">
        <v>3</v>
      </c>
      <c r="F1736" s="1" t="s">
        <v>7723</v>
      </c>
      <c r="G1736" s="1" t="s">
        <v>5732</v>
      </c>
      <c r="I1736" s="1" t="s">
        <v>82</v>
      </c>
      <c r="K1736" s="3"/>
      <c r="L1736" s="4" t="s">
        <v>155</v>
      </c>
      <c r="M1736" s="20"/>
      <c r="T1736" s="66"/>
      <c r="V1736" s="4" t="s">
        <v>5733</v>
      </c>
      <c r="W1736" s="4" t="s">
        <v>5813</v>
      </c>
      <c r="AL1736" s="66" t="s">
        <v>30</v>
      </c>
      <c r="AN1736" s="5"/>
    </row>
    <row r="1737" spans="1:48" ht="84" x14ac:dyDescent="0.2">
      <c r="A1737" s="103" t="s">
        <v>5777</v>
      </c>
      <c r="B1737" s="103" t="s">
        <v>5786</v>
      </c>
      <c r="C1737" s="103" t="s">
        <v>5734</v>
      </c>
      <c r="D1737" s="104">
        <v>1</v>
      </c>
      <c r="E1737" s="103">
        <v>1</v>
      </c>
      <c r="F1737" s="103" t="s">
        <v>7724</v>
      </c>
      <c r="G1737" s="103" t="s">
        <v>2676</v>
      </c>
      <c r="I1737" s="1" t="s">
        <v>768</v>
      </c>
      <c r="K1737" s="3"/>
      <c r="L1737" s="4"/>
      <c r="M1737" s="20"/>
      <c r="N1737" s="53" t="s">
        <v>9505</v>
      </c>
      <c r="T1737" s="66"/>
      <c r="V1737" s="4" t="s">
        <v>769</v>
      </c>
      <c r="X1737" s="1" t="s">
        <v>1665</v>
      </c>
      <c r="Y1737" s="1" t="s">
        <v>2676</v>
      </c>
      <c r="AA1737" s="1" t="s">
        <v>768</v>
      </c>
      <c r="AF1737" s="53" t="s">
        <v>9506</v>
      </c>
      <c r="AL1737" s="66" t="s">
        <v>30</v>
      </c>
      <c r="AN1737" s="4" t="s">
        <v>5776</v>
      </c>
    </row>
    <row r="1738" spans="1:48" ht="48" x14ac:dyDescent="0.2">
      <c r="A1738" s="1" t="s">
        <v>5777</v>
      </c>
      <c r="B1738" s="1" t="s">
        <v>5787</v>
      </c>
      <c r="C1738" s="1" t="s">
        <v>5734</v>
      </c>
      <c r="D1738" s="47">
        <v>2</v>
      </c>
      <c r="E1738" s="1">
        <v>1</v>
      </c>
      <c r="F1738" s="1" t="s">
        <v>7724</v>
      </c>
      <c r="G1738" s="1" t="s">
        <v>5735</v>
      </c>
      <c r="H1738" s="1" t="s">
        <v>26</v>
      </c>
      <c r="I1738" s="1" t="s">
        <v>94</v>
      </c>
      <c r="K1738" s="3" t="s">
        <v>2538</v>
      </c>
      <c r="L1738" s="4"/>
      <c r="M1738" s="20"/>
      <c r="N1738" s="53">
        <v>20</v>
      </c>
      <c r="O1738" s="54">
        <v>3</v>
      </c>
      <c r="Q1738" s="56">
        <v>3</v>
      </c>
      <c r="R1738" s="57">
        <v>3</v>
      </c>
      <c r="S1738" s="58">
        <v>12</v>
      </c>
      <c r="T1738" s="66"/>
      <c r="U1738" s="1">
        <v>5</v>
      </c>
      <c r="V1738" s="4" t="s">
        <v>5807</v>
      </c>
      <c r="AL1738" s="66" t="s">
        <v>30</v>
      </c>
      <c r="AN1738" s="5"/>
    </row>
    <row r="1739" spans="1:48" ht="36" x14ac:dyDescent="0.2">
      <c r="A1739" s="1" t="s">
        <v>5777</v>
      </c>
      <c r="B1739" s="1" t="s">
        <v>5788</v>
      </c>
      <c r="C1739" s="1" t="s">
        <v>5734</v>
      </c>
      <c r="D1739" s="47">
        <v>3</v>
      </c>
      <c r="E1739" s="1">
        <v>1</v>
      </c>
      <c r="F1739" s="1" t="s">
        <v>7724</v>
      </c>
      <c r="G1739" s="1" t="s">
        <v>5736</v>
      </c>
      <c r="H1739" s="1" t="s">
        <v>26</v>
      </c>
      <c r="I1739" s="1" t="s">
        <v>104</v>
      </c>
      <c r="K1739" s="3" t="s">
        <v>1106</v>
      </c>
      <c r="L1739" s="4"/>
      <c r="M1739" s="20"/>
      <c r="O1739" s="54">
        <v>5</v>
      </c>
      <c r="T1739" s="66">
        <v>8</v>
      </c>
      <c r="U1739" s="1">
        <v>5</v>
      </c>
      <c r="V1739" s="4" t="s">
        <v>5737</v>
      </c>
      <c r="AL1739" s="66" t="s">
        <v>30</v>
      </c>
      <c r="AN1739" s="5"/>
    </row>
    <row r="1740" spans="1:48" ht="48" x14ac:dyDescent="0.2">
      <c r="A1740" s="1" t="s">
        <v>5777</v>
      </c>
      <c r="B1740" s="1" t="s">
        <v>5789</v>
      </c>
      <c r="C1740" s="1" t="s">
        <v>5734</v>
      </c>
      <c r="D1740" s="47">
        <v>4</v>
      </c>
      <c r="E1740" s="1">
        <v>2</v>
      </c>
      <c r="F1740" s="1" t="s">
        <v>7724</v>
      </c>
      <c r="G1740" s="1" t="s">
        <v>5738</v>
      </c>
      <c r="I1740" s="1" t="s">
        <v>94</v>
      </c>
      <c r="K1740" s="3" t="s">
        <v>2538</v>
      </c>
      <c r="L1740" s="4"/>
      <c r="M1740" s="20"/>
      <c r="N1740" s="53">
        <v>44</v>
      </c>
      <c r="O1740" s="54">
        <v>1</v>
      </c>
      <c r="Q1740" s="56">
        <v>4</v>
      </c>
      <c r="R1740" s="57">
        <v>4</v>
      </c>
      <c r="S1740" s="58">
        <v>6</v>
      </c>
      <c r="T1740" s="66"/>
      <c r="V1740" s="4" t="s">
        <v>5739</v>
      </c>
      <c r="AL1740" s="66" t="s">
        <v>30</v>
      </c>
      <c r="AN1740" s="5"/>
      <c r="AU1740" s="1" t="s">
        <v>6230</v>
      </c>
      <c r="AV1740" s="1" t="s">
        <v>6231</v>
      </c>
    </row>
    <row r="1741" spans="1:48" ht="24" x14ac:dyDescent="0.2">
      <c r="A1741" s="1" t="s">
        <v>5777</v>
      </c>
      <c r="B1741" s="1" t="s">
        <v>5790</v>
      </c>
      <c r="C1741" s="1" t="s">
        <v>5734</v>
      </c>
      <c r="D1741" s="47">
        <v>5</v>
      </c>
      <c r="E1741" s="1">
        <v>3</v>
      </c>
      <c r="F1741" s="1" t="s">
        <v>7724</v>
      </c>
      <c r="G1741" s="1" t="s">
        <v>5740</v>
      </c>
      <c r="I1741" s="1" t="s">
        <v>94</v>
      </c>
      <c r="K1741" s="3" t="s">
        <v>604</v>
      </c>
      <c r="L1741" s="4"/>
      <c r="M1741" s="20"/>
      <c r="N1741" s="53">
        <v>15</v>
      </c>
      <c r="O1741" s="54">
        <v>2</v>
      </c>
      <c r="Q1741" s="56">
        <v>4</v>
      </c>
      <c r="R1741" s="57">
        <v>2</v>
      </c>
      <c r="S1741" s="58">
        <v>3</v>
      </c>
      <c r="T1741" s="66"/>
      <c r="V1741" s="4" t="s">
        <v>5808</v>
      </c>
      <c r="W1741" s="4" t="s">
        <v>5741</v>
      </c>
      <c r="AL1741" s="66" t="s">
        <v>30</v>
      </c>
      <c r="AN1741" s="5"/>
      <c r="AU1741" s="1" t="s">
        <v>6232</v>
      </c>
    </row>
    <row r="1742" spans="1:48" x14ac:dyDescent="0.2">
      <c r="A1742" s="1" t="s">
        <v>5777</v>
      </c>
      <c r="B1742" s="1" t="s">
        <v>5791</v>
      </c>
      <c r="C1742" s="1" t="s">
        <v>5734</v>
      </c>
      <c r="D1742" s="47">
        <v>6</v>
      </c>
      <c r="E1742" s="1">
        <v>2</v>
      </c>
      <c r="F1742" s="1" t="s">
        <v>7724</v>
      </c>
      <c r="G1742" s="1" t="s">
        <v>5742</v>
      </c>
      <c r="I1742" s="1" t="s">
        <v>94</v>
      </c>
      <c r="K1742" s="3" t="s">
        <v>604</v>
      </c>
      <c r="L1742" s="4"/>
      <c r="M1742" s="20"/>
      <c r="N1742" s="53">
        <v>36</v>
      </c>
      <c r="O1742" s="54">
        <v>3</v>
      </c>
      <c r="Q1742" s="56">
        <v>2</v>
      </c>
      <c r="R1742" s="57">
        <v>1</v>
      </c>
      <c r="S1742" s="58">
        <v>4</v>
      </c>
      <c r="T1742" s="66"/>
      <c r="V1742" s="4" t="s">
        <v>5743</v>
      </c>
      <c r="W1742" s="4" t="s">
        <v>5744</v>
      </c>
      <c r="AL1742" s="66" t="s">
        <v>30</v>
      </c>
      <c r="AN1742" s="5"/>
    </row>
    <row r="1743" spans="1:48" ht="24" x14ac:dyDescent="0.2">
      <c r="A1743" s="1" t="s">
        <v>5777</v>
      </c>
      <c r="B1743" s="1" t="s">
        <v>5792</v>
      </c>
      <c r="C1743" s="1" t="s">
        <v>5734</v>
      </c>
      <c r="D1743" s="47">
        <v>7</v>
      </c>
      <c r="E1743" s="1">
        <v>3</v>
      </c>
      <c r="F1743" s="1" t="s">
        <v>7724</v>
      </c>
      <c r="G1743" s="1" t="s">
        <v>5745</v>
      </c>
      <c r="I1743" s="1" t="s">
        <v>104</v>
      </c>
      <c r="K1743" s="3" t="s">
        <v>1106</v>
      </c>
      <c r="L1743" s="4"/>
      <c r="M1743" s="20"/>
      <c r="O1743" s="54">
        <v>2</v>
      </c>
      <c r="T1743" s="66">
        <v>6</v>
      </c>
      <c r="V1743" s="4" t="s">
        <v>5746</v>
      </c>
      <c r="W1743" s="4" t="s">
        <v>5812</v>
      </c>
      <c r="AL1743" s="66" t="s">
        <v>30</v>
      </c>
      <c r="AN1743" s="5"/>
    </row>
    <row r="1744" spans="1:48" ht="36" x14ac:dyDescent="0.2">
      <c r="A1744" s="1" t="s">
        <v>5777</v>
      </c>
      <c r="B1744" s="1" t="s">
        <v>5793</v>
      </c>
      <c r="C1744" s="1" t="s">
        <v>5734</v>
      </c>
      <c r="D1744" s="47">
        <v>8</v>
      </c>
      <c r="E1744" s="1">
        <v>2</v>
      </c>
      <c r="F1744" s="1" t="s">
        <v>7724</v>
      </c>
      <c r="G1744" s="1" t="s">
        <v>5747</v>
      </c>
      <c r="I1744" s="1" t="s">
        <v>104</v>
      </c>
      <c r="K1744" s="3" t="s">
        <v>1106</v>
      </c>
      <c r="L1744" s="4"/>
      <c r="M1744" s="20"/>
      <c r="O1744" s="54">
        <v>4</v>
      </c>
      <c r="T1744" s="66">
        <v>4</v>
      </c>
      <c r="V1744" s="4" t="s">
        <v>7719</v>
      </c>
      <c r="AL1744" s="66" t="s">
        <v>30</v>
      </c>
      <c r="AN1744" s="5"/>
    </row>
    <row r="1745" spans="1:48" x14ac:dyDescent="0.2">
      <c r="A1745" s="1" t="s">
        <v>5777</v>
      </c>
      <c r="B1745" s="1" t="s">
        <v>5794</v>
      </c>
      <c r="C1745" s="1" t="s">
        <v>5734</v>
      </c>
      <c r="D1745" s="47">
        <v>9</v>
      </c>
      <c r="E1745" s="1">
        <v>3</v>
      </c>
      <c r="F1745" s="1" t="s">
        <v>7724</v>
      </c>
      <c r="G1745" s="1" t="s">
        <v>5748</v>
      </c>
      <c r="I1745" s="1" t="s">
        <v>82</v>
      </c>
      <c r="K1745" s="3"/>
      <c r="L1745" s="4" t="s">
        <v>5750</v>
      </c>
      <c r="M1745" s="20"/>
      <c r="T1745" s="66"/>
      <c r="V1745" s="4" t="s">
        <v>5749</v>
      </c>
      <c r="W1745" s="4" t="s">
        <v>5744</v>
      </c>
      <c r="AL1745" s="66" t="s">
        <v>30</v>
      </c>
      <c r="AN1745" s="5"/>
      <c r="AU1745" s="1" t="s">
        <v>6233</v>
      </c>
      <c r="AV1745" s="1" t="s">
        <v>6234</v>
      </c>
    </row>
    <row r="1746" spans="1:48" ht="36" x14ac:dyDescent="0.2">
      <c r="A1746" s="1" t="s">
        <v>5777</v>
      </c>
      <c r="B1746" s="1" t="s">
        <v>5795</v>
      </c>
      <c r="C1746" s="1" t="s">
        <v>5734</v>
      </c>
      <c r="D1746" s="47">
        <v>10</v>
      </c>
      <c r="E1746" s="1">
        <v>2</v>
      </c>
      <c r="F1746" s="1" t="s">
        <v>7724</v>
      </c>
      <c r="G1746" s="1" t="s">
        <v>5751</v>
      </c>
      <c r="I1746" s="1" t="s">
        <v>82</v>
      </c>
      <c r="K1746" s="3"/>
      <c r="L1746" s="4"/>
      <c r="M1746" s="20"/>
      <c r="T1746" s="66"/>
      <c r="V1746" s="4" t="s">
        <v>5752</v>
      </c>
      <c r="AL1746" s="66" t="s">
        <v>30</v>
      </c>
      <c r="AN1746" s="5"/>
    </row>
    <row r="1747" spans="1:48" ht="72" x14ac:dyDescent="0.2">
      <c r="A1747" s="103" t="s">
        <v>5777</v>
      </c>
      <c r="B1747" s="103" t="s">
        <v>5796</v>
      </c>
      <c r="C1747" s="103" t="s">
        <v>5753</v>
      </c>
      <c r="D1747" s="104">
        <v>1</v>
      </c>
      <c r="E1747" s="103">
        <v>1</v>
      </c>
      <c r="F1747" s="103" t="s">
        <v>7722</v>
      </c>
      <c r="G1747" s="103" t="s">
        <v>2645</v>
      </c>
      <c r="I1747" s="1" t="s">
        <v>768</v>
      </c>
      <c r="K1747" s="3"/>
      <c r="L1747" s="4"/>
      <c r="M1747" s="20"/>
      <c r="N1747" s="53" t="s">
        <v>9505</v>
      </c>
      <c r="T1747" s="66"/>
      <c r="V1747" s="4" t="s">
        <v>769</v>
      </c>
      <c r="Y1747" s="1" t="s">
        <v>2645</v>
      </c>
      <c r="AA1747" s="1" t="s">
        <v>768</v>
      </c>
      <c r="AF1747" s="53" t="s">
        <v>9506</v>
      </c>
      <c r="AL1747" s="66" t="s">
        <v>30</v>
      </c>
      <c r="AN1747" s="4" t="s">
        <v>7720</v>
      </c>
    </row>
    <row r="1748" spans="1:48" ht="72" x14ac:dyDescent="0.2">
      <c r="A1748" s="1" t="s">
        <v>5777</v>
      </c>
      <c r="B1748" s="1" t="s">
        <v>5797</v>
      </c>
      <c r="C1748" s="1" t="s">
        <v>5753</v>
      </c>
      <c r="D1748" s="47">
        <v>2</v>
      </c>
      <c r="E1748" s="1">
        <v>1</v>
      </c>
      <c r="F1748" s="1" t="s">
        <v>7722</v>
      </c>
      <c r="G1748" s="1" t="s">
        <v>9574</v>
      </c>
      <c r="I1748" s="1" t="s">
        <v>125</v>
      </c>
      <c r="K1748" s="3"/>
      <c r="L1748" s="4"/>
      <c r="M1748" s="20">
        <v>2</v>
      </c>
      <c r="N1748" s="53" t="s">
        <v>9505</v>
      </c>
      <c r="T1748" s="66"/>
      <c r="V1748" s="4" t="s">
        <v>2834</v>
      </c>
      <c r="Y1748" s="1" t="s">
        <v>737</v>
      </c>
      <c r="AA1748" s="1" t="s">
        <v>125</v>
      </c>
      <c r="AE1748" s="1">
        <v>2</v>
      </c>
      <c r="AF1748" s="53" t="s">
        <v>9506</v>
      </c>
      <c r="AL1748" s="66">
        <v>5</v>
      </c>
      <c r="AN1748" s="4" t="s">
        <v>5773</v>
      </c>
    </row>
    <row r="1749" spans="1:48" ht="108" x14ac:dyDescent="0.2">
      <c r="A1749" s="1" t="s">
        <v>5777</v>
      </c>
      <c r="B1749" s="1" t="s">
        <v>5798</v>
      </c>
      <c r="C1749" s="1" t="s">
        <v>5753</v>
      </c>
      <c r="D1749" s="47">
        <v>3</v>
      </c>
      <c r="E1749" s="1">
        <v>1</v>
      </c>
      <c r="F1749" s="1" t="s">
        <v>7722</v>
      </c>
      <c r="G1749" s="1" t="s">
        <v>9574</v>
      </c>
      <c r="I1749" s="1" t="s">
        <v>125</v>
      </c>
      <c r="K1749" s="3"/>
      <c r="L1749" s="4"/>
      <c r="M1749" s="20">
        <v>2</v>
      </c>
      <c r="N1749" s="53" t="s">
        <v>9505</v>
      </c>
      <c r="T1749" s="66"/>
      <c r="V1749" s="4" t="s">
        <v>2834</v>
      </c>
      <c r="Y1749" s="1" t="s">
        <v>9628</v>
      </c>
      <c r="AA1749" s="1" t="s">
        <v>125</v>
      </c>
      <c r="AE1749" s="1">
        <v>2</v>
      </c>
      <c r="AF1749" s="53" t="s">
        <v>9506</v>
      </c>
      <c r="AL1749" s="66" t="s">
        <v>799</v>
      </c>
      <c r="AM1749" s="1">
        <v>1</v>
      </c>
      <c r="AN1749" s="4" t="s">
        <v>5774</v>
      </c>
    </row>
    <row r="1750" spans="1:48" ht="24" x14ac:dyDescent="0.2">
      <c r="A1750" s="1" t="s">
        <v>5777</v>
      </c>
      <c r="B1750" s="1" t="s">
        <v>5799</v>
      </c>
      <c r="C1750" s="1" t="s">
        <v>5753</v>
      </c>
      <c r="D1750" s="47">
        <v>4</v>
      </c>
      <c r="E1750" s="1">
        <v>1</v>
      </c>
      <c r="F1750" s="1" t="s">
        <v>7722</v>
      </c>
      <c r="G1750" s="1" t="s">
        <v>9574</v>
      </c>
      <c r="I1750" s="1" t="s">
        <v>125</v>
      </c>
      <c r="K1750" s="3"/>
      <c r="L1750" s="4"/>
      <c r="M1750" s="20">
        <v>2</v>
      </c>
      <c r="N1750" s="53" t="s">
        <v>9505</v>
      </c>
      <c r="T1750" s="66"/>
      <c r="V1750" s="4" t="s">
        <v>2834</v>
      </c>
      <c r="Y1750" s="1" t="s">
        <v>9629</v>
      </c>
      <c r="AA1750" s="1" t="s">
        <v>125</v>
      </c>
      <c r="AE1750" s="1">
        <v>2</v>
      </c>
      <c r="AF1750" s="53" t="s">
        <v>9506</v>
      </c>
      <c r="AL1750" s="66">
        <v>1</v>
      </c>
      <c r="AM1750" s="1">
        <v>1</v>
      </c>
      <c r="AN1750" s="4" t="s">
        <v>7721</v>
      </c>
    </row>
    <row r="1751" spans="1:48" ht="36" x14ac:dyDescent="0.2">
      <c r="A1751" s="1" t="s">
        <v>5777</v>
      </c>
      <c r="B1751" s="1" t="s">
        <v>5800</v>
      </c>
      <c r="C1751" s="1" t="s">
        <v>5753</v>
      </c>
      <c r="D1751" s="47">
        <v>5</v>
      </c>
      <c r="E1751" s="1">
        <v>3</v>
      </c>
      <c r="F1751" s="1" t="s">
        <v>7722</v>
      </c>
      <c r="G1751" s="1" t="s">
        <v>5754</v>
      </c>
      <c r="I1751" s="1" t="s">
        <v>94</v>
      </c>
      <c r="K1751" s="3" t="s">
        <v>604</v>
      </c>
      <c r="L1751" s="4" t="s">
        <v>155</v>
      </c>
      <c r="M1751" s="20"/>
      <c r="N1751" s="53">
        <v>10</v>
      </c>
      <c r="O1751" s="54">
        <v>1</v>
      </c>
      <c r="Q1751" s="56">
        <v>3</v>
      </c>
      <c r="R1751" s="57">
        <v>1</v>
      </c>
      <c r="S1751" s="58">
        <v>6</v>
      </c>
      <c r="T1751" s="66"/>
      <c r="V1751" s="4" t="s">
        <v>5755</v>
      </c>
      <c r="AL1751" s="66" t="s">
        <v>30</v>
      </c>
      <c r="AN1751" s="5"/>
    </row>
    <row r="1752" spans="1:48" ht="24" x14ac:dyDescent="0.2">
      <c r="A1752" s="1" t="s">
        <v>5777</v>
      </c>
      <c r="B1752" s="1" t="s">
        <v>5801</v>
      </c>
      <c r="C1752" s="1" t="s">
        <v>5753</v>
      </c>
      <c r="D1752" s="47">
        <v>6</v>
      </c>
      <c r="E1752" s="1">
        <v>3</v>
      </c>
      <c r="F1752" s="1" t="s">
        <v>7722</v>
      </c>
      <c r="G1752" s="1" t="s">
        <v>5756</v>
      </c>
      <c r="I1752" s="1" t="s">
        <v>94</v>
      </c>
      <c r="K1752" s="1" t="s">
        <v>938</v>
      </c>
      <c r="N1752" s="53">
        <v>34</v>
      </c>
      <c r="O1752" s="54" t="s">
        <v>113</v>
      </c>
      <c r="Q1752" s="56" t="s">
        <v>113</v>
      </c>
      <c r="R1752" s="57">
        <v>3</v>
      </c>
      <c r="S1752" s="58">
        <v>5</v>
      </c>
      <c r="V1752" s="4" t="s">
        <v>5757</v>
      </c>
      <c r="W1752" s="4" t="s">
        <v>5811</v>
      </c>
      <c r="AL1752" s="59" t="s">
        <v>30</v>
      </c>
    </row>
    <row r="1753" spans="1:48" ht="36" x14ac:dyDescent="0.2">
      <c r="A1753" s="1" t="s">
        <v>5777</v>
      </c>
      <c r="B1753" s="1" t="s">
        <v>5802</v>
      </c>
      <c r="C1753" s="1" t="s">
        <v>5753</v>
      </c>
      <c r="D1753" s="47">
        <v>7</v>
      </c>
      <c r="E1753" s="1">
        <v>4</v>
      </c>
      <c r="F1753" s="1" t="s">
        <v>7722</v>
      </c>
      <c r="G1753" s="1" t="s">
        <v>5758</v>
      </c>
      <c r="I1753" s="1" t="s">
        <v>104</v>
      </c>
      <c r="K1753" s="1" t="s">
        <v>1586</v>
      </c>
      <c r="O1753" s="54">
        <v>4</v>
      </c>
      <c r="T1753" s="59">
        <v>6</v>
      </c>
      <c r="V1753" s="4" t="s">
        <v>5759</v>
      </c>
      <c r="W1753" s="4" t="s">
        <v>5760</v>
      </c>
      <c r="AL1753" s="59" t="s">
        <v>30</v>
      </c>
    </row>
    <row r="1754" spans="1:48" ht="36" x14ac:dyDescent="0.2">
      <c r="A1754" s="1" t="s">
        <v>5777</v>
      </c>
      <c r="B1754" s="1" t="s">
        <v>5803</v>
      </c>
      <c r="C1754" s="1" t="s">
        <v>5753</v>
      </c>
      <c r="D1754" s="47">
        <v>8</v>
      </c>
      <c r="E1754" s="1">
        <v>3</v>
      </c>
      <c r="F1754" s="1" t="s">
        <v>7722</v>
      </c>
      <c r="G1754" s="1" t="s">
        <v>5761</v>
      </c>
      <c r="I1754" s="1" t="s">
        <v>82</v>
      </c>
      <c r="V1754" s="4" t="s">
        <v>5809</v>
      </c>
      <c r="W1754" s="4" t="s">
        <v>5810</v>
      </c>
      <c r="AL1754" s="59" t="s">
        <v>30</v>
      </c>
    </row>
    <row r="1755" spans="1:48" x14ac:dyDescent="0.2">
      <c r="A1755" s="1" t="s">
        <v>5777</v>
      </c>
      <c r="B1755" s="1" t="s">
        <v>5804</v>
      </c>
      <c r="C1755" s="1" t="s">
        <v>5753</v>
      </c>
      <c r="D1755" s="47">
        <v>9</v>
      </c>
      <c r="E1755" s="1">
        <v>3</v>
      </c>
      <c r="F1755" s="1" t="s">
        <v>7722</v>
      </c>
      <c r="G1755" s="1" t="s">
        <v>5763</v>
      </c>
      <c r="I1755" s="1" t="s">
        <v>82</v>
      </c>
      <c r="L1755" s="2" t="s">
        <v>5750</v>
      </c>
      <c r="V1755" s="4" t="s">
        <v>5765</v>
      </c>
      <c r="W1755" s="4" t="s">
        <v>5767</v>
      </c>
      <c r="AL1755" s="59" t="s">
        <v>30</v>
      </c>
      <c r="AM1755" s="1">
        <v>1</v>
      </c>
    </row>
    <row r="1756" spans="1:48" ht="96" x14ac:dyDescent="0.2">
      <c r="A1756" s="111" t="s">
        <v>10389</v>
      </c>
      <c r="B1756" s="111" t="s">
        <v>10391</v>
      </c>
      <c r="C1756" s="111" t="s">
        <v>5714</v>
      </c>
      <c r="D1756" s="111">
        <v>1</v>
      </c>
      <c r="E1756" s="111">
        <v>1</v>
      </c>
      <c r="F1756" s="111" t="s">
        <v>10476</v>
      </c>
      <c r="G1756" s="111" t="s">
        <v>4937</v>
      </c>
      <c r="I1756" s="1" t="s">
        <v>768</v>
      </c>
      <c r="K1756" s="4"/>
      <c r="L1756" s="4"/>
      <c r="N1756" s="53" t="s">
        <v>9505</v>
      </c>
      <c r="V1756" s="4" t="s">
        <v>769</v>
      </c>
      <c r="X1756" s="1" t="s">
        <v>279</v>
      </c>
      <c r="Y1756" s="1" t="s">
        <v>4937</v>
      </c>
      <c r="AA1756" s="1" t="s">
        <v>768</v>
      </c>
      <c r="AF1756" s="53" t="s">
        <v>9506</v>
      </c>
      <c r="AN1756" s="4" t="s">
        <v>10477</v>
      </c>
    </row>
    <row r="1757" spans="1:48" ht="36" x14ac:dyDescent="0.2">
      <c r="A1757" s="1" t="s">
        <v>10389</v>
      </c>
      <c r="B1757" s="1" t="s">
        <v>10392</v>
      </c>
      <c r="C1757" s="1" t="s">
        <v>5714</v>
      </c>
      <c r="D1757" s="1">
        <v>2</v>
      </c>
      <c r="E1757" s="1">
        <v>3</v>
      </c>
      <c r="F1757" s="1" t="s">
        <v>10476</v>
      </c>
      <c r="G1757" s="1" t="s">
        <v>10393</v>
      </c>
      <c r="I1757" s="1" t="s">
        <v>94</v>
      </c>
      <c r="K1757" s="4" t="s">
        <v>10394</v>
      </c>
      <c r="L1757" s="4" t="s">
        <v>3241</v>
      </c>
      <c r="N1757" s="53">
        <v>20</v>
      </c>
      <c r="O1757" s="54">
        <v>2</v>
      </c>
      <c r="Q1757" s="56">
        <v>3</v>
      </c>
      <c r="R1757" s="57">
        <v>2</v>
      </c>
      <c r="S1757" s="58">
        <v>4</v>
      </c>
      <c r="V1757" s="4" t="s">
        <v>10395</v>
      </c>
    </row>
    <row r="1758" spans="1:48" ht="24" x14ac:dyDescent="0.2">
      <c r="A1758" s="1" t="s">
        <v>10389</v>
      </c>
      <c r="B1758" s="1" t="s">
        <v>10396</v>
      </c>
      <c r="C1758" s="1" t="s">
        <v>5714</v>
      </c>
      <c r="D1758" s="1">
        <v>3</v>
      </c>
      <c r="E1758" s="1">
        <v>4</v>
      </c>
      <c r="F1758" s="1" t="s">
        <v>10476</v>
      </c>
      <c r="G1758" s="1" t="s">
        <v>10397</v>
      </c>
      <c r="I1758" s="1" t="s">
        <v>94</v>
      </c>
      <c r="K1758" s="4" t="s">
        <v>938</v>
      </c>
      <c r="L1758" s="4"/>
      <c r="N1758" s="53">
        <v>28</v>
      </c>
      <c r="O1758" s="54">
        <v>2</v>
      </c>
      <c r="Q1758" s="56">
        <v>3</v>
      </c>
      <c r="R1758" s="57">
        <v>3</v>
      </c>
      <c r="S1758" s="58">
        <v>6</v>
      </c>
      <c r="V1758" s="4" t="s">
        <v>10398</v>
      </c>
      <c r="W1758" s="4" t="s">
        <v>10399</v>
      </c>
    </row>
    <row r="1759" spans="1:48" ht="60" x14ac:dyDescent="0.2">
      <c r="A1759" s="1" t="s">
        <v>10389</v>
      </c>
      <c r="B1759" s="1" t="s">
        <v>10400</v>
      </c>
      <c r="C1759" s="1" t="s">
        <v>5714</v>
      </c>
      <c r="D1759" s="1">
        <v>4</v>
      </c>
      <c r="E1759" s="1">
        <v>3</v>
      </c>
      <c r="F1759" s="1" t="s">
        <v>10476</v>
      </c>
      <c r="G1759" s="1" t="s">
        <v>10401</v>
      </c>
      <c r="I1759" s="1" t="s">
        <v>94</v>
      </c>
      <c r="K1759" s="4" t="s">
        <v>10402</v>
      </c>
      <c r="L1759" s="4"/>
      <c r="N1759" s="53">
        <v>42</v>
      </c>
      <c r="O1759" s="54">
        <v>4</v>
      </c>
      <c r="Q1759" s="56">
        <v>6</v>
      </c>
      <c r="R1759" s="57">
        <v>4</v>
      </c>
      <c r="S1759" s="58">
        <v>10</v>
      </c>
      <c r="U1759" s="1">
        <v>1</v>
      </c>
      <c r="V1759" s="4" t="s">
        <v>10403</v>
      </c>
    </row>
    <row r="1760" spans="1:48" ht="48" x14ac:dyDescent="0.2">
      <c r="A1760" s="1" t="s">
        <v>10389</v>
      </c>
      <c r="B1760" s="1" t="s">
        <v>10404</v>
      </c>
      <c r="C1760" s="1" t="s">
        <v>5714</v>
      </c>
      <c r="D1760" s="1">
        <v>5</v>
      </c>
      <c r="E1760" s="1">
        <v>3</v>
      </c>
      <c r="F1760" s="1" t="s">
        <v>10476</v>
      </c>
      <c r="G1760" s="1" t="s">
        <v>10405</v>
      </c>
      <c r="I1760" s="1" t="s">
        <v>104</v>
      </c>
      <c r="K1760" s="4" t="s">
        <v>4949</v>
      </c>
      <c r="L1760" s="4"/>
      <c r="O1760" s="54" t="s">
        <v>113</v>
      </c>
      <c r="T1760" s="59">
        <v>6</v>
      </c>
      <c r="V1760" s="4" t="s">
        <v>10406</v>
      </c>
      <c r="W1760" s="4" t="s">
        <v>10478</v>
      </c>
    </row>
    <row r="1761" spans="1:43" ht="24" x14ac:dyDescent="0.2">
      <c r="A1761" s="1" t="s">
        <v>10389</v>
      </c>
      <c r="B1761" s="1" t="s">
        <v>10407</v>
      </c>
      <c r="C1761" s="1" t="s">
        <v>5714</v>
      </c>
      <c r="D1761" s="1">
        <v>6</v>
      </c>
      <c r="E1761" s="1">
        <v>3</v>
      </c>
      <c r="F1761" s="1" t="s">
        <v>10476</v>
      </c>
      <c r="G1761" s="1" t="s">
        <v>10408</v>
      </c>
      <c r="I1761" s="1" t="s">
        <v>104</v>
      </c>
      <c r="K1761" s="4" t="s">
        <v>10409</v>
      </c>
      <c r="L1761" s="4"/>
      <c r="O1761" s="54">
        <v>3</v>
      </c>
      <c r="T1761" s="59">
        <v>3</v>
      </c>
      <c r="V1761" s="4" t="s">
        <v>10410</v>
      </c>
      <c r="W1761" s="4" t="s">
        <v>10478</v>
      </c>
    </row>
    <row r="1762" spans="1:43" ht="84" x14ac:dyDescent="0.2">
      <c r="A1762" s="1" t="s">
        <v>10389</v>
      </c>
      <c r="B1762" s="1" t="s">
        <v>10411</v>
      </c>
      <c r="C1762" s="1" t="s">
        <v>5714</v>
      </c>
      <c r="D1762" s="1">
        <v>7</v>
      </c>
      <c r="E1762" s="1">
        <v>2</v>
      </c>
      <c r="F1762" s="1" t="s">
        <v>10476</v>
      </c>
      <c r="G1762" s="1" t="s">
        <v>10412</v>
      </c>
      <c r="I1762" s="1" t="s">
        <v>82</v>
      </c>
      <c r="K1762" s="4" t="s">
        <v>4965</v>
      </c>
      <c r="L1762" s="4"/>
      <c r="V1762" s="4" t="s">
        <v>10485</v>
      </c>
    </row>
    <row r="1763" spans="1:43" ht="36" x14ac:dyDescent="0.2">
      <c r="A1763" s="1" t="s">
        <v>10389</v>
      </c>
      <c r="B1763" s="1" t="s">
        <v>10413</v>
      </c>
      <c r="C1763" s="1" t="s">
        <v>5714</v>
      </c>
      <c r="D1763" s="1">
        <v>8</v>
      </c>
      <c r="E1763" s="1">
        <v>2</v>
      </c>
      <c r="F1763" s="1" t="s">
        <v>10476</v>
      </c>
      <c r="G1763" s="1" t="s">
        <v>10414</v>
      </c>
      <c r="I1763" s="1" t="s">
        <v>82</v>
      </c>
      <c r="K1763" s="4"/>
      <c r="L1763" s="4"/>
      <c r="V1763" s="4" t="s">
        <v>10415</v>
      </c>
    </row>
    <row r="1764" spans="1:43" ht="48" x14ac:dyDescent="0.2">
      <c r="A1764" s="103" t="s">
        <v>10389</v>
      </c>
      <c r="B1764" s="103" t="s">
        <v>10416</v>
      </c>
      <c r="C1764" s="103" t="s">
        <v>5719</v>
      </c>
      <c r="D1764" s="103">
        <v>1</v>
      </c>
      <c r="E1764" s="103">
        <v>1</v>
      </c>
      <c r="F1764" s="103" t="s">
        <v>10417</v>
      </c>
      <c r="G1764" s="103" t="s">
        <v>2977</v>
      </c>
      <c r="I1764" s="1" t="s">
        <v>768</v>
      </c>
      <c r="K1764" s="4"/>
      <c r="L1764" s="4"/>
      <c r="N1764" s="53" t="s">
        <v>9505</v>
      </c>
      <c r="V1764" s="4" t="s">
        <v>769</v>
      </c>
      <c r="X1764" s="1" t="s">
        <v>1673</v>
      </c>
      <c r="Y1764" s="1" t="s">
        <v>2977</v>
      </c>
      <c r="AA1764" s="1" t="s">
        <v>768</v>
      </c>
      <c r="AF1764" s="53" t="s">
        <v>9506</v>
      </c>
      <c r="AN1764" s="4" t="s">
        <v>10479</v>
      </c>
    </row>
    <row r="1765" spans="1:43" ht="84" x14ac:dyDescent="0.2">
      <c r="A1765" s="1" t="s">
        <v>10389</v>
      </c>
      <c r="B1765" s="1" t="s">
        <v>10418</v>
      </c>
      <c r="C1765" s="1" t="s">
        <v>5719</v>
      </c>
      <c r="D1765" s="1">
        <v>2</v>
      </c>
      <c r="E1765" s="1">
        <v>1</v>
      </c>
      <c r="F1765" s="1" t="s">
        <v>10417</v>
      </c>
      <c r="G1765" s="1" t="s">
        <v>10419</v>
      </c>
      <c r="I1765" s="1" t="s">
        <v>125</v>
      </c>
      <c r="K1765" s="4"/>
      <c r="L1765" s="4"/>
      <c r="M1765" s="18">
        <v>2</v>
      </c>
      <c r="N1765" s="53" t="s">
        <v>9505</v>
      </c>
      <c r="V1765" s="4" t="s">
        <v>10420</v>
      </c>
      <c r="Y1765" s="1" t="s">
        <v>10419</v>
      </c>
      <c r="AA1765" s="1" t="s">
        <v>125</v>
      </c>
      <c r="AE1765" s="1">
        <v>2</v>
      </c>
      <c r="AF1765" s="53" t="s">
        <v>9506</v>
      </c>
      <c r="AL1765" s="59">
        <v>12</v>
      </c>
      <c r="AN1765" s="4" t="s">
        <v>10480</v>
      </c>
    </row>
    <row r="1766" spans="1:43" ht="24" x14ac:dyDescent="0.2">
      <c r="A1766" s="1" t="s">
        <v>10389</v>
      </c>
      <c r="B1766" s="1" t="s">
        <v>10421</v>
      </c>
      <c r="C1766" s="1" t="s">
        <v>5719</v>
      </c>
      <c r="D1766" s="1">
        <v>3</v>
      </c>
      <c r="E1766" s="1">
        <v>3</v>
      </c>
      <c r="F1766" s="1" t="s">
        <v>10417</v>
      </c>
      <c r="G1766" s="1" t="s">
        <v>10422</v>
      </c>
      <c r="I1766" s="1" t="s">
        <v>94</v>
      </c>
      <c r="K1766" s="4" t="s">
        <v>2670</v>
      </c>
      <c r="L1766" s="4" t="s">
        <v>3005</v>
      </c>
      <c r="N1766" s="53">
        <v>5</v>
      </c>
      <c r="O1766" s="54">
        <v>3</v>
      </c>
      <c r="Q1766" s="56">
        <v>5</v>
      </c>
      <c r="R1766" s="57">
        <v>3</v>
      </c>
      <c r="S1766" s="58">
        <v>5</v>
      </c>
      <c r="V1766" s="4" t="s">
        <v>10423</v>
      </c>
      <c r="W1766" s="4" t="s">
        <v>10424</v>
      </c>
      <c r="AP1766" s="1"/>
      <c r="AQ1766" s="1"/>
    </row>
    <row r="1767" spans="1:43" ht="24" x14ac:dyDescent="0.2">
      <c r="A1767" s="1" t="s">
        <v>10389</v>
      </c>
      <c r="B1767" s="1" t="s">
        <v>10425</v>
      </c>
      <c r="C1767" s="1" t="s">
        <v>5719</v>
      </c>
      <c r="D1767" s="1">
        <v>4</v>
      </c>
      <c r="E1767" s="1">
        <v>3</v>
      </c>
      <c r="F1767" s="1" t="s">
        <v>10417</v>
      </c>
      <c r="G1767" s="1" t="s">
        <v>10426</v>
      </c>
      <c r="I1767" s="1" t="s">
        <v>94</v>
      </c>
      <c r="K1767" s="4" t="s">
        <v>604</v>
      </c>
      <c r="L1767" s="4" t="s">
        <v>3005</v>
      </c>
      <c r="N1767" s="53">
        <v>30</v>
      </c>
      <c r="O1767" s="54">
        <v>3</v>
      </c>
      <c r="Q1767" s="56">
        <v>3</v>
      </c>
      <c r="R1767" s="57">
        <v>2</v>
      </c>
      <c r="S1767" s="58">
        <v>3</v>
      </c>
      <c r="V1767" s="4" t="s">
        <v>10427</v>
      </c>
      <c r="W1767" s="4" t="s">
        <v>10428</v>
      </c>
      <c r="AP1767" s="1"/>
      <c r="AQ1767" s="1"/>
    </row>
    <row r="1768" spans="1:43" ht="48" x14ac:dyDescent="0.2">
      <c r="A1768" s="1" t="s">
        <v>10389</v>
      </c>
      <c r="B1768" s="1" t="s">
        <v>10429</v>
      </c>
      <c r="C1768" s="1" t="s">
        <v>5719</v>
      </c>
      <c r="D1768" s="1">
        <v>5</v>
      </c>
      <c r="E1768" s="1">
        <v>2</v>
      </c>
      <c r="F1768" s="1" t="s">
        <v>10417</v>
      </c>
      <c r="G1768" s="1" t="s">
        <v>10430</v>
      </c>
      <c r="I1768" s="1" t="s">
        <v>94</v>
      </c>
      <c r="K1768" s="4" t="s">
        <v>10431</v>
      </c>
      <c r="L1768" s="4" t="s">
        <v>3005</v>
      </c>
      <c r="N1768" s="53">
        <v>34</v>
      </c>
      <c r="O1768" s="54">
        <v>2</v>
      </c>
      <c r="Q1768" s="56">
        <v>5</v>
      </c>
      <c r="R1768" s="57">
        <v>1</v>
      </c>
      <c r="S1768" s="58">
        <v>7</v>
      </c>
      <c r="V1768" s="4" t="s">
        <v>10432</v>
      </c>
      <c r="AP1768" s="1"/>
      <c r="AQ1768" s="1"/>
    </row>
    <row r="1769" spans="1:43" ht="24" x14ac:dyDescent="0.2">
      <c r="A1769" s="1" t="s">
        <v>10389</v>
      </c>
      <c r="B1769" s="1" t="s">
        <v>10433</v>
      </c>
      <c r="C1769" s="1" t="s">
        <v>5719</v>
      </c>
      <c r="D1769" s="1">
        <v>6</v>
      </c>
      <c r="E1769" s="1">
        <v>2</v>
      </c>
      <c r="F1769" s="1" t="s">
        <v>10417</v>
      </c>
      <c r="G1769" s="1" t="s">
        <v>10434</v>
      </c>
      <c r="I1769" s="1" t="s">
        <v>94</v>
      </c>
      <c r="K1769" s="4" t="s">
        <v>604</v>
      </c>
      <c r="L1769" s="4" t="s">
        <v>155</v>
      </c>
      <c r="N1769" s="53">
        <v>16</v>
      </c>
      <c r="O1769" s="54">
        <v>1</v>
      </c>
      <c r="Q1769" s="56">
        <v>3</v>
      </c>
      <c r="R1769" s="57">
        <v>2</v>
      </c>
      <c r="S1769" s="58">
        <v>5</v>
      </c>
      <c r="V1769" s="4" t="s">
        <v>10435</v>
      </c>
      <c r="AP1769" s="1"/>
      <c r="AQ1769" s="1"/>
    </row>
    <row r="1770" spans="1:43" ht="24" x14ac:dyDescent="0.2">
      <c r="A1770" s="1" t="s">
        <v>10389</v>
      </c>
      <c r="B1770" s="1" t="s">
        <v>10436</v>
      </c>
      <c r="C1770" s="1" t="s">
        <v>5719</v>
      </c>
      <c r="D1770" s="1">
        <v>7</v>
      </c>
      <c r="E1770" s="1">
        <v>3</v>
      </c>
      <c r="F1770" s="1" t="s">
        <v>10417</v>
      </c>
      <c r="G1770" s="1" t="s">
        <v>10437</v>
      </c>
      <c r="I1770" s="1" t="s">
        <v>104</v>
      </c>
      <c r="K1770" s="4" t="s">
        <v>1211</v>
      </c>
      <c r="L1770" s="4"/>
      <c r="O1770" s="54">
        <v>1</v>
      </c>
      <c r="T1770" s="59">
        <v>7</v>
      </c>
      <c r="V1770" s="4" t="s">
        <v>10438</v>
      </c>
      <c r="W1770" s="4" t="s">
        <v>10439</v>
      </c>
      <c r="AP1770" s="1"/>
      <c r="AQ1770" s="1"/>
    </row>
    <row r="1771" spans="1:43" ht="24" x14ac:dyDescent="0.2">
      <c r="A1771" s="1" t="s">
        <v>10389</v>
      </c>
      <c r="B1771" s="1" t="s">
        <v>10440</v>
      </c>
      <c r="C1771" s="1" t="s">
        <v>5719</v>
      </c>
      <c r="D1771" s="1">
        <v>8</v>
      </c>
      <c r="E1771" s="1">
        <v>3</v>
      </c>
      <c r="F1771" s="1" t="s">
        <v>10417</v>
      </c>
      <c r="G1771" s="1" t="s">
        <v>10441</v>
      </c>
      <c r="I1771" s="1" t="s">
        <v>104</v>
      </c>
      <c r="K1771" s="4" t="s">
        <v>105</v>
      </c>
      <c r="L1771" s="4"/>
      <c r="O1771" s="54">
        <v>4</v>
      </c>
      <c r="T1771" s="59">
        <v>4</v>
      </c>
      <c r="V1771" s="4" t="s">
        <v>10442</v>
      </c>
      <c r="W1771" s="4" t="s">
        <v>10443</v>
      </c>
      <c r="AP1771" s="1"/>
      <c r="AQ1771" s="1"/>
    </row>
    <row r="1772" spans="1:43" ht="48" x14ac:dyDescent="0.2">
      <c r="A1772" s="1" t="s">
        <v>10389</v>
      </c>
      <c r="B1772" s="1" t="s">
        <v>10444</v>
      </c>
      <c r="C1772" s="1" t="s">
        <v>5719</v>
      </c>
      <c r="D1772" s="1">
        <v>9</v>
      </c>
      <c r="E1772" s="1">
        <v>2</v>
      </c>
      <c r="F1772" s="1" t="s">
        <v>10417</v>
      </c>
      <c r="G1772" s="1" t="s">
        <v>10445</v>
      </c>
      <c r="I1772" s="1" t="s">
        <v>82</v>
      </c>
      <c r="K1772" s="4"/>
      <c r="L1772" s="4"/>
      <c r="V1772" s="4" t="s">
        <v>10446</v>
      </c>
      <c r="AP1772" s="1"/>
      <c r="AQ1772" s="1"/>
    </row>
    <row r="1773" spans="1:43" ht="96" x14ac:dyDescent="0.2">
      <c r="A1773" s="103" t="s">
        <v>10389</v>
      </c>
      <c r="B1773" s="103" t="s">
        <v>10447</v>
      </c>
      <c r="C1773" s="103" t="s">
        <v>5720</v>
      </c>
      <c r="D1773" s="103">
        <v>1</v>
      </c>
      <c r="E1773" s="103">
        <v>1</v>
      </c>
      <c r="F1773" s="103" t="s">
        <v>10448</v>
      </c>
      <c r="G1773" s="103" t="s">
        <v>5227</v>
      </c>
      <c r="I1773" s="1" t="s">
        <v>768</v>
      </c>
      <c r="K1773" s="4"/>
      <c r="L1773" s="4"/>
      <c r="N1773" s="53" t="s">
        <v>9505</v>
      </c>
      <c r="V1773" s="4" t="s">
        <v>10584</v>
      </c>
      <c r="X1773" s="1" t="s">
        <v>1665</v>
      </c>
      <c r="Y1773" s="1" t="s">
        <v>5227</v>
      </c>
      <c r="AA1773" s="1" t="s">
        <v>768</v>
      </c>
      <c r="AF1773" s="53" t="s">
        <v>9506</v>
      </c>
      <c r="AN1773" s="4" t="s">
        <v>10449</v>
      </c>
      <c r="AP1773" s="1"/>
      <c r="AQ1773" s="1"/>
    </row>
    <row r="1774" spans="1:43" ht="60" x14ac:dyDescent="0.2">
      <c r="A1774" s="1" t="s">
        <v>10389</v>
      </c>
      <c r="B1774" s="1" t="s">
        <v>10450</v>
      </c>
      <c r="C1774" s="1" t="s">
        <v>5720</v>
      </c>
      <c r="D1774" s="1">
        <v>2</v>
      </c>
      <c r="E1774" s="1">
        <v>1</v>
      </c>
      <c r="F1774" s="1" t="s">
        <v>10448</v>
      </c>
      <c r="G1774" s="1" t="s">
        <v>5281</v>
      </c>
      <c r="H1774" s="1" t="s">
        <v>26</v>
      </c>
      <c r="I1774" s="1" t="s">
        <v>94</v>
      </c>
      <c r="K1774" s="4" t="s">
        <v>10451</v>
      </c>
      <c r="L1774" s="4"/>
      <c r="N1774" s="53">
        <v>50</v>
      </c>
      <c r="O1774" s="54">
        <v>4</v>
      </c>
      <c r="Q1774" s="56">
        <v>7</v>
      </c>
      <c r="R1774" s="57">
        <v>7</v>
      </c>
      <c r="S1774" s="58">
        <v>21</v>
      </c>
      <c r="U1774" s="1">
        <v>3</v>
      </c>
      <c r="V1774" s="4" t="s">
        <v>10452</v>
      </c>
      <c r="AP1774" s="1"/>
      <c r="AQ1774" s="1"/>
    </row>
    <row r="1775" spans="1:43" ht="60" x14ac:dyDescent="0.2">
      <c r="A1775" s="1" t="s">
        <v>10389</v>
      </c>
      <c r="B1775" s="1" t="s">
        <v>10453</v>
      </c>
      <c r="C1775" s="1" t="s">
        <v>5720</v>
      </c>
      <c r="D1775" s="1">
        <v>3</v>
      </c>
      <c r="E1775" s="1">
        <v>3</v>
      </c>
      <c r="F1775" s="1" t="s">
        <v>10448</v>
      </c>
      <c r="G1775" s="1" t="s">
        <v>10454</v>
      </c>
      <c r="I1775" s="1" t="s">
        <v>94</v>
      </c>
      <c r="K1775" s="4" t="s">
        <v>5236</v>
      </c>
      <c r="L1775" s="4"/>
      <c r="N1775" s="53">
        <v>46</v>
      </c>
      <c r="O1775" s="54">
        <v>4</v>
      </c>
      <c r="Q1775" s="56">
        <v>4</v>
      </c>
      <c r="R1775" s="57">
        <v>0</v>
      </c>
      <c r="S1775" s="58">
        <v>3</v>
      </c>
      <c r="V1775" s="4" t="s">
        <v>10455</v>
      </c>
      <c r="AP1775" s="1"/>
      <c r="AQ1775" s="1"/>
    </row>
    <row r="1776" spans="1:43" ht="60" x14ac:dyDescent="0.2">
      <c r="A1776" s="1" t="s">
        <v>10389</v>
      </c>
      <c r="B1776" s="1" t="s">
        <v>10456</v>
      </c>
      <c r="C1776" s="1" t="s">
        <v>5720</v>
      </c>
      <c r="D1776" s="1">
        <v>4</v>
      </c>
      <c r="E1776" s="1">
        <v>4</v>
      </c>
      <c r="F1776" s="1" t="s">
        <v>10448</v>
      </c>
      <c r="G1776" s="1" t="s">
        <v>10457</v>
      </c>
      <c r="I1776" s="1" t="s">
        <v>94</v>
      </c>
      <c r="K1776" s="4" t="s">
        <v>5236</v>
      </c>
      <c r="L1776" s="4"/>
      <c r="N1776" s="53">
        <v>10</v>
      </c>
      <c r="O1776" s="54">
        <v>2</v>
      </c>
      <c r="Q1776" s="56">
        <v>5</v>
      </c>
      <c r="R1776" s="57">
        <v>1</v>
      </c>
      <c r="S1776" s="58">
        <v>4</v>
      </c>
      <c r="V1776" s="4" t="s">
        <v>10458</v>
      </c>
      <c r="AP1776" s="1"/>
      <c r="AQ1776" s="1"/>
    </row>
    <row r="1777" spans="1:43" ht="24" x14ac:dyDescent="0.2">
      <c r="A1777" s="1" t="s">
        <v>10389</v>
      </c>
      <c r="B1777" s="1" t="s">
        <v>10459</v>
      </c>
      <c r="C1777" s="1" t="s">
        <v>5720</v>
      </c>
      <c r="D1777" s="1">
        <v>5</v>
      </c>
      <c r="E1777" s="1">
        <v>3</v>
      </c>
      <c r="F1777" s="1" t="s">
        <v>10448</v>
      </c>
      <c r="G1777" s="1" t="s">
        <v>10460</v>
      </c>
      <c r="I1777" s="1" t="s">
        <v>104</v>
      </c>
      <c r="K1777" s="4" t="s">
        <v>10461</v>
      </c>
      <c r="L1777" s="4"/>
      <c r="O1777" s="54">
        <v>3</v>
      </c>
      <c r="T1777" s="59">
        <v>3</v>
      </c>
      <c r="V1777" s="4" t="s">
        <v>10573</v>
      </c>
      <c r="W1777" s="4" t="s">
        <v>10462</v>
      </c>
      <c r="AP1777" s="1"/>
      <c r="AQ1777" s="1"/>
    </row>
    <row r="1778" spans="1:43" ht="60" x14ac:dyDescent="0.2">
      <c r="A1778" s="1" t="s">
        <v>10389</v>
      </c>
      <c r="B1778" s="1" t="s">
        <v>10463</v>
      </c>
      <c r="C1778" s="1" t="s">
        <v>5720</v>
      </c>
      <c r="D1778" s="1">
        <v>6</v>
      </c>
      <c r="E1778" s="1">
        <v>3</v>
      </c>
      <c r="F1778" s="1" t="s">
        <v>10448</v>
      </c>
      <c r="G1778" s="1" t="s">
        <v>10464</v>
      </c>
      <c r="I1778" s="1" t="s">
        <v>104</v>
      </c>
      <c r="K1778" s="4" t="s">
        <v>5250</v>
      </c>
      <c r="L1778" s="4"/>
      <c r="O1778" s="54">
        <v>3</v>
      </c>
      <c r="T1778" s="59">
        <v>5</v>
      </c>
      <c r="V1778" s="4" t="s">
        <v>10465</v>
      </c>
      <c r="AP1778" s="1"/>
      <c r="AQ1778" s="1"/>
    </row>
    <row r="1779" spans="1:43" ht="24" x14ac:dyDescent="0.2">
      <c r="A1779" s="1" t="s">
        <v>10389</v>
      </c>
      <c r="B1779" s="1" t="s">
        <v>10466</v>
      </c>
      <c r="C1779" s="1" t="s">
        <v>5720</v>
      </c>
      <c r="D1779" s="1">
        <v>7</v>
      </c>
      <c r="E1779" s="1">
        <v>2</v>
      </c>
      <c r="F1779" s="1" t="s">
        <v>10448</v>
      </c>
      <c r="G1779" s="1" t="s">
        <v>10467</v>
      </c>
      <c r="I1779" s="1" t="s">
        <v>82</v>
      </c>
      <c r="K1779" s="4"/>
      <c r="L1779" s="4"/>
      <c r="V1779" s="4" t="s">
        <v>10468</v>
      </c>
      <c r="W1779" s="4" t="s">
        <v>10469</v>
      </c>
      <c r="AP1779" s="1"/>
      <c r="AQ1779" s="1"/>
    </row>
    <row r="1780" spans="1:43" ht="36" x14ac:dyDescent="0.2">
      <c r="A1780" s="1" t="s">
        <v>10389</v>
      </c>
      <c r="B1780" s="1" t="s">
        <v>10470</v>
      </c>
      <c r="C1780" s="1" t="s">
        <v>5720</v>
      </c>
      <c r="D1780" s="1">
        <v>8</v>
      </c>
      <c r="E1780" s="1">
        <v>3</v>
      </c>
      <c r="F1780" s="1" t="s">
        <v>10448</v>
      </c>
      <c r="G1780" s="1" t="s">
        <v>10471</v>
      </c>
      <c r="I1780" s="1" t="s">
        <v>82</v>
      </c>
      <c r="K1780" s="4"/>
      <c r="L1780" s="4" t="s">
        <v>155</v>
      </c>
      <c r="V1780" s="4" t="s">
        <v>10472</v>
      </c>
      <c r="AP1780" s="1"/>
      <c r="AQ1780" s="1"/>
    </row>
    <row r="1781" spans="1:43" ht="60" x14ac:dyDescent="0.2">
      <c r="A1781" s="103" t="s">
        <v>10389</v>
      </c>
      <c r="B1781" s="103" t="s">
        <v>10630</v>
      </c>
      <c r="C1781" s="103" t="s">
        <v>10473</v>
      </c>
      <c r="D1781" s="103">
        <v>1</v>
      </c>
      <c r="E1781" s="103">
        <v>1</v>
      </c>
      <c r="F1781" s="103" t="s">
        <v>10560</v>
      </c>
      <c r="G1781" s="103" t="s">
        <v>4680</v>
      </c>
      <c r="I1781" s="1" t="s">
        <v>768</v>
      </c>
      <c r="K1781" s="4"/>
      <c r="L1781" s="4"/>
      <c r="N1781" s="53" t="s">
        <v>9505</v>
      </c>
      <c r="V1781" s="4" t="s">
        <v>10583</v>
      </c>
      <c r="X1781" s="1" t="s">
        <v>1673</v>
      </c>
      <c r="Y1781" s="1" t="s">
        <v>4680</v>
      </c>
      <c r="AA1781" s="1" t="s">
        <v>768</v>
      </c>
      <c r="AF1781" s="53" t="s">
        <v>9506</v>
      </c>
      <c r="AN1781" s="4" t="s">
        <v>10561</v>
      </c>
      <c r="AP1781" s="1"/>
      <c r="AQ1781" s="1"/>
    </row>
    <row r="1782" spans="1:43" ht="48" x14ac:dyDescent="0.2">
      <c r="A1782" s="1" t="s">
        <v>10389</v>
      </c>
      <c r="B1782" s="1" t="s">
        <v>10631</v>
      </c>
      <c r="C1782" s="1" t="s">
        <v>10473</v>
      </c>
      <c r="D1782" s="1">
        <v>2</v>
      </c>
      <c r="E1782" s="1">
        <v>4</v>
      </c>
      <c r="F1782" s="1" t="s">
        <v>10560</v>
      </c>
      <c r="G1782" s="1" t="s">
        <v>10562</v>
      </c>
      <c r="I1782" s="1" t="s">
        <v>94</v>
      </c>
      <c r="K1782" s="4" t="s">
        <v>604</v>
      </c>
      <c r="L1782" s="4"/>
      <c r="N1782" s="53">
        <v>28</v>
      </c>
      <c r="O1782" s="54">
        <v>3</v>
      </c>
      <c r="Q1782" s="56">
        <v>2</v>
      </c>
      <c r="R1782" s="57">
        <v>2</v>
      </c>
      <c r="S1782" s="58">
        <v>3</v>
      </c>
      <c r="U1782" s="1" t="s">
        <v>4681</v>
      </c>
      <c r="V1782" s="4" t="s">
        <v>10563</v>
      </c>
      <c r="AP1782" s="1"/>
      <c r="AQ1782" s="1"/>
    </row>
    <row r="1783" spans="1:43" ht="36" x14ac:dyDescent="0.2">
      <c r="A1783" s="1" t="s">
        <v>10389</v>
      </c>
      <c r="B1783" s="1" t="s">
        <v>10632</v>
      </c>
      <c r="C1783" s="1" t="s">
        <v>10473</v>
      </c>
      <c r="D1783" s="1">
        <v>3</v>
      </c>
      <c r="E1783" s="1">
        <v>3</v>
      </c>
      <c r="F1783" s="1" t="s">
        <v>10560</v>
      </c>
      <c r="G1783" s="1" t="s">
        <v>10564</v>
      </c>
      <c r="I1783" s="1" t="s">
        <v>94</v>
      </c>
      <c r="K1783" s="4" t="s">
        <v>10565</v>
      </c>
      <c r="L1783" s="4"/>
      <c r="N1783" s="53">
        <v>42</v>
      </c>
      <c r="O1783" s="54">
        <v>4</v>
      </c>
      <c r="Q1783" s="56">
        <v>5</v>
      </c>
      <c r="R1783" s="57">
        <v>3</v>
      </c>
      <c r="S1783" s="58">
        <v>6</v>
      </c>
      <c r="U1783" s="1" t="s">
        <v>4681</v>
      </c>
      <c r="V1783" s="4" t="s">
        <v>10566</v>
      </c>
      <c r="AP1783" s="1"/>
      <c r="AQ1783" s="1"/>
    </row>
    <row r="1784" spans="1:43" ht="24" x14ac:dyDescent="0.2">
      <c r="A1784" s="1" t="s">
        <v>10389</v>
      </c>
      <c r="B1784" s="1" t="s">
        <v>10633</v>
      </c>
      <c r="C1784" s="1" t="s">
        <v>10473</v>
      </c>
      <c r="D1784" s="1">
        <v>4</v>
      </c>
      <c r="E1784" s="1">
        <v>2</v>
      </c>
      <c r="F1784" s="1" t="s">
        <v>10560</v>
      </c>
      <c r="G1784" s="1" t="s">
        <v>10567</v>
      </c>
      <c r="I1784" s="1" t="s">
        <v>94</v>
      </c>
      <c r="K1784" s="4" t="s">
        <v>2246</v>
      </c>
      <c r="L1784" s="4"/>
      <c r="N1784" s="53">
        <v>12</v>
      </c>
      <c r="O1784" s="54">
        <v>2</v>
      </c>
      <c r="Q1784" s="56">
        <v>4</v>
      </c>
      <c r="R1784" s="57">
        <v>2</v>
      </c>
      <c r="S1784" s="58">
        <v>5</v>
      </c>
      <c r="V1784" s="4" t="s">
        <v>10568</v>
      </c>
      <c r="W1784" s="4" t="s">
        <v>10569</v>
      </c>
      <c r="AP1784" s="1"/>
      <c r="AQ1784" s="1"/>
    </row>
    <row r="1785" spans="1:43" ht="36" x14ac:dyDescent="0.2">
      <c r="A1785" s="1" t="s">
        <v>10389</v>
      </c>
      <c r="B1785" s="1" t="s">
        <v>10634</v>
      </c>
      <c r="C1785" s="1" t="s">
        <v>10473</v>
      </c>
      <c r="D1785" s="1">
        <v>5</v>
      </c>
      <c r="E1785" s="1">
        <v>2</v>
      </c>
      <c r="F1785" s="1" t="s">
        <v>10560</v>
      </c>
      <c r="G1785" s="1" t="s">
        <v>10570</v>
      </c>
      <c r="I1785" s="1" t="s">
        <v>104</v>
      </c>
      <c r="K1785" s="4" t="s">
        <v>1106</v>
      </c>
      <c r="L1785" s="4"/>
      <c r="O1785" s="54">
        <v>5</v>
      </c>
      <c r="T1785" s="59">
        <v>4</v>
      </c>
      <c r="V1785" s="4" t="s">
        <v>10571</v>
      </c>
      <c r="W1785" s="4" t="s">
        <v>10572</v>
      </c>
      <c r="AP1785" s="1"/>
      <c r="AQ1785" s="1"/>
    </row>
    <row r="1786" spans="1:43" ht="24" x14ac:dyDescent="0.2">
      <c r="A1786" s="1" t="s">
        <v>10389</v>
      </c>
      <c r="B1786" s="1" t="s">
        <v>10635</v>
      </c>
      <c r="C1786" s="1" t="s">
        <v>10473</v>
      </c>
      <c r="D1786" s="1">
        <v>6</v>
      </c>
      <c r="E1786" s="1">
        <v>3</v>
      </c>
      <c r="F1786" s="1" t="s">
        <v>10560</v>
      </c>
      <c r="G1786" s="1" t="s">
        <v>10574</v>
      </c>
      <c r="I1786" s="1" t="s">
        <v>104</v>
      </c>
      <c r="K1786" s="4" t="s">
        <v>1586</v>
      </c>
      <c r="L1786" s="4"/>
      <c r="O1786" s="54">
        <v>3</v>
      </c>
      <c r="T1786" s="59">
        <v>6</v>
      </c>
      <c r="V1786" s="4" t="s">
        <v>10575</v>
      </c>
      <c r="W1786" s="4" t="s">
        <v>10576</v>
      </c>
      <c r="AP1786" s="1"/>
      <c r="AQ1786" s="1"/>
    </row>
    <row r="1787" spans="1:43" ht="24" x14ac:dyDescent="0.2">
      <c r="A1787" s="1" t="s">
        <v>10389</v>
      </c>
      <c r="B1787" s="1" t="s">
        <v>10636</v>
      </c>
      <c r="C1787" s="1" t="s">
        <v>10473</v>
      </c>
      <c r="D1787" s="1">
        <v>7</v>
      </c>
      <c r="E1787" s="1">
        <v>3</v>
      </c>
      <c r="F1787" s="1" t="s">
        <v>10560</v>
      </c>
      <c r="G1787" s="1" t="s">
        <v>10577</v>
      </c>
      <c r="I1787" s="1" t="s">
        <v>82</v>
      </c>
      <c r="K1787" s="4"/>
      <c r="L1787" s="4"/>
      <c r="V1787" s="4" t="s">
        <v>10578</v>
      </c>
      <c r="W1787" s="4" t="s">
        <v>10579</v>
      </c>
      <c r="AP1787" s="1"/>
      <c r="AQ1787" s="1"/>
    </row>
    <row r="1788" spans="1:43" ht="36" x14ac:dyDescent="0.2">
      <c r="A1788" s="1" t="s">
        <v>10389</v>
      </c>
      <c r="B1788" s="1" t="s">
        <v>10637</v>
      </c>
      <c r="C1788" s="1" t="s">
        <v>10473</v>
      </c>
      <c r="D1788" s="1">
        <v>8</v>
      </c>
      <c r="E1788" s="1">
        <v>2</v>
      </c>
      <c r="F1788" s="1" t="s">
        <v>10560</v>
      </c>
      <c r="G1788" s="1" t="s">
        <v>10580</v>
      </c>
      <c r="I1788" s="1" t="s">
        <v>82</v>
      </c>
      <c r="K1788" s="4"/>
      <c r="L1788" s="4" t="s">
        <v>155</v>
      </c>
      <c r="V1788" s="4" t="s">
        <v>10581</v>
      </c>
      <c r="W1788" s="4" t="s">
        <v>10582</v>
      </c>
      <c r="AP1788" s="1"/>
      <c r="AQ1788" s="1"/>
    </row>
    <row r="1789" spans="1:43" ht="60" x14ac:dyDescent="0.2">
      <c r="A1789" s="103" t="s">
        <v>10389</v>
      </c>
      <c r="B1789" s="103" t="s">
        <v>10638</v>
      </c>
      <c r="C1789" s="103" t="s">
        <v>10474</v>
      </c>
      <c r="D1789" s="103">
        <v>1</v>
      </c>
      <c r="E1789" s="103">
        <v>1</v>
      </c>
      <c r="F1789" s="103" t="s">
        <v>10585</v>
      </c>
      <c r="G1789" s="103" t="s">
        <v>2289</v>
      </c>
      <c r="I1789" s="1" t="s">
        <v>768</v>
      </c>
      <c r="K1789" s="4"/>
      <c r="L1789" s="4"/>
      <c r="N1789" s="53" t="s">
        <v>9505</v>
      </c>
      <c r="V1789" s="4" t="s">
        <v>10583</v>
      </c>
      <c r="X1789" s="1" t="s">
        <v>1673</v>
      </c>
      <c r="Y1789" s="1" t="s">
        <v>2289</v>
      </c>
      <c r="AA1789" s="1" t="s">
        <v>768</v>
      </c>
      <c r="AF1789" s="53" t="s">
        <v>9506</v>
      </c>
      <c r="AN1789" s="4" t="s">
        <v>10586</v>
      </c>
      <c r="AP1789" s="1"/>
      <c r="AQ1789" s="1"/>
    </row>
    <row r="1790" spans="1:43" ht="48" x14ac:dyDescent="0.2">
      <c r="A1790" s="1" t="s">
        <v>10389</v>
      </c>
      <c r="B1790" s="49" t="s">
        <v>10639</v>
      </c>
      <c r="C1790" s="1" t="s">
        <v>10474</v>
      </c>
      <c r="D1790" s="1">
        <v>2</v>
      </c>
      <c r="E1790" s="1">
        <v>3</v>
      </c>
      <c r="F1790" s="1" t="s">
        <v>10585</v>
      </c>
      <c r="G1790" s="1" t="s">
        <v>10587</v>
      </c>
      <c r="I1790" s="1" t="s">
        <v>94</v>
      </c>
      <c r="K1790" s="4" t="s">
        <v>604</v>
      </c>
      <c r="L1790" s="4"/>
      <c r="N1790" s="53">
        <v>18</v>
      </c>
      <c r="O1790" s="54">
        <v>2</v>
      </c>
      <c r="Q1790" s="56">
        <v>2</v>
      </c>
      <c r="R1790" s="57">
        <v>2</v>
      </c>
      <c r="S1790" s="58">
        <v>5</v>
      </c>
      <c r="V1790" s="4" t="s">
        <v>10656</v>
      </c>
      <c r="AP1790" s="1"/>
      <c r="AQ1790" s="1"/>
    </row>
    <row r="1791" spans="1:43" ht="60" x14ac:dyDescent="0.2">
      <c r="A1791" s="1" t="s">
        <v>10389</v>
      </c>
      <c r="B1791" s="1" t="s">
        <v>10640</v>
      </c>
      <c r="C1791" s="1" t="s">
        <v>10474</v>
      </c>
      <c r="D1791" s="1">
        <v>3</v>
      </c>
      <c r="E1791" s="1">
        <v>2</v>
      </c>
      <c r="F1791" s="1" t="s">
        <v>10585</v>
      </c>
      <c r="G1791" s="1" t="s">
        <v>10588</v>
      </c>
      <c r="I1791" s="1" t="s">
        <v>94</v>
      </c>
      <c r="K1791" s="4" t="s">
        <v>582</v>
      </c>
      <c r="L1791" s="4"/>
      <c r="N1791" s="53">
        <v>28</v>
      </c>
      <c r="O1791" s="54">
        <v>3</v>
      </c>
      <c r="Q1791" s="56">
        <v>3</v>
      </c>
      <c r="R1791" s="57">
        <v>5</v>
      </c>
      <c r="S1791" s="58">
        <v>4</v>
      </c>
      <c r="V1791" s="4" t="s">
        <v>10589</v>
      </c>
      <c r="AP1791" s="1"/>
      <c r="AQ1791" s="1"/>
    </row>
    <row r="1792" spans="1:43" ht="60" x14ac:dyDescent="0.2">
      <c r="A1792" s="1" t="s">
        <v>10389</v>
      </c>
      <c r="B1792" s="1" t="s">
        <v>10641</v>
      </c>
      <c r="C1792" s="1" t="s">
        <v>10474</v>
      </c>
      <c r="D1792" s="1">
        <v>4</v>
      </c>
      <c r="E1792" s="1">
        <v>3</v>
      </c>
      <c r="F1792" s="1" t="s">
        <v>10585</v>
      </c>
      <c r="G1792" s="1" t="s">
        <v>10590</v>
      </c>
      <c r="I1792" s="1" t="s">
        <v>94</v>
      </c>
      <c r="K1792" s="4" t="s">
        <v>2318</v>
      </c>
      <c r="L1792" s="4"/>
      <c r="N1792" s="53">
        <v>15</v>
      </c>
      <c r="O1792" s="54">
        <v>5</v>
      </c>
      <c r="Q1792" s="56" t="s">
        <v>113</v>
      </c>
      <c r="R1792" s="57">
        <v>5</v>
      </c>
      <c r="S1792" s="58" t="s">
        <v>113</v>
      </c>
      <c r="V1792" s="4" t="s">
        <v>10591</v>
      </c>
    </row>
    <row r="1793" spans="1:40" ht="60" x14ac:dyDescent="0.2">
      <c r="A1793" s="1" t="s">
        <v>10389</v>
      </c>
      <c r="B1793" s="1" t="s">
        <v>10642</v>
      </c>
      <c r="C1793" s="1" t="s">
        <v>10474</v>
      </c>
      <c r="D1793" s="1">
        <v>5</v>
      </c>
      <c r="E1793" s="1">
        <v>2</v>
      </c>
      <c r="F1793" s="1" t="s">
        <v>10585</v>
      </c>
      <c r="G1793" s="1" t="s">
        <v>10592</v>
      </c>
      <c r="I1793" s="1" t="s">
        <v>94</v>
      </c>
      <c r="K1793" s="4" t="s">
        <v>2318</v>
      </c>
      <c r="L1793" s="4"/>
      <c r="N1793" s="53">
        <v>45</v>
      </c>
      <c r="O1793" s="54">
        <v>6</v>
      </c>
      <c r="Q1793" s="56" t="s">
        <v>113</v>
      </c>
      <c r="R1793" s="57">
        <v>6</v>
      </c>
      <c r="S1793" s="58" t="s">
        <v>113</v>
      </c>
      <c r="V1793" s="4" t="s">
        <v>10593</v>
      </c>
    </row>
    <row r="1794" spans="1:40" ht="72" x14ac:dyDescent="0.2">
      <c r="A1794" s="1" t="s">
        <v>10389</v>
      </c>
      <c r="B1794" s="1" t="s">
        <v>10643</v>
      </c>
      <c r="C1794" s="1" t="s">
        <v>10474</v>
      </c>
      <c r="D1794" s="1">
        <v>6</v>
      </c>
      <c r="E1794" s="1">
        <v>3</v>
      </c>
      <c r="F1794" s="1" t="s">
        <v>10585</v>
      </c>
      <c r="G1794" s="1" t="s">
        <v>10594</v>
      </c>
      <c r="I1794" s="1" t="s">
        <v>104</v>
      </c>
      <c r="K1794" s="4" t="s">
        <v>1586</v>
      </c>
      <c r="L1794" s="4"/>
      <c r="O1794" s="54">
        <v>4</v>
      </c>
      <c r="T1794" s="59">
        <v>4</v>
      </c>
      <c r="V1794" s="4" t="s">
        <v>10657</v>
      </c>
    </row>
    <row r="1795" spans="1:40" ht="24" x14ac:dyDescent="0.2">
      <c r="A1795" s="1" t="s">
        <v>10389</v>
      </c>
      <c r="B1795" s="1" t="s">
        <v>10644</v>
      </c>
      <c r="C1795" s="1" t="s">
        <v>10474</v>
      </c>
      <c r="D1795" s="1">
        <v>7</v>
      </c>
      <c r="E1795" s="1">
        <v>3</v>
      </c>
      <c r="F1795" s="1" t="s">
        <v>10585</v>
      </c>
      <c r="G1795" s="1" t="s">
        <v>10595</v>
      </c>
      <c r="I1795" s="1" t="s">
        <v>104</v>
      </c>
      <c r="K1795" s="4" t="s">
        <v>10596</v>
      </c>
      <c r="L1795" s="4"/>
      <c r="O1795" s="54">
        <v>3</v>
      </c>
      <c r="T1795" s="59">
        <v>7</v>
      </c>
      <c r="V1795" s="4" t="s">
        <v>10626</v>
      </c>
      <c r="W1795" s="4" t="s">
        <v>10597</v>
      </c>
    </row>
    <row r="1796" spans="1:40" ht="36" x14ac:dyDescent="0.2">
      <c r="A1796" s="1" t="s">
        <v>10389</v>
      </c>
      <c r="B1796" s="1" t="s">
        <v>10645</v>
      </c>
      <c r="C1796" s="1" t="s">
        <v>10474</v>
      </c>
      <c r="D1796" s="1">
        <v>8</v>
      </c>
      <c r="E1796" s="1">
        <v>3</v>
      </c>
      <c r="F1796" s="1" t="s">
        <v>10585</v>
      </c>
      <c r="G1796" s="1" t="s">
        <v>10598</v>
      </c>
      <c r="I1796" s="1" t="s">
        <v>82</v>
      </c>
      <c r="K1796" s="4"/>
      <c r="L1796" s="4"/>
      <c r="V1796" s="4" t="s">
        <v>10599</v>
      </c>
      <c r="W1796" s="4" t="s">
        <v>10625</v>
      </c>
    </row>
    <row r="1797" spans="1:40" ht="120" x14ac:dyDescent="0.2">
      <c r="A1797" s="103" t="s">
        <v>10389</v>
      </c>
      <c r="B1797" s="103" t="s">
        <v>10646</v>
      </c>
      <c r="C1797" s="103" t="s">
        <v>10475</v>
      </c>
      <c r="D1797" s="103">
        <v>1</v>
      </c>
      <c r="E1797" s="103">
        <v>1</v>
      </c>
      <c r="F1797" s="103" t="s">
        <v>10600</v>
      </c>
      <c r="G1797" s="103" t="s">
        <v>3057</v>
      </c>
      <c r="I1797" s="1" t="s">
        <v>768</v>
      </c>
      <c r="K1797" s="4"/>
      <c r="L1797" s="4"/>
      <c r="N1797" s="53" t="s">
        <v>9505</v>
      </c>
      <c r="V1797" s="4" t="s">
        <v>10583</v>
      </c>
      <c r="X1797" s="1" t="s">
        <v>3109</v>
      </c>
      <c r="Y1797" s="1" t="s">
        <v>3057</v>
      </c>
      <c r="AA1797" s="1" t="s">
        <v>768</v>
      </c>
      <c r="AF1797" s="53" t="s">
        <v>9506</v>
      </c>
      <c r="AN1797" s="4" t="s">
        <v>10601</v>
      </c>
    </row>
    <row r="1798" spans="1:40" ht="48" x14ac:dyDescent="0.2">
      <c r="A1798" s="1" t="s">
        <v>10389</v>
      </c>
      <c r="B1798" s="1" t="s">
        <v>10647</v>
      </c>
      <c r="C1798" s="1" t="s">
        <v>10475</v>
      </c>
      <c r="D1798" s="1">
        <v>2</v>
      </c>
      <c r="E1798" s="1">
        <v>2</v>
      </c>
      <c r="F1798" s="1" t="s">
        <v>10600</v>
      </c>
      <c r="G1798" s="1" t="s">
        <v>10602</v>
      </c>
      <c r="I1798" s="1" t="s">
        <v>82</v>
      </c>
      <c r="K1798" s="4" t="s">
        <v>10603</v>
      </c>
      <c r="L1798" s="4"/>
      <c r="W1798" s="4" t="s">
        <v>10604</v>
      </c>
    </row>
    <row r="1799" spans="1:40" ht="24" x14ac:dyDescent="0.2">
      <c r="A1799" s="1" t="s">
        <v>10389</v>
      </c>
      <c r="B1799" s="1" t="s">
        <v>10648</v>
      </c>
      <c r="C1799" s="1" t="s">
        <v>10475</v>
      </c>
      <c r="D1799" s="1">
        <v>3</v>
      </c>
      <c r="E1799" s="1">
        <v>2</v>
      </c>
      <c r="F1799" s="1" t="s">
        <v>10600</v>
      </c>
      <c r="G1799" s="1" t="s">
        <v>10605</v>
      </c>
      <c r="I1799" s="1" t="s">
        <v>82</v>
      </c>
      <c r="K1799" s="4" t="s">
        <v>10603</v>
      </c>
      <c r="L1799" s="4"/>
      <c r="W1799" s="4" t="s">
        <v>10606</v>
      </c>
    </row>
    <row r="1800" spans="1:40" ht="24" x14ac:dyDescent="0.2">
      <c r="A1800" s="1" t="s">
        <v>10389</v>
      </c>
      <c r="B1800" s="1" t="s">
        <v>10649</v>
      </c>
      <c r="C1800" s="1" t="s">
        <v>10475</v>
      </c>
      <c r="D1800" s="1">
        <v>4</v>
      </c>
      <c r="E1800" s="1">
        <v>2</v>
      </c>
      <c r="F1800" s="1" t="s">
        <v>10600</v>
      </c>
      <c r="G1800" s="1" t="s">
        <v>10607</v>
      </c>
      <c r="I1800" s="1" t="s">
        <v>82</v>
      </c>
      <c r="K1800" s="4" t="s">
        <v>10603</v>
      </c>
      <c r="L1800" s="4"/>
      <c r="W1800" s="4" t="s">
        <v>10608</v>
      </c>
    </row>
    <row r="1801" spans="1:40" ht="24" x14ac:dyDescent="0.2">
      <c r="A1801" s="1" t="s">
        <v>10389</v>
      </c>
      <c r="B1801" s="1" t="s">
        <v>10650</v>
      </c>
      <c r="C1801" s="1" t="s">
        <v>10475</v>
      </c>
      <c r="D1801" s="1">
        <v>5</v>
      </c>
      <c r="E1801" s="1">
        <v>2</v>
      </c>
      <c r="F1801" s="1" t="s">
        <v>10600</v>
      </c>
      <c r="G1801" s="1" t="s">
        <v>10609</v>
      </c>
      <c r="I1801" s="1" t="s">
        <v>82</v>
      </c>
      <c r="K1801" s="4" t="s">
        <v>10603</v>
      </c>
      <c r="L1801" s="4"/>
      <c r="W1801" s="4" t="s">
        <v>10610</v>
      </c>
    </row>
    <row r="1802" spans="1:40" ht="24" x14ac:dyDescent="0.2">
      <c r="A1802" s="1" t="s">
        <v>10389</v>
      </c>
      <c r="B1802" s="1" t="s">
        <v>10651</v>
      </c>
      <c r="C1802" s="1" t="s">
        <v>10475</v>
      </c>
      <c r="D1802" s="1">
        <v>6</v>
      </c>
      <c r="E1802" s="1">
        <v>2</v>
      </c>
      <c r="F1802" s="1" t="s">
        <v>10600</v>
      </c>
      <c r="G1802" s="1" t="s">
        <v>10658</v>
      </c>
      <c r="I1802" s="1" t="s">
        <v>82</v>
      </c>
      <c r="K1802" s="4" t="s">
        <v>10603</v>
      </c>
      <c r="L1802" s="4"/>
      <c r="W1802" s="4" t="s">
        <v>10611</v>
      </c>
    </row>
    <row r="1803" spans="1:40" ht="24" x14ac:dyDescent="0.2">
      <c r="A1803" s="1" t="s">
        <v>10389</v>
      </c>
      <c r="B1803" s="1" t="s">
        <v>10652</v>
      </c>
      <c r="C1803" s="1" t="s">
        <v>10475</v>
      </c>
      <c r="D1803" s="1">
        <v>7</v>
      </c>
      <c r="E1803" s="1">
        <v>3</v>
      </c>
      <c r="F1803" s="1" t="s">
        <v>10600</v>
      </c>
      <c r="G1803" s="1" t="s">
        <v>10612</v>
      </c>
      <c r="I1803" s="1" t="s">
        <v>94</v>
      </c>
      <c r="K1803" s="4" t="s">
        <v>10613</v>
      </c>
      <c r="L1803" s="4"/>
      <c r="N1803" s="53">
        <v>12</v>
      </c>
      <c r="O1803" s="54">
        <v>3</v>
      </c>
      <c r="Q1803" s="56">
        <v>3</v>
      </c>
      <c r="R1803" s="57">
        <v>2</v>
      </c>
      <c r="S1803" s="58">
        <v>5</v>
      </c>
      <c r="V1803" s="4" t="s">
        <v>10614</v>
      </c>
      <c r="W1803" s="4" t="s">
        <v>10615</v>
      </c>
    </row>
    <row r="1804" spans="1:40" ht="24" x14ac:dyDescent="0.2">
      <c r="A1804" s="1" t="s">
        <v>10389</v>
      </c>
      <c r="B1804" s="1" t="s">
        <v>10653</v>
      </c>
      <c r="C1804" s="1" t="s">
        <v>10475</v>
      </c>
      <c r="D1804" s="1">
        <v>8</v>
      </c>
      <c r="E1804" s="1">
        <v>2</v>
      </c>
      <c r="F1804" s="1" t="s">
        <v>10600</v>
      </c>
      <c r="G1804" s="1" t="s">
        <v>10616</v>
      </c>
      <c r="I1804" s="1" t="s">
        <v>94</v>
      </c>
      <c r="K1804" s="4" t="s">
        <v>10613</v>
      </c>
      <c r="L1804" s="4"/>
      <c r="N1804" s="53">
        <v>42</v>
      </c>
      <c r="O1804" s="54">
        <v>4</v>
      </c>
      <c r="Q1804" s="56">
        <v>4</v>
      </c>
      <c r="R1804" s="57">
        <v>3</v>
      </c>
      <c r="S1804" s="58">
        <v>7</v>
      </c>
      <c r="V1804" s="4" t="s">
        <v>10617</v>
      </c>
      <c r="W1804" s="4" t="s">
        <v>10618</v>
      </c>
    </row>
    <row r="1805" spans="1:40" ht="24" x14ac:dyDescent="0.2">
      <c r="A1805" s="1" t="s">
        <v>10389</v>
      </c>
      <c r="B1805" s="1" t="s">
        <v>10654</v>
      </c>
      <c r="C1805" s="1" t="s">
        <v>10475</v>
      </c>
      <c r="D1805" s="1">
        <v>9</v>
      </c>
      <c r="E1805" s="1">
        <v>2</v>
      </c>
      <c r="F1805" s="1" t="s">
        <v>10600</v>
      </c>
      <c r="G1805" s="1" t="s">
        <v>10619</v>
      </c>
      <c r="I1805" s="1" t="s">
        <v>104</v>
      </c>
      <c r="K1805" s="4" t="s">
        <v>1106</v>
      </c>
      <c r="L1805" s="4" t="s">
        <v>10621</v>
      </c>
      <c r="O1805" s="54">
        <v>5</v>
      </c>
      <c r="T1805" s="59">
        <v>2</v>
      </c>
      <c r="V1805" s="4" t="s">
        <v>10620</v>
      </c>
    </row>
    <row r="1806" spans="1:40" ht="24" x14ac:dyDescent="0.2">
      <c r="A1806" s="1" t="s">
        <v>10389</v>
      </c>
      <c r="B1806" s="1" t="s">
        <v>10655</v>
      </c>
      <c r="C1806" s="1" t="s">
        <v>10475</v>
      </c>
      <c r="D1806" s="1">
        <v>10</v>
      </c>
      <c r="E1806" s="1">
        <v>2</v>
      </c>
      <c r="F1806" s="1" t="s">
        <v>10600</v>
      </c>
      <c r="G1806" s="1" t="s">
        <v>10622</v>
      </c>
      <c r="I1806" s="1" t="s">
        <v>104</v>
      </c>
      <c r="K1806" s="4" t="s">
        <v>1106</v>
      </c>
      <c r="L1806" s="4"/>
      <c r="O1806" s="54">
        <v>2</v>
      </c>
      <c r="T1806" s="59">
        <v>7</v>
      </c>
      <c r="V1806" s="4" t="s">
        <v>10623</v>
      </c>
      <c r="W1806" s="4" t="s">
        <v>10624</v>
      </c>
    </row>
    <row r="1807" spans="1:40" ht="36" x14ac:dyDescent="0.2">
      <c r="A1807" s="111" t="s">
        <v>4545</v>
      </c>
      <c r="B1807" s="111" t="s">
        <v>4555</v>
      </c>
      <c r="C1807" s="111" t="s">
        <v>10627</v>
      </c>
      <c r="D1807" s="112">
        <v>1</v>
      </c>
      <c r="E1807" s="111">
        <v>1</v>
      </c>
      <c r="F1807" s="111" t="s">
        <v>4549</v>
      </c>
      <c r="G1807" s="111" t="s">
        <v>4277</v>
      </c>
      <c r="I1807" s="1" t="s">
        <v>768</v>
      </c>
      <c r="N1807" s="53" t="s">
        <v>9505</v>
      </c>
      <c r="V1807" s="4" t="s">
        <v>769</v>
      </c>
      <c r="X1807" s="1" t="s">
        <v>4313</v>
      </c>
      <c r="Y1807" s="1" t="s">
        <v>4277</v>
      </c>
      <c r="AA1807" s="1" t="s">
        <v>768</v>
      </c>
      <c r="AF1807" s="53" t="s">
        <v>9506</v>
      </c>
      <c r="AL1807" s="59" t="s">
        <v>30</v>
      </c>
      <c r="AN1807" s="4" t="s">
        <v>5546</v>
      </c>
    </row>
    <row r="1808" spans="1:40" ht="60" x14ac:dyDescent="0.2">
      <c r="A1808" s="1" t="s">
        <v>4545</v>
      </c>
      <c r="B1808" s="1" t="s">
        <v>4563</v>
      </c>
      <c r="C1808" s="1" t="s">
        <v>10627</v>
      </c>
      <c r="D1808" s="47">
        <v>2</v>
      </c>
      <c r="E1808" s="1">
        <v>3</v>
      </c>
      <c r="F1808" s="1" t="s">
        <v>4549</v>
      </c>
      <c r="G1808" s="1" t="s">
        <v>4564</v>
      </c>
      <c r="I1808" s="1" t="s">
        <v>94</v>
      </c>
      <c r="K1808" s="1" t="s">
        <v>95</v>
      </c>
      <c r="N1808" s="53">
        <v>50</v>
      </c>
      <c r="O1808" s="54">
        <v>4</v>
      </c>
      <c r="Q1808" s="56">
        <v>4</v>
      </c>
      <c r="R1808" s="57">
        <v>1</v>
      </c>
      <c r="S1808" s="58">
        <v>3</v>
      </c>
      <c r="V1808" s="4" t="s">
        <v>5551</v>
      </c>
      <c r="AL1808" s="59" t="s">
        <v>30</v>
      </c>
    </row>
    <row r="1809" spans="1:40" ht="36" x14ac:dyDescent="0.2">
      <c r="A1809" s="1" t="s">
        <v>4545</v>
      </c>
      <c r="B1809" s="1" t="s">
        <v>4546</v>
      </c>
      <c r="C1809" s="1" t="s">
        <v>10627</v>
      </c>
      <c r="D1809" s="47">
        <v>3</v>
      </c>
      <c r="E1809" s="1">
        <v>3</v>
      </c>
      <c r="F1809" s="1" t="s">
        <v>4549</v>
      </c>
      <c r="G1809" s="1" t="s">
        <v>4547</v>
      </c>
      <c r="I1809" s="1" t="s">
        <v>104</v>
      </c>
      <c r="K1809" s="1" t="s">
        <v>4548</v>
      </c>
      <c r="O1809" s="54">
        <v>2</v>
      </c>
      <c r="T1809" s="59">
        <v>5</v>
      </c>
      <c r="V1809" s="4" t="s">
        <v>5542</v>
      </c>
      <c r="AL1809" s="59" t="s">
        <v>30</v>
      </c>
    </row>
    <row r="1810" spans="1:40" ht="24" x14ac:dyDescent="0.2">
      <c r="A1810" s="1" t="s">
        <v>4545</v>
      </c>
      <c r="B1810" s="1" t="s">
        <v>4585</v>
      </c>
      <c r="C1810" s="1" t="s">
        <v>10627</v>
      </c>
      <c r="D1810" s="47">
        <v>4</v>
      </c>
      <c r="E1810" s="1">
        <v>3</v>
      </c>
      <c r="F1810" s="1" t="s">
        <v>4549</v>
      </c>
      <c r="G1810" s="1" t="s">
        <v>4586</v>
      </c>
      <c r="I1810" s="1" t="s">
        <v>104</v>
      </c>
      <c r="K1810" s="1" t="s">
        <v>4587</v>
      </c>
      <c r="O1810" s="54">
        <v>3</v>
      </c>
      <c r="T1810" s="59">
        <v>5</v>
      </c>
      <c r="V1810" s="4" t="s">
        <v>5566</v>
      </c>
      <c r="W1810" s="4" t="s">
        <v>5567</v>
      </c>
      <c r="AL1810" s="59" t="s">
        <v>30</v>
      </c>
    </row>
    <row r="1811" spans="1:40" ht="60" x14ac:dyDescent="0.2">
      <c r="A1811" s="1" t="s">
        <v>4545</v>
      </c>
      <c r="B1811" s="1" t="s">
        <v>4588</v>
      </c>
      <c r="C1811" s="1" t="s">
        <v>10627</v>
      </c>
      <c r="D1811" s="47">
        <v>5</v>
      </c>
      <c r="E1811" s="1">
        <v>3</v>
      </c>
      <c r="F1811" s="1" t="s">
        <v>4549</v>
      </c>
      <c r="G1811" s="1" t="s">
        <v>4589</v>
      </c>
      <c r="I1811" s="1" t="s">
        <v>104</v>
      </c>
      <c r="K1811" s="1" t="s">
        <v>4590</v>
      </c>
      <c r="O1811" s="54">
        <v>5</v>
      </c>
      <c r="T1811" s="59" t="s">
        <v>799</v>
      </c>
      <c r="V1811" s="4" t="s">
        <v>5568</v>
      </c>
      <c r="AL1811" s="59" t="s">
        <v>30</v>
      </c>
    </row>
    <row r="1812" spans="1:40" ht="24" x14ac:dyDescent="0.2">
      <c r="A1812" s="1" t="s">
        <v>4545</v>
      </c>
      <c r="B1812" s="1" t="s">
        <v>4578</v>
      </c>
      <c r="C1812" s="1" t="s">
        <v>10627</v>
      </c>
      <c r="D1812" s="47">
        <v>6</v>
      </c>
      <c r="E1812" s="1">
        <v>3</v>
      </c>
      <c r="F1812" s="1" t="s">
        <v>4549</v>
      </c>
      <c r="G1812" s="1" t="s">
        <v>4579</v>
      </c>
      <c r="I1812" s="1" t="s">
        <v>82</v>
      </c>
      <c r="V1812" s="4" t="s">
        <v>5561</v>
      </c>
      <c r="W1812" s="4" t="s">
        <v>5562</v>
      </c>
      <c r="AL1812" s="59" t="s">
        <v>30</v>
      </c>
    </row>
    <row r="1813" spans="1:40" ht="72" x14ac:dyDescent="0.2">
      <c r="A1813" s="1" t="s">
        <v>4545</v>
      </c>
      <c r="B1813" s="1" t="s">
        <v>4556</v>
      </c>
      <c r="C1813" s="1" t="s">
        <v>10627</v>
      </c>
      <c r="D1813" s="47">
        <v>7</v>
      </c>
      <c r="E1813" s="1">
        <v>2</v>
      </c>
      <c r="F1813" s="1" t="s">
        <v>4549</v>
      </c>
      <c r="G1813" s="1" t="s">
        <v>4557</v>
      </c>
      <c r="I1813" s="1" t="s">
        <v>82</v>
      </c>
      <c r="V1813" s="4" t="s">
        <v>5547</v>
      </c>
      <c r="AL1813" s="59" t="s">
        <v>30</v>
      </c>
    </row>
    <row r="1814" spans="1:40" ht="24" x14ac:dyDescent="0.2">
      <c r="A1814" s="1" t="s">
        <v>4545</v>
      </c>
      <c r="B1814" s="1" t="s">
        <v>4567</v>
      </c>
      <c r="C1814" s="1" t="s">
        <v>10627</v>
      </c>
      <c r="D1814" s="47">
        <v>8</v>
      </c>
      <c r="E1814" s="1">
        <v>2</v>
      </c>
      <c r="F1814" s="1" t="s">
        <v>4549</v>
      </c>
      <c r="G1814" s="1" t="s">
        <v>4568</v>
      </c>
      <c r="I1814" s="1" t="s">
        <v>82</v>
      </c>
      <c r="V1814" s="4" t="s">
        <v>5553</v>
      </c>
      <c r="AL1814" s="59" t="s">
        <v>30</v>
      </c>
    </row>
    <row r="1815" spans="1:40" ht="48" x14ac:dyDescent="0.2">
      <c r="A1815" s="103" t="s">
        <v>4545</v>
      </c>
      <c r="B1815" s="103" t="s">
        <v>4584</v>
      </c>
      <c r="C1815" s="103" t="s">
        <v>10628</v>
      </c>
      <c r="D1815" s="104">
        <v>1</v>
      </c>
      <c r="E1815" s="103">
        <v>1</v>
      </c>
      <c r="F1815" s="103" t="s">
        <v>4560</v>
      </c>
      <c r="G1815" s="103" t="s">
        <v>4289</v>
      </c>
      <c r="I1815" s="1" t="s">
        <v>768</v>
      </c>
      <c r="N1815" s="53" t="s">
        <v>9505</v>
      </c>
      <c r="V1815" s="4" t="s">
        <v>769</v>
      </c>
      <c r="X1815" s="1" t="s">
        <v>1622</v>
      </c>
      <c r="Y1815" s="1" t="s">
        <v>4289</v>
      </c>
      <c r="AA1815" s="1" t="s">
        <v>768</v>
      </c>
      <c r="AF1815" s="53" t="s">
        <v>9506</v>
      </c>
      <c r="AL1815" s="59" t="s">
        <v>30</v>
      </c>
      <c r="AN1815" s="4" t="s">
        <v>5565</v>
      </c>
    </row>
    <row r="1816" spans="1:40" ht="24" x14ac:dyDescent="0.2">
      <c r="A1816" s="1" t="s">
        <v>4545</v>
      </c>
      <c r="B1816" s="1" t="s">
        <v>4558</v>
      </c>
      <c r="C1816" s="1" t="s">
        <v>10628</v>
      </c>
      <c r="D1816" s="47">
        <v>2</v>
      </c>
      <c r="E1816" s="1">
        <v>3</v>
      </c>
      <c r="F1816" s="1" t="s">
        <v>4560</v>
      </c>
      <c r="G1816" s="1" t="s">
        <v>4559</v>
      </c>
      <c r="I1816" s="1" t="s">
        <v>104</v>
      </c>
      <c r="K1816" s="1" t="s">
        <v>1172</v>
      </c>
      <c r="O1816" s="54">
        <v>4</v>
      </c>
      <c r="T1816" s="59">
        <v>3</v>
      </c>
      <c r="V1816" s="4" t="s">
        <v>5548</v>
      </c>
      <c r="W1816" s="4" t="s">
        <v>5549</v>
      </c>
      <c r="AL1816" s="59" t="s">
        <v>30</v>
      </c>
    </row>
    <row r="1817" spans="1:40" ht="60" x14ac:dyDescent="0.2">
      <c r="A1817" s="1" t="s">
        <v>4545</v>
      </c>
      <c r="B1817" s="1" t="s">
        <v>4571</v>
      </c>
      <c r="C1817" s="1" t="s">
        <v>10628</v>
      </c>
      <c r="D1817" s="47">
        <v>3</v>
      </c>
      <c r="E1817" s="1">
        <v>4</v>
      </c>
      <c r="F1817" s="1" t="s">
        <v>4560</v>
      </c>
      <c r="G1817" s="1" t="s">
        <v>4572</v>
      </c>
      <c r="I1817" s="1" t="s">
        <v>104</v>
      </c>
      <c r="K1817" s="1" t="s">
        <v>1172</v>
      </c>
      <c r="O1817" s="54">
        <v>3</v>
      </c>
      <c r="T1817" s="59">
        <v>10</v>
      </c>
      <c r="V1817" s="4" t="s">
        <v>5556</v>
      </c>
      <c r="AL1817" s="59" t="s">
        <v>30</v>
      </c>
    </row>
    <row r="1818" spans="1:40" ht="36" x14ac:dyDescent="0.2">
      <c r="A1818" s="1" t="s">
        <v>4545</v>
      </c>
      <c r="B1818" s="1" t="s">
        <v>4561</v>
      </c>
      <c r="C1818" s="1" t="s">
        <v>10628</v>
      </c>
      <c r="D1818" s="47">
        <v>4</v>
      </c>
      <c r="E1818" s="1">
        <v>2</v>
      </c>
      <c r="F1818" s="1" t="s">
        <v>4560</v>
      </c>
      <c r="G1818" s="1" t="s">
        <v>4562</v>
      </c>
      <c r="I1818" s="1" t="s">
        <v>82</v>
      </c>
      <c r="V1818" s="4" t="s">
        <v>5550</v>
      </c>
      <c r="AL1818" s="59" t="s">
        <v>30</v>
      </c>
    </row>
    <row r="1819" spans="1:40" ht="60" x14ac:dyDescent="0.2">
      <c r="A1819" s="1" t="s">
        <v>4545</v>
      </c>
      <c r="B1819" s="1" t="s">
        <v>4553</v>
      </c>
      <c r="C1819" s="1" t="s">
        <v>10628</v>
      </c>
      <c r="D1819" s="47">
        <v>5</v>
      </c>
      <c r="E1819" s="1">
        <v>1</v>
      </c>
      <c r="F1819" s="1" t="s">
        <v>4554</v>
      </c>
      <c r="G1819" s="1" t="s">
        <v>4340</v>
      </c>
      <c r="H1819" s="1" t="s">
        <v>26</v>
      </c>
      <c r="I1819" s="1" t="s">
        <v>94</v>
      </c>
      <c r="K1819" s="1" t="s">
        <v>604</v>
      </c>
      <c r="N1819" s="53">
        <v>15</v>
      </c>
      <c r="O1819" s="54">
        <v>5</v>
      </c>
      <c r="Q1819" s="56">
        <v>6</v>
      </c>
      <c r="R1819" s="57">
        <v>4</v>
      </c>
      <c r="S1819" s="58">
        <v>11</v>
      </c>
      <c r="U1819" s="1">
        <v>3</v>
      </c>
      <c r="V1819" s="4" t="s">
        <v>5545</v>
      </c>
      <c r="AL1819" s="59" t="s">
        <v>30</v>
      </c>
    </row>
    <row r="1820" spans="1:40" ht="48" x14ac:dyDescent="0.2">
      <c r="A1820" s="1" t="s">
        <v>4545</v>
      </c>
      <c r="B1820" s="1" t="s">
        <v>4582</v>
      </c>
      <c r="C1820" s="1" t="s">
        <v>10628</v>
      </c>
      <c r="D1820" s="47">
        <v>6</v>
      </c>
      <c r="E1820" s="1">
        <v>4</v>
      </c>
      <c r="F1820" s="1" t="s">
        <v>4554</v>
      </c>
      <c r="G1820" s="1" t="s">
        <v>4583</v>
      </c>
      <c r="I1820" s="1" t="s">
        <v>94</v>
      </c>
      <c r="K1820" s="1" t="s">
        <v>604</v>
      </c>
      <c r="N1820" s="53">
        <v>45</v>
      </c>
      <c r="O1820" s="54">
        <v>4</v>
      </c>
      <c r="Q1820" s="56">
        <v>4</v>
      </c>
      <c r="R1820" s="57">
        <v>3</v>
      </c>
      <c r="S1820" s="58">
        <v>3</v>
      </c>
      <c r="V1820" s="4" t="s">
        <v>5564</v>
      </c>
      <c r="AL1820" s="59" t="s">
        <v>30</v>
      </c>
    </row>
    <row r="1821" spans="1:40" ht="72" x14ac:dyDescent="0.2">
      <c r="A1821" s="1" t="s">
        <v>4545</v>
      </c>
      <c r="B1821" s="1" t="s">
        <v>4593</v>
      </c>
      <c r="C1821" s="1" t="s">
        <v>10628</v>
      </c>
      <c r="D1821" s="47">
        <v>7</v>
      </c>
      <c r="E1821" s="1">
        <v>3</v>
      </c>
      <c r="F1821" s="1" t="s">
        <v>4554</v>
      </c>
      <c r="G1821" s="1" t="s">
        <v>4594</v>
      </c>
      <c r="I1821" s="1" t="s">
        <v>104</v>
      </c>
      <c r="K1821" s="1" t="s">
        <v>1750</v>
      </c>
      <c r="O1821" s="54">
        <v>4</v>
      </c>
      <c r="T1821" s="59">
        <v>3</v>
      </c>
      <c r="V1821" s="4" t="s">
        <v>5570</v>
      </c>
      <c r="AL1821" s="59" t="s">
        <v>30</v>
      </c>
    </row>
    <row r="1822" spans="1:40" ht="36" x14ac:dyDescent="0.2">
      <c r="A1822" s="1" t="s">
        <v>4545</v>
      </c>
      <c r="B1822" s="1" t="s">
        <v>4569</v>
      </c>
      <c r="C1822" s="1" t="s">
        <v>10628</v>
      </c>
      <c r="D1822" s="47">
        <v>8</v>
      </c>
      <c r="F1822" s="1" t="s">
        <v>4554</v>
      </c>
      <c r="G1822" s="1" t="s">
        <v>4570</v>
      </c>
      <c r="I1822" s="1" t="s">
        <v>82</v>
      </c>
      <c r="V1822" s="4" t="s">
        <v>5554</v>
      </c>
      <c r="W1822" s="4" t="s">
        <v>5555</v>
      </c>
      <c r="AL1822" s="59" t="s">
        <v>30</v>
      </c>
    </row>
    <row r="1823" spans="1:40" ht="84" x14ac:dyDescent="0.2">
      <c r="A1823" s="126" t="s">
        <v>4545</v>
      </c>
      <c r="B1823" s="126" t="s">
        <v>4575</v>
      </c>
      <c r="C1823" s="126" t="s">
        <v>10629</v>
      </c>
      <c r="D1823" s="127">
        <v>1</v>
      </c>
      <c r="E1823" s="126">
        <v>1</v>
      </c>
      <c r="F1823" s="126" t="s">
        <v>4552</v>
      </c>
      <c r="G1823" s="126" t="s">
        <v>4325</v>
      </c>
      <c r="I1823" s="1" t="s">
        <v>768</v>
      </c>
      <c r="N1823" s="53" t="s">
        <v>9505</v>
      </c>
      <c r="V1823" s="4" t="s">
        <v>769</v>
      </c>
      <c r="X1823" s="1" t="s">
        <v>2132</v>
      </c>
      <c r="Y1823" s="1" t="s">
        <v>4325</v>
      </c>
      <c r="AA1823" s="1" t="s">
        <v>768</v>
      </c>
      <c r="AF1823" s="53" t="s">
        <v>9506</v>
      </c>
      <c r="AL1823" s="59" t="s">
        <v>30</v>
      </c>
      <c r="AN1823" s="4" t="s">
        <v>5558</v>
      </c>
    </row>
    <row r="1824" spans="1:40" ht="60" x14ac:dyDescent="0.2">
      <c r="A1824" s="1" t="s">
        <v>4545</v>
      </c>
      <c r="B1824" s="1" t="s">
        <v>4573</v>
      </c>
      <c r="C1824" s="1" t="s">
        <v>10629</v>
      </c>
      <c r="D1824" s="47">
        <v>2</v>
      </c>
      <c r="E1824" s="1">
        <v>1</v>
      </c>
      <c r="F1824" s="1" t="s">
        <v>4552</v>
      </c>
      <c r="G1824" s="1" t="s">
        <v>4574</v>
      </c>
      <c r="H1824" s="1" t="s">
        <v>26</v>
      </c>
      <c r="I1824" s="1" t="s">
        <v>104</v>
      </c>
      <c r="K1824" s="1" t="s">
        <v>1172</v>
      </c>
      <c r="O1824" s="54">
        <v>4</v>
      </c>
      <c r="T1824" s="59">
        <v>8</v>
      </c>
      <c r="V1824" s="4" t="s">
        <v>5557</v>
      </c>
      <c r="AL1824" s="59" t="s">
        <v>30</v>
      </c>
    </row>
    <row r="1825" spans="1:40" ht="24" x14ac:dyDescent="0.2">
      <c r="A1825" s="1" t="s">
        <v>4545</v>
      </c>
      <c r="B1825" s="1" t="s">
        <v>4580</v>
      </c>
      <c r="C1825" s="117" t="s">
        <v>10629</v>
      </c>
      <c r="D1825" s="47">
        <v>3</v>
      </c>
      <c r="E1825" s="1">
        <v>3</v>
      </c>
      <c r="F1825" s="1" t="s">
        <v>4552</v>
      </c>
      <c r="G1825" s="1" t="s">
        <v>4581</v>
      </c>
      <c r="I1825" s="1" t="s">
        <v>94</v>
      </c>
      <c r="K1825" s="1" t="s">
        <v>95</v>
      </c>
      <c r="N1825" s="53">
        <v>33</v>
      </c>
      <c r="O1825" s="54">
        <v>4</v>
      </c>
      <c r="Q1825" s="56">
        <v>4</v>
      </c>
      <c r="R1825" s="57">
        <v>3</v>
      </c>
      <c r="S1825" s="58">
        <v>5</v>
      </c>
      <c r="V1825" s="4" t="s">
        <v>5563</v>
      </c>
      <c r="W1825" s="4" t="s">
        <v>3470</v>
      </c>
      <c r="AL1825" s="59" t="s">
        <v>30</v>
      </c>
    </row>
    <row r="1826" spans="1:40" ht="24" x14ac:dyDescent="0.2">
      <c r="A1826" s="1" t="s">
        <v>4545</v>
      </c>
      <c r="B1826" s="1" t="s">
        <v>4550</v>
      </c>
      <c r="C1826" s="1" t="s">
        <v>10629</v>
      </c>
      <c r="D1826" s="47">
        <v>3</v>
      </c>
      <c r="E1826" s="1">
        <v>3</v>
      </c>
      <c r="F1826" s="1" t="s">
        <v>4552</v>
      </c>
      <c r="G1826" s="1" t="s">
        <v>4551</v>
      </c>
      <c r="I1826" s="1" t="s">
        <v>104</v>
      </c>
      <c r="K1826" s="1" t="s">
        <v>105</v>
      </c>
      <c r="O1826" s="54">
        <v>3</v>
      </c>
      <c r="T1826" s="59">
        <v>6</v>
      </c>
      <c r="V1826" s="4" t="s">
        <v>5543</v>
      </c>
      <c r="W1826" s="4" t="s">
        <v>5544</v>
      </c>
      <c r="AL1826" s="59" t="s">
        <v>30</v>
      </c>
    </row>
    <row r="1827" spans="1:40" ht="24" x14ac:dyDescent="0.2">
      <c r="A1827" s="1" t="s">
        <v>4545</v>
      </c>
      <c r="B1827" s="1" t="s">
        <v>4576</v>
      </c>
      <c r="C1827" s="117" t="s">
        <v>10629</v>
      </c>
      <c r="D1827" s="47">
        <v>4</v>
      </c>
      <c r="E1827" s="1">
        <v>3</v>
      </c>
      <c r="F1827" s="1" t="s">
        <v>4552</v>
      </c>
      <c r="G1827" s="1" t="s">
        <v>4577</v>
      </c>
      <c r="I1827" s="1" t="s">
        <v>94</v>
      </c>
      <c r="K1827" s="1" t="s">
        <v>604</v>
      </c>
      <c r="N1827" s="53">
        <v>15</v>
      </c>
      <c r="O1827" s="54">
        <v>2</v>
      </c>
      <c r="Q1827" s="56">
        <v>3</v>
      </c>
      <c r="R1827" s="57">
        <v>4</v>
      </c>
      <c r="S1827" s="58">
        <v>5</v>
      </c>
      <c r="V1827" s="4" t="s">
        <v>5559</v>
      </c>
      <c r="W1827" s="4" t="s">
        <v>5560</v>
      </c>
      <c r="AL1827" s="59" t="s">
        <v>30</v>
      </c>
    </row>
    <row r="1828" spans="1:40" ht="72" x14ac:dyDescent="0.2">
      <c r="A1828" s="1" t="s">
        <v>4545</v>
      </c>
      <c r="B1828" s="1" t="s">
        <v>4565</v>
      </c>
      <c r="C1828" s="1" t="s">
        <v>10629</v>
      </c>
      <c r="D1828" s="47">
        <v>6</v>
      </c>
      <c r="E1828" s="1">
        <v>3</v>
      </c>
      <c r="F1828" s="1" t="s">
        <v>4552</v>
      </c>
      <c r="G1828" s="1" t="s">
        <v>4566</v>
      </c>
      <c r="I1828" s="1" t="s">
        <v>104</v>
      </c>
      <c r="K1828" s="1" t="s">
        <v>1172</v>
      </c>
      <c r="O1828" s="54">
        <v>4</v>
      </c>
      <c r="T1828" s="59">
        <v>3</v>
      </c>
      <c r="V1828" s="4" t="s">
        <v>5552</v>
      </c>
      <c r="AL1828" s="59" t="s">
        <v>30</v>
      </c>
    </row>
    <row r="1829" spans="1:40" ht="72" x14ac:dyDescent="0.2">
      <c r="A1829" s="1" t="s">
        <v>4545</v>
      </c>
      <c r="B1829" s="1" t="s">
        <v>4591</v>
      </c>
      <c r="C1829" s="117" t="s">
        <v>10629</v>
      </c>
      <c r="D1829" s="47">
        <v>7</v>
      </c>
      <c r="E1829" s="1">
        <v>3</v>
      </c>
      <c r="F1829" s="1" t="s">
        <v>4552</v>
      </c>
      <c r="G1829" s="1" t="s">
        <v>4592</v>
      </c>
      <c r="I1829" s="1" t="s">
        <v>82</v>
      </c>
      <c r="V1829" s="4" t="s">
        <v>5569</v>
      </c>
      <c r="AL1829" s="59" t="s">
        <v>30</v>
      </c>
    </row>
    <row r="1830" spans="1:40" ht="60" x14ac:dyDescent="0.2">
      <c r="A1830" s="1" t="s">
        <v>4545</v>
      </c>
      <c r="B1830" s="1" t="s">
        <v>4595</v>
      </c>
      <c r="C1830" s="1" t="s">
        <v>10629</v>
      </c>
      <c r="D1830" s="47">
        <v>8</v>
      </c>
      <c r="E1830" s="1">
        <v>3</v>
      </c>
      <c r="F1830" s="1" t="s">
        <v>4552</v>
      </c>
      <c r="G1830" s="1" t="s">
        <v>4596</v>
      </c>
      <c r="I1830" s="1" t="s">
        <v>82</v>
      </c>
      <c r="V1830" s="4" t="s">
        <v>5571</v>
      </c>
      <c r="AL1830" s="59" t="s">
        <v>30</v>
      </c>
    </row>
    <row r="1831" spans="1:40" ht="36" x14ac:dyDescent="0.2">
      <c r="A1831" s="111" t="s">
        <v>11018</v>
      </c>
      <c r="B1831" s="111" t="s">
        <v>10996</v>
      </c>
      <c r="C1831" s="111" t="s">
        <v>10990</v>
      </c>
      <c r="D1831" s="112">
        <v>1</v>
      </c>
      <c r="E1831" s="111">
        <v>1</v>
      </c>
      <c r="F1831" s="111" t="s">
        <v>10991</v>
      </c>
      <c r="G1831" s="111" t="s">
        <v>4038</v>
      </c>
      <c r="I1831" s="1" t="s">
        <v>768</v>
      </c>
      <c r="N1831" s="53" t="s">
        <v>9505</v>
      </c>
      <c r="V1831" s="4" t="s">
        <v>769</v>
      </c>
      <c r="X1831" s="128" t="s">
        <v>3505</v>
      </c>
      <c r="Y1831" s="1" t="s">
        <v>4038</v>
      </c>
      <c r="AA1831" s="1" t="s">
        <v>768</v>
      </c>
      <c r="AF1831" s="53" t="s">
        <v>9506</v>
      </c>
      <c r="AN1831" s="4" t="s">
        <v>11065</v>
      </c>
    </row>
    <row r="1832" spans="1:40" ht="36" x14ac:dyDescent="0.2">
      <c r="A1832" s="1" t="s">
        <v>11018</v>
      </c>
      <c r="B1832" s="1" t="s">
        <v>10997</v>
      </c>
      <c r="C1832" s="1" t="s">
        <v>10990</v>
      </c>
      <c r="D1832" s="47">
        <v>2</v>
      </c>
      <c r="E1832" s="1">
        <v>3</v>
      </c>
      <c r="F1832" s="1" t="s">
        <v>10991</v>
      </c>
      <c r="G1832" s="1" t="s">
        <v>11019</v>
      </c>
      <c r="I1832" s="1" t="s">
        <v>94</v>
      </c>
      <c r="K1832" s="1" t="s">
        <v>576</v>
      </c>
      <c r="L1832" s="2" t="s">
        <v>4064</v>
      </c>
      <c r="N1832" s="53">
        <v>35</v>
      </c>
      <c r="O1832" s="54">
        <v>4</v>
      </c>
      <c r="Q1832" s="56">
        <v>6</v>
      </c>
      <c r="R1832" s="57">
        <v>3</v>
      </c>
      <c r="S1832" s="58">
        <v>6</v>
      </c>
      <c r="V1832" s="4" t="s">
        <v>11020</v>
      </c>
    </row>
    <row r="1833" spans="1:40" ht="24" x14ac:dyDescent="0.2">
      <c r="A1833" s="4" t="s">
        <v>11018</v>
      </c>
      <c r="B1833" s="1" t="s">
        <v>10998</v>
      </c>
      <c r="C1833" s="1" t="s">
        <v>10990</v>
      </c>
      <c r="D1833" s="47">
        <v>3</v>
      </c>
      <c r="E1833" s="1">
        <v>5</v>
      </c>
      <c r="F1833" s="1" t="s">
        <v>10991</v>
      </c>
      <c r="G1833" s="1" t="s">
        <v>11021</v>
      </c>
      <c r="I1833" s="1" t="s">
        <v>94</v>
      </c>
      <c r="K1833" s="1" t="s">
        <v>576</v>
      </c>
      <c r="L1833" s="2" t="s">
        <v>4064</v>
      </c>
      <c r="N1833" s="53">
        <v>25</v>
      </c>
      <c r="O1833" s="54">
        <v>3</v>
      </c>
      <c r="Q1833" s="56">
        <v>4</v>
      </c>
      <c r="R1833" s="57">
        <v>2</v>
      </c>
      <c r="S1833" s="58">
        <v>5</v>
      </c>
      <c r="V1833" s="4" t="s">
        <v>11022</v>
      </c>
      <c r="W1833" s="4" t="s">
        <v>11023</v>
      </c>
    </row>
    <row r="1834" spans="1:40" ht="24" x14ac:dyDescent="0.2">
      <c r="A1834" s="1" t="s">
        <v>11018</v>
      </c>
      <c r="B1834" s="1" t="s">
        <v>10999</v>
      </c>
      <c r="C1834" s="1" t="s">
        <v>10990</v>
      </c>
      <c r="D1834" s="47">
        <v>4</v>
      </c>
      <c r="E1834" s="1">
        <v>2</v>
      </c>
      <c r="F1834" s="1" t="s">
        <v>10991</v>
      </c>
      <c r="G1834" s="1" t="s">
        <v>11024</v>
      </c>
      <c r="I1834" s="1" t="s">
        <v>104</v>
      </c>
      <c r="K1834" s="1" t="s">
        <v>105</v>
      </c>
      <c r="L1834" s="2" t="s">
        <v>11025</v>
      </c>
      <c r="O1834" s="54">
        <v>4</v>
      </c>
      <c r="T1834" s="59">
        <v>4</v>
      </c>
      <c r="V1834" s="4" t="s">
        <v>11026</v>
      </c>
    </row>
    <row r="1835" spans="1:40" ht="24" x14ac:dyDescent="0.2">
      <c r="A1835" s="1" t="s">
        <v>11018</v>
      </c>
      <c r="B1835" s="1" t="s">
        <v>11000</v>
      </c>
      <c r="C1835" s="1" t="s">
        <v>10990</v>
      </c>
      <c r="D1835" s="47">
        <v>5</v>
      </c>
      <c r="E1835" s="1">
        <v>2</v>
      </c>
      <c r="F1835" s="1" t="s">
        <v>10991</v>
      </c>
      <c r="G1835" s="1" t="s">
        <v>11027</v>
      </c>
      <c r="I1835" s="1" t="s">
        <v>104</v>
      </c>
      <c r="K1835" s="1" t="s">
        <v>105</v>
      </c>
      <c r="L1835" s="2" t="s">
        <v>11028</v>
      </c>
      <c r="O1835" s="54" t="s">
        <v>113</v>
      </c>
      <c r="T1835" s="59">
        <v>3</v>
      </c>
      <c r="V1835" s="4" t="s">
        <v>11029</v>
      </c>
      <c r="W1835" s="4" t="s">
        <v>11030</v>
      </c>
    </row>
    <row r="1836" spans="1:40" ht="24" x14ac:dyDescent="0.2">
      <c r="A1836" s="1" t="s">
        <v>11018</v>
      </c>
      <c r="B1836" s="1" t="s">
        <v>11001</v>
      </c>
      <c r="C1836" s="1" t="s">
        <v>10990</v>
      </c>
      <c r="D1836" s="47">
        <v>6</v>
      </c>
      <c r="E1836" s="1">
        <v>3</v>
      </c>
      <c r="F1836" s="1" t="s">
        <v>10991</v>
      </c>
      <c r="G1836" s="1" t="s">
        <v>11031</v>
      </c>
      <c r="I1836" s="1" t="s">
        <v>104</v>
      </c>
      <c r="K1836" s="1" t="s">
        <v>105</v>
      </c>
      <c r="O1836" s="54">
        <v>3</v>
      </c>
      <c r="T1836" s="59">
        <v>5</v>
      </c>
      <c r="V1836" s="4" t="s">
        <v>11032</v>
      </c>
      <c r="W1836" s="4" t="s">
        <v>11033</v>
      </c>
    </row>
    <row r="1837" spans="1:40" ht="24" x14ac:dyDescent="0.2">
      <c r="A1837" s="1" t="s">
        <v>11018</v>
      </c>
      <c r="B1837" s="1" t="s">
        <v>11002</v>
      </c>
      <c r="C1837" s="1" t="s">
        <v>10990</v>
      </c>
      <c r="D1837" s="47">
        <v>7</v>
      </c>
      <c r="E1837" s="1">
        <v>2</v>
      </c>
      <c r="F1837" s="1" t="s">
        <v>10991</v>
      </c>
      <c r="G1837" s="1" t="s">
        <v>11034</v>
      </c>
      <c r="I1837" s="1" t="s">
        <v>82</v>
      </c>
      <c r="V1837" s="4" t="s">
        <v>11035</v>
      </c>
      <c r="W1837" s="4" t="s">
        <v>11036</v>
      </c>
    </row>
    <row r="1838" spans="1:40" ht="48" x14ac:dyDescent="0.2">
      <c r="A1838" s="1" t="s">
        <v>11018</v>
      </c>
      <c r="B1838" s="1" t="s">
        <v>11003</v>
      </c>
      <c r="C1838" s="1" t="s">
        <v>10990</v>
      </c>
      <c r="D1838" s="47">
        <v>8</v>
      </c>
      <c r="E1838" s="1">
        <v>2</v>
      </c>
      <c r="F1838" s="1" t="s">
        <v>10991</v>
      </c>
      <c r="G1838" s="1" t="s">
        <v>11038</v>
      </c>
      <c r="I1838" s="1" t="s">
        <v>82</v>
      </c>
      <c r="L1838" s="2" t="s">
        <v>155</v>
      </c>
      <c r="V1838" s="4" t="s">
        <v>11039</v>
      </c>
    </row>
    <row r="1839" spans="1:40" ht="60" x14ac:dyDescent="0.2">
      <c r="A1839" s="111" t="s">
        <v>11018</v>
      </c>
      <c r="B1839" s="111" t="s">
        <v>11004</v>
      </c>
      <c r="C1839" s="111" t="s">
        <v>10994</v>
      </c>
      <c r="D1839" s="112">
        <v>1</v>
      </c>
      <c r="E1839" s="111">
        <v>1</v>
      </c>
      <c r="F1839" s="111" t="s">
        <v>10992</v>
      </c>
      <c r="G1839" s="111" t="s">
        <v>4015</v>
      </c>
      <c r="I1839" s="1" t="s">
        <v>768</v>
      </c>
      <c r="N1839" s="53" t="s">
        <v>9505</v>
      </c>
      <c r="V1839" s="4" t="s">
        <v>769</v>
      </c>
      <c r="X1839" s="128" t="s">
        <v>3753</v>
      </c>
      <c r="Y1839" s="1" t="s">
        <v>4015</v>
      </c>
      <c r="AA1839" s="1" t="s">
        <v>768</v>
      </c>
      <c r="AF1839" s="53" t="s">
        <v>9506</v>
      </c>
      <c r="AN1839" s="4" t="s">
        <v>11066</v>
      </c>
    </row>
    <row r="1840" spans="1:40" ht="60" x14ac:dyDescent="0.2">
      <c r="A1840" s="1" t="s">
        <v>11018</v>
      </c>
      <c r="B1840" s="1" t="s">
        <v>11005</v>
      </c>
      <c r="C1840" s="1" t="s">
        <v>10994</v>
      </c>
      <c r="D1840" s="47">
        <v>2</v>
      </c>
      <c r="E1840" s="1">
        <v>4</v>
      </c>
      <c r="F1840" s="1" t="s">
        <v>10992</v>
      </c>
      <c r="G1840" s="1" t="s">
        <v>11055</v>
      </c>
      <c r="I1840" s="1" t="s">
        <v>94</v>
      </c>
      <c r="K1840" s="1" t="s">
        <v>95</v>
      </c>
      <c r="N1840" s="53">
        <v>15</v>
      </c>
      <c r="O1840" s="54">
        <v>3</v>
      </c>
      <c r="Q1840" s="56">
        <v>3</v>
      </c>
      <c r="R1840" s="57">
        <v>2</v>
      </c>
      <c r="S1840" s="58">
        <v>5</v>
      </c>
      <c r="V1840" s="4" t="s">
        <v>11068</v>
      </c>
    </row>
    <row r="1841" spans="1:43" ht="36" x14ac:dyDescent="0.2">
      <c r="A1841" s="1" t="s">
        <v>11018</v>
      </c>
      <c r="B1841" s="1" t="s">
        <v>11006</v>
      </c>
      <c r="C1841" s="1" t="s">
        <v>10994</v>
      </c>
      <c r="D1841" s="47">
        <v>3</v>
      </c>
      <c r="E1841" s="1">
        <v>3</v>
      </c>
      <c r="F1841" s="1" t="s">
        <v>10992</v>
      </c>
      <c r="G1841" s="1" t="s">
        <v>11056</v>
      </c>
      <c r="I1841" s="1" t="s">
        <v>104</v>
      </c>
      <c r="K1841" s="1" t="s">
        <v>1106</v>
      </c>
      <c r="O1841" s="54">
        <v>2</v>
      </c>
      <c r="T1841" s="59">
        <v>6</v>
      </c>
      <c r="V1841" s="4" t="s">
        <v>11057</v>
      </c>
    </row>
    <row r="1842" spans="1:43" ht="24" x14ac:dyDescent="0.2">
      <c r="A1842" s="1" t="s">
        <v>11018</v>
      </c>
      <c r="B1842" s="1" t="s">
        <v>11007</v>
      </c>
      <c r="C1842" s="1" t="s">
        <v>10994</v>
      </c>
      <c r="D1842" s="47">
        <v>4</v>
      </c>
      <c r="E1842" s="1">
        <v>3</v>
      </c>
      <c r="F1842" s="1" t="s">
        <v>10992</v>
      </c>
      <c r="G1842" s="1" t="s">
        <v>11058</v>
      </c>
      <c r="I1842" s="1" t="s">
        <v>104</v>
      </c>
      <c r="K1842" s="1" t="s">
        <v>1172</v>
      </c>
      <c r="O1842" s="54">
        <v>3</v>
      </c>
      <c r="T1842" s="59">
        <v>5</v>
      </c>
      <c r="V1842" s="4" t="s">
        <v>11059</v>
      </c>
      <c r="W1842" s="4" t="s">
        <v>11060</v>
      </c>
    </row>
    <row r="1843" spans="1:43" ht="60" x14ac:dyDescent="0.2">
      <c r="A1843" s="1" t="s">
        <v>11018</v>
      </c>
      <c r="B1843" s="1" t="s">
        <v>11008</v>
      </c>
      <c r="C1843" s="1" t="s">
        <v>10994</v>
      </c>
      <c r="D1843" s="47">
        <v>5</v>
      </c>
      <c r="E1843" s="1">
        <v>2</v>
      </c>
      <c r="F1843" s="1" t="s">
        <v>10992</v>
      </c>
      <c r="G1843" s="1" t="s">
        <v>4044</v>
      </c>
      <c r="I1843" s="1" t="s">
        <v>104</v>
      </c>
      <c r="K1843" s="1" t="s">
        <v>1172</v>
      </c>
      <c r="O1843" s="54">
        <v>5</v>
      </c>
      <c r="T1843" s="59">
        <v>2</v>
      </c>
      <c r="V1843" s="4" t="s">
        <v>11061</v>
      </c>
    </row>
    <row r="1844" spans="1:43" ht="48" x14ac:dyDescent="0.2">
      <c r="A1844" s="1" t="s">
        <v>11018</v>
      </c>
      <c r="B1844" s="1" t="s">
        <v>11009</v>
      </c>
      <c r="C1844" s="1" t="s">
        <v>10994</v>
      </c>
      <c r="D1844" s="47">
        <v>6</v>
      </c>
      <c r="E1844" s="1">
        <v>4</v>
      </c>
      <c r="F1844" s="1" t="s">
        <v>10992</v>
      </c>
      <c r="G1844" s="1" t="s">
        <v>11062</v>
      </c>
      <c r="I1844" s="1" t="s">
        <v>82</v>
      </c>
      <c r="L1844" s="2" t="s">
        <v>685</v>
      </c>
      <c r="V1844" s="4" t="s">
        <v>11063</v>
      </c>
    </row>
    <row r="1845" spans="1:43" ht="72" x14ac:dyDescent="0.2">
      <c r="A1845" s="1" t="s">
        <v>11018</v>
      </c>
      <c r="B1845" s="1" t="s">
        <v>11010</v>
      </c>
      <c r="C1845" s="1" t="s">
        <v>10994</v>
      </c>
      <c r="D1845" s="47">
        <v>7</v>
      </c>
      <c r="E1845" s="1">
        <v>3</v>
      </c>
      <c r="F1845" s="1" t="s">
        <v>10992</v>
      </c>
      <c r="G1845" s="1" t="s">
        <v>11064</v>
      </c>
      <c r="I1845" s="1" t="s">
        <v>82</v>
      </c>
      <c r="L1845" s="2" t="s">
        <v>685</v>
      </c>
      <c r="V1845" s="4" t="s">
        <v>11069</v>
      </c>
    </row>
    <row r="1846" spans="1:43" ht="132" x14ac:dyDescent="0.2">
      <c r="A1846" s="111" t="s">
        <v>11018</v>
      </c>
      <c r="B1846" s="111" t="s">
        <v>11011</v>
      </c>
      <c r="C1846" s="111" t="s">
        <v>10995</v>
      </c>
      <c r="D1846" s="112">
        <v>1</v>
      </c>
      <c r="E1846" s="111">
        <v>1</v>
      </c>
      <c r="F1846" s="111" t="s">
        <v>10993</v>
      </c>
      <c r="G1846" s="111" t="s">
        <v>4021</v>
      </c>
      <c r="I1846" s="1" t="s">
        <v>768</v>
      </c>
      <c r="N1846" s="53" t="s">
        <v>9505</v>
      </c>
      <c r="V1846" s="4" t="s">
        <v>769</v>
      </c>
      <c r="X1846" s="128" t="s">
        <v>1622</v>
      </c>
      <c r="Y1846" s="1" t="s">
        <v>4021</v>
      </c>
      <c r="AA1846" s="1" t="s">
        <v>768</v>
      </c>
      <c r="AF1846" s="53" t="s">
        <v>9506</v>
      </c>
      <c r="AN1846" s="4" t="s">
        <v>11067</v>
      </c>
    </row>
    <row r="1847" spans="1:43" ht="24" x14ac:dyDescent="0.2">
      <c r="A1847" s="1" t="s">
        <v>11018</v>
      </c>
      <c r="B1847" s="1" t="s">
        <v>11012</v>
      </c>
      <c r="C1847" s="1" t="s">
        <v>10995</v>
      </c>
      <c r="D1847" s="47">
        <v>2</v>
      </c>
      <c r="E1847" s="1">
        <v>3</v>
      </c>
      <c r="F1847" s="1" t="s">
        <v>10993</v>
      </c>
      <c r="G1847" s="1" t="s">
        <v>11040</v>
      </c>
      <c r="I1847" s="1" t="s">
        <v>94</v>
      </c>
      <c r="K1847" s="1" t="s">
        <v>95</v>
      </c>
      <c r="N1847" s="53">
        <v>25</v>
      </c>
      <c r="O1847" s="54">
        <v>4</v>
      </c>
      <c r="Q1847" s="56">
        <v>5</v>
      </c>
      <c r="R1847" s="57">
        <v>3</v>
      </c>
      <c r="S1847" s="58">
        <v>5</v>
      </c>
      <c r="V1847" s="4" t="s">
        <v>11041</v>
      </c>
      <c r="W1847" s="4" t="s">
        <v>11042</v>
      </c>
      <c r="AP1847" s="1"/>
      <c r="AQ1847" s="1"/>
    </row>
    <row r="1848" spans="1:43" ht="24" x14ac:dyDescent="0.2">
      <c r="A1848" s="1" t="s">
        <v>11018</v>
      </c>
      <c r="B1848" s="1" t="s">
        <v>11013</v>
      </c>
      <c r="C1848" s="1" t="s">
        <v>10995</v>
      </c>
      <c r="D1848" s="47">
        <v>3</v>
      </c>
      <c r="E1848" s="1">
        <v>4</v>
      </c>
      <c r="F1848" s="1" t="s">
        <v>10993</v>
      </c>
      <c r="G1848" s="1" t="s">
        <v>11043</v>
      </c>
      <c r="I1848" s="1" t="s">
        <v>94</v>
      </c>
      <c r="K1848" s="1" t="s">
        <v>604</v>
      </c>
      <c r="N1848" s="53">
        <v>15</v>
      </c>
      <c r="O1848" s="54">
        <v>3</v>
      </c>
      <c r="Q1848" s="56">
        <v>3</v>
      </c>
      <c r="R1848" s="57">
        <v>2</v>
      </c>
      <c r="S1848" s="58">
        <v>4</v>
      </c>
      <c r="V1848" s="4" t="s">
        <v>11044</v>
      </c>
      <c r="W1848" s="4" t="s">
        <v>11045</v>
      </c>
      <c r="AP1848" s="1"/>
      <c r="AQ1848" s="1"/>
    </row>
    <row r="1849" spans="1:43" ht="36" x14ac:dyDescent="0.2">
      <c r="A1849" s="1" t="s">
        <v>11018</v>
      </c>
      <c r="B1849" s="1" t="s">
        <v>11014</v>
      </c>
      <c r="C1849" s="1" t="s">
        <v>10995</v>
      </c>
      <c r="D1849" s="47">
        <v>4</v>
      </c>
      <c r="E1849" s="1">
        <v>4</v>
      </c>
      <c r="F1849" s="1" t="s">
        <v>10993</v>
      </c>
      <c r="G1849" s="1" t="s">
        <v>11046</v>
      </c>
      <c r="I1849" s="1" t="s">
        <v>94</v>
      </c>
      <c r="K1849" s="1" t="s">
        <v>604</v>
      </c>
      <c r="L1849" s="2" t="s">
        <v>3226</v>
      </c>
      <c r="N1849" s="53">
        <v>40</v>
      </c>
      <c r="O1849" s="54">
        <v>2</v>
      </c>
      <c r="Q1849" s="56">
        <v>5</v>
      </c>
      <c r="R1849" s="57">
        <v>3</v>
      </c>
      <c r="S1849" s="58">
        <v>5</v>
      </c>
      <c r="V1849" s="4" t="s">
        <v>11047</v>
      </c>
      <c r="AP1849" s="1"/>
      <c r="AQ1849" s="1"/>
    </row>
    <row r="1850" spans="1:43" ht="48" x14ac:dyDescent="0.2">
      <c r="A1850" s="1" t="s">
        <v>11018</v>
      </c>
      <c r="B1850" s="1" t="s">
        <v>11015</v>
      </c>
      <c r="C1850" s="1" t="s">
        <v>10995</v>
      </c>
      <c r="D1850" s="47">
        <v>5</v>
      </c>
      <c r="E1850" s="1">
        <v>2</v>
      </c>
      <c r="F1850" s="1" t="s">
        <v>10993</v>
      </c>
      <c r="G1850" s="1" t="s">
        <v>11048</v>
      </c>
      <c r="I1850" s="1" t="s">
        <v>104</v>
      </c>
      <c r="K1850" s="1" t="s">
        <v>4932</v>
      </c>
      <c r="O1850" s="54">
        <v>5</v>
      </c>
      <c r="T1850" s="59">
        <v>5</v>
      </c>
      <c r="V1850" s="4" t="s">
        <v>11049</v>
      </c>
      <c r="AP1850" s="1"/>
      <c r="AQ1850" s="1"/>
    </row>
    <row r="1851" spans="1:43" ht="24" x14ac:dyDescent="0.2">
      <c r="A1851" s="1" t="s">
        <v>11018</v>
      </c>
      <c r="B1851" s="1" t="s">
        <v>11016</v>
      </c>
      <c r="C1851" s="1" t="s">
        <v>10995</v>
      </c>
      <c r="D1851" s="47">
        <v>6</v>
      </c>
      <c r="E1851" s="1">
        <v>3</v>
      </c>
      <c r="F1851" s="1" t="s">
        <v>10993</v>
      </c>
      <c r="G1851" s="1" t="s">
        <v>11050</v>
      </c>
      <c r="I1851" s="1" t="s">
        <v>104</v>
      </c>
      <c r="K1851" s="1" t="s">
        <v>1172</v>
      </c>
      <c r="O1851" s="54">
        <v>3</v>
      </c>
      <c r="T1851" s="59">
        <v>6</v>
      </c>
      <c r="V1851" s="4" t="s">
        <v>11051</v>
      </c>
      <c r="W1851" s="4" t="s">
        <v>11052</v>
      </c>
      <c r="AP1851" s="1"/>
      <c r="AQ1851" s="1"/>
    </row>
    <row r="1852" spans="1:43" ht="36" x14ac:dyDescent="0.2">
      <c r="A1852" s="1" t="s">
        <v>11018</v>
      </c>
      <c r="B1852" s="1" t="s">
        <v>11017</v>
      </c>
      <c r="C1852" s="1" t="s">
        <v>10995</v>
      </c>
      <c r="D1852" s="47">
        <v>7</v>
      </c>
      <c r="E1852" s="1">
        <v>3</v>
      </c>
      <c r="F1852" s="1" t="s">
        <v>10993</v>
      </c>
      <c r="G1852" s="1" t="s">
        <v>11053</v>
      </c>
      <c r="I1852" s="1" t="s">
        <v>82</v>
      </c>
      <c r="V1852" s="4" t="s">
        <v>11054</v>
      </c>
      <c r="W1852" s="4" t="s">
        <v>3344</v>
      </c>
      <c r="AP1852" s="1"/>
      <c r="AQ1852" s="1"/>
    </row>
    <row r="1853" spans="1:43" ht="120" x14ac:dyDescent="0.2">
      <c r="A1853" s="111" t="s">
        <v>11519</v>
      </c>
      <c r="B1853" s="111" t="s">
        <v>11586</v>
      </c>
      <c r="C1853" s="111" t="s">
        <v>11585</v>
      </c>
      <c r="D1853" s="111">
        <v>1</v>
      </c>
      <c r="E1853" s="111">
        <v>1</v>
      </c>
      <c r="F1853" s="111" t="s">
        <v>11521</v>
      </c>
      <c r="G1853" s="111" t="s">
        <v>2373</v>
      </c>
      <c r="I1853" s="1" t="s">
        <v>768</v>
      </c>
      <c r="K1853" s="4"/>
      <c r="L1853" s="4"/>
      <c r="M1853" s="19"/>
      <c r="N1853" s="53" t="s">
        <v>9505</v>
      </c>
      <c r="V1853" s="4" t="s">
        <v>769</v>
      </c>
      <c r="X1853" s="1" t="s">
        <v>2447</v>
      </c>
      <c r="Y1853" s="1" t="s">
        <v>2373</v>
      </c>
      <c r="AA1853" s="1" t="s">
        <v>768</v>
      </c>
      <c r="AF1853" s="53" t="s">
        <v>9506</v>
      </c>
      <c r="AN1853" s="4" t="s">
        <v>11612</v>
      </c>
      <c r="AP1853" s="1"/>
      <c r="AQ1853" s="1"/>
    </row>
    <row r="1854" spans="1:43" ht="48" x14ac:dyDescent="0.2">
      <c r="A1854" s="1" t="s">
        <v>11519</v>
      </c>
      <c r="B1854" s="1" t="s">
        <v>11587</v>
      </c>
      <c r="C1854" s="1" t="s">
        <v>11585</v>
      </c>
      <c r="D1854" s="1">
        <v>2</v>
      </c>
      <c r="E1854" s="1">
        <v>3</v>
      </c>
      <c r="F1854" s="1" t="s">
        <v>11521</v>
      </c>
      <c r="G1854" s="1" t="s">
        <v>11522</v>
      </c>
      <c r="I1854" s="1" t="s">
        <v>94</v>
      </c>
      <c r="K1854" s="4" t="s">
        <v>11523</v>
      </c>
      <c r="L1854" s="4"/>
      <c r="M1854" s="19"/>
      <c r="N1854" s="53">
        <v>21</v>
      </c>
      <c r="O1854" s="54">
        <v>3</v>
      </c>
      <c r="Q1854" s="56">
        <v>2</v>
      </c>
      <c r="R1854" s="57">
        <v>1</v>
      </c>
      <c r="S1854" s="58">
        <v>3</v>
      </c>
      <c r="V1854" s="4" t="s">
        <v>11524</v>
      </c>
      <c r="AP1854" s="1"/>
      <c r="AQ1854" s="1"/>
    </row>
    <row r="1855" spans="1:43" ht="36" x14ac:dyDescent="0.2">
      <c r="A1855" s="1" t="s">
        <v>11519</v>
      </c>
      <c r="B1855" s="1" t="s">
        <v>11588</v>
      </c>
      <c r="C1855" s="1" t="s">
        <v>11585</v>
      </c>
      <c r="D1855" s="1">
        <v>3</v>
      </c>
      <c r="E1855" s="1">
        <v>2</v>
      </c>
      <c r="F1855" s="1" t="s">
        <v>11521</v>
      </c>
      <c r="G1855" s="1" t="s">
        <v>11525</v>
      </c>
      <c r="I1855" s="1" t="s">
        <v>94</v>
      </c>
      <c r="K1855" s="4" t="s">
        <v>11526</v>
      </c>
      <c r="L1855" s="4"/>
      <c r="M1855" s="19"/>
      <c r="N1855" s="53">
        <v>38</v>
      </c>
      <c r="O1855" s="54">
        <v>4</v>
      </c>
      <c r="Q1855" s="56">
        <v>4</v>
      </c>
      <c r="R1855" s="57">
        <v>4</v>
      </c>
      <c r="S1855" s="58">
        <v>5</v>
      </c>
      <c r="V1855" s="4" t="s">
        <v>11527</v>
      </c>
      <c r="AP1855" s="1"/>
      <c r="AQ1855" s="1"/>
    </row>
    <row r="1856" spans="1:43" ht="24" x14ac:dyDescent="0.2">
      <c r="A1856" s="1" t="s">
        <v>11519</v>
      </c>
      <c r="B1856" s="1" t="s">
        <v>11589</v>
      </c>
      <c r="C1856" s="1" t="s">
        <v>11585</v>
      </c>
      <c r="D1856" s="1">
        <v>4</v>
      </c>
      <c r="E1856" s="1">
        <v>2</v>
      </c>
      <c r="F1856" s="1" t="s">
        <v>11521</v>
      </c>
      <c r="G1856" s="1" t="s">
        <v>11528</v>
      </c>
      <c r="I1856" s="1" t="s">
        <v>94</v>
      </c>
      <c r="K1856" s="4" t="s">
        <v>2505</v>
      </c>
      <c r="L1856" s="4"/>
      <c r="M1856" s="19"/>
      <c r="N1856" s="53">
        <v>35</v>
      </c>
      <c r="O1856" s="54">
        <v>2</v>
      </c>
      <c r="Q1856" s="56">
        <v>3</v>
      </c>
      <c r="R1856" s="57">
        <v>3</v>
      </c>
      <c r="S1856" s="58">
        <v>4</v>
      </c>
      <c r="V1856" s="4" t="s">
        <v>11529</v>
      </c>
      <c r="W1856" s="4" t="s">
        <v>11530</v>
      </c>
      <c r="AP1856" s="1"/>
      <c r="AQ1856" s="1"/>
    </row>
    <row r="1857" spans="1:43" ht="36" x14ac:dyDescent="0.2">
      <c r="A1857" s="1" t="s">
        <v>11519</v>
      </c>
      <c r="B1857" s="1" t="s">
        <v>11590</v>
      </c>
      <c r="C1857" s="1" t="s">
        <v>11585</v>
      </c>
      <c r="D1857" s="1">
        <v>5</v>
      </c>
      <c r="E1857" s="1">
        <v>3</v>
      </c>
      <c r="F1857" s="1" t="s">
        <v>11521</v>
      </c>
      <c r="G1857" s="1" t="s">
        <v>11531</v>
      </c>
      <c r="I1857" s="1" t="s">
        <v>104</v>
      </c>
      <c r="K1857" s="4" t="s">
        <v>2408</v>
      </c>
      <c r="L1857" s="4"/>
      <c r="M1857" s="19"/>
      <c r="O1857" s="54">
        <v>2</v>
      </c>
      <c r="T1857" s="59">
        <v>6</v>
      </c>
      <c r="V1857" s="4" t="s">
        <v>11532</v>
      </c>
      <c r="AP1857" s="1"/>
      <c r="AQ1857" s="1"/>
    </row>
    <row r="1858" spans="1:43" ht="24" x14ac:dyDescent="0.2">
      <c r="A1858" s="1" t="s">
        <v>11519</v>
      </c>
      <c r="B1858" s="1" t="s">
        <v>11591</v>
      </c>
      <c r="C1858" s="1" t="s">
        <v>11585</v>
      </c>
      <c r="D1858" s="1">
        <v>6</v>
      </c>
      <c r="E1858" s="1">
        <v>2</v>
      </c>
      <c r="F1858" s="1" t="s">
        <v>11521</v>
      </c>
      <c r="G1858" s="1" t="s">
        <v>11533</v>
      </c>
      <c r="I1858" s="1" t="s">
        <v>104</v>
      </c>
      <c r="K1858" s="4" t="s">
        <v>2408</v>
      </c>
      <c r="L1858" s="4"/>
      <c r="M1858" s="19"/>
      <c r="O1858" s="54">
        <v>2</v>
      </c>
      <c r="T1858" s="59">
        <v>5</v>
      </c>
      <c r="V1858" s="4" t="s">
        <v>11534</v>
      </c>
      <c r="W1858" s="4" t="s">
        <v>11535</v>
      </c>
      <c r="AP1858" s="1"/>
      <c r="AQ1858" s="1"/>
    </row>
    <row r="1859" spans="1:43" ht="36" x14ac:dyDescent="0.2">
      <c r="A1859" s="1" t="s">
        <v>11519</v>
      </c>
      <c r="B1859" s="1" t="s">
        <v>11592</v>
      </c>
      <c r="C1859" s="1" t="s">
        <v>11585</v>
      </c>
      <c r="D1859" s="1">
        <v>7</v>
      </c>
      <c r="E1859" s="1">
        <v>3</v>
      </c>
      <c r="F1859" s="1" t="s">
        <v>11521</v>
      </c>
      <c r="G1859" s="1" t="s">
        <v>11536</v>
      </c>
      <c r="I1859" s="1" t="s">
        <v>82</v>
      </c>
      <c r="K1859" s="4"/>
      <c r="L1859" s="4"/>
      <c r="M1859" s="19"/>
      <c r="V1859" s="4" t="s">
        <v>11537</v>
      </c>
      <c r="W1859" s="4" t="s">
        <v>11530</v>
      </c>
      <c r="AP1859" s="1"/>
      <c r="AQ1859" s="1"/>
    </row>
    <row r="1860" spans="1:43" ht="36" x14ac:dyDescent="0.2">
      <c r="A1860" s="1" t="s">
        <v>11519</v>
      </c>
      <c r="B1860" s="1" t="s">
        <v>11593</v>
      </c>
      <c r="C1860" s="1" t="s">
        <v>11585</v>
      </c>
      <c r="D1860" s="1">
        <v>8</v>
      </c>
      <c r="E1860" s="1">
        <v>2</v>
      </c>
      <c r="F1860" s="1" t="s">
        <v>11521</v>
      </c>
      <c r="G1860" s="1" t="s">
        <v>11538</v>
      </c>
      <c r="I1860" s="1" t="s">
        <v>82</v>
      </c>
      <c r="K1860" s="4"/>
      <c r="L1860" s="4" t="s">
        <v>155</v>
      </c>
      <c r="M1860" s="19"/>
      <c r="V1860" s="4" t="s">
        <v>11539</v>
      </c>
      <c r="AP1860" s="1"/>
      <c r="AQ1860" s="1"/>
    </row>
    <row r="1861" spans="1:43" ht="36" x14ac:dyDescent="0.2">
      <c r="A1861" s="1" t="s">
        <v>11519</v>
      </c>
      <c r="B1861" s="1" t="s">
        <v>11594</v>
      </c>
      <c r="C1861" s="1" t="s">
        <v>11585</v>
      </c>
      <c r="D1861" s="1">
        <v>9</v>
      </c>
      <c r="E1861" s="1">
        <v>2</v>
      </c>
      <c r="F1861" s="1" t="s">
        <v>11521</v>
      </c>
      <c r="G1861" s="1" t="s">
        <v>11540</v>
      </c>
      <c r="I1861" s="1" t="s">
        <v>82</v>
      </c>
      <c r="K1861" s="4"/>
      <c r="L1861" s="4" t="s">
        <v>155</v>
      </c>
      <c r="M1861" s="19"/>
      <c r="V1861" s="4" t="s">
        <v>11541</v>
      </c>
      <c r="AP1861" s="1"/>
      <c r="AQ1861" s="1"/>
    </row>
    <row r="1862" spans="1:43" ht="60" x14ac:dyDescent="0.2">
      <c r="A1862" s="111" t="s">
        <v>11519</v>
      </c>
      <c r="B1862" s="111" t="s">
        <v>11595</v>
      </c>
      <c r="C1862" s="111" t="s">
        <v>11613</v>
      </c>
      <c r="D1862" s="111">
        <v>1</v>
      </c>
      <c r="E1862" s="111">
        <v>1</v>
      </c>
      <c r="F1862" s="111" t="s">
        <v>11542</v>
      </c>
      <c r="G1862" s="111" t="s">
        <v>2393</v>
      </c>
      <c r="I1862" s="1" t="s">
        <v>768</v>
      </c>
      <c r="K1862" s="4"/>
      <c r="L1862" s="4"/>
      <c r="M1862" s="19"/>
      <c r="N1862" s="53" t="s">
        <v>9505</v>
      </c>
      <c r="V1862" s="4" t="s">
        <v>769</v>
      </c>
      <c r="X1862" s="4" t="s">
        <v>11974</v>
      </c>
      <c r="Y1862" s="1" t="s">
        <v>2393</v>
      </c>
      <c r="AA1862" s="1" t="s">
        <v>768</v>
      </c>
      <c r="AF1862" s="53" t="s">
        <v>9506</v>
      </c>
      <c r="AN1862" s="4" t="s">
        <v>11615</v>
      </c>
      <c r="AP1862" s="1"/>
      <c r="AQ1862" s="1"/>
    </row>
    <row r="1863" spans="1:43" ht="24" x14ac:dyDescent="0.2">
      <c r="A1863" s="1" t="s">
        <v>11519</v>
      </c>
      <c r="B1863" s="1" t="s">
        <v>11596</v>
      </c>
      <c r="C1863" s="1" t="s">
        <v>11613</v>
      </c>
      <c r="D1863" s="1">
        <v>2</v>
      </c>
      <c r="E1863" s="1">
        <v>2</v>
      </c>
      <c r="F1863" s="1" t="s">
        <v>11542</v>
      </c>
      <c r="G1863" s="1" t="s">
        <v>11971</v>
      </c>
      <c r="I1863" s="1" t="s">
        <v>94</v>
      </c>
      <c r="K1863" s="4" t="s">
        <v>2531</v>
      </c>
      <c r="L1863" s="4" t="s">
        <v>11543</v>
      </c>
      <c r="M1863" s="19"/>
      <c r="N1863" s="53">
        <v>38</v>
      </c>
      <c r="O1863" s="54">
        <v>5</v>
      </c>
      <c r="Q1863" s="56">
        <v>7</v>
      </c>
      <c r="R1863" s="57">
        <v>5</v>
      </c>
      <c r="S1863" s="58">
        <v>12</v>
      </c>
      <c r="V1863" s="4" t="s">
        <v>11544</v>
      </c>
      <c r="AP1863" s="1"/>
      <c r="AQ1863" s="1"/>
    </row>
    <row r="1864" spans="1:43" ht="48" x14ac:dyDescent="0.2">
      <c r="A1864" s="1" t="s">
        <v>11519</v>
      </c>
      <c r="B1864" s="1" t="s">
        <v>11597</v>
      </c>
      <c r="C1864" s="1" t="s">
        <v>11613</v>
      </c>
      <c r="D1864" s="1">
        <v>3</v>
      </c>
      <c r="E1864" s="1">
        <v>3</v>
      </c>
      <c r="F1864" s="1" t="s">
        <v>11542</v>
      </c>
      <c r="G1864" s="1" t="s">
        <v>11545</v>
      </c>
      <c r="I1864" s="1" t="s">
        <v>94</v>
      </c>
      <c r="K1864" s="4" t="s">
        <v>145</v>
      </c>
      <c r="L1864" s="4"/>
      <c r="M1864" s="19"/>
      <c r="N1864" s="53">
        <v>36</v>
      </c>
      <c r="O1864" s="54">
        <v>2</v>
      </c>
      <c r="Q1864" s="56">
        <v>2</v>
      </c>
      <c r="R1864" s="57">
        <v>2</v>
      </c>
      <c r="S1864" s="58">
        <v>5</v>
      </c>
      <c r="V1864" s="4" t="s">
        <v>11546</v>
      </c>
      <c r="AP1864" s="1"/>
      <c r="AQ1864" s="1"/>
    </row>
    <row r="1865" spans="1:43" ht="24" x14ac:dyDescent="0.2">
      <c r="A1865" s="1" t="s">
        <v>11519</v>
      </c>
      <c r="B1865" s="1" t="s">
        <v>11598</v>
      </c>
      <c r="C1865" s="1" t="s">
        <v>11613</v>
      </c>
      <c r="D1865" s="1">
        <v>4</v>
      </c>
      <c r="E1865" s="1">
        <v>2</v>
      </c>
      <c r="F1865" s="1" t="s">
        <v>11542</v>
      </c>
      <c r="G1865" s="1" t="s">
        <v>11547</v>
      </c>
      <c r="I1865" s="1" t="s">
        <v>94</v>
      </c>
      <c r="K1865" s="4" t="s">
        <v>145</v>
      </c>
      <c r="L1865" s="4"/>
      <c r="M1865" s="19"/>
      <c r="N1865" s="53">
        <v>44</v>
      </c>
      <c r="O1865" s="54">
        <v>4</v>
      </c>
      <c r="Q1865" s="56">
        <v>4</v>
      </c>
      <c r="R1865" s="57">
        <v>3</v>
      </c>
      <c r="S1865" s="58">
        <v>6</v>
      </c>
      <c r="V1865" s="4" t="s">
        <v>11548</v>
      </c>
      <c r="W1865" s="4" t="s">
        <v>11549</v>
      </c>
      <c r="AP1865" s="1"/>
      <c r="AQ1865" s="1"/>
    </row>
    <row r="1866" spans="1:43" ht="36" x14ac:dyDescent="0.2">
      <c r="A1866" s="1" t="s">
        <v>11519</v>
      </c>
      <c r="B1866" s="1" t="s">
        <v>11599</v>
      </c>
      <c r="C1866" s="1" t="s">
        <v>11613</v>
      </c>
      <c r="D1866" s="1">
        <v>5</v>
      </c>
      <c r="E1866" s="1">
        <v>3</v>
      </c>
      <c r="F1866" s="1" t="s">
        <v>11542</v>
      </c>
      <c r="G1866" s="1" t="s">
        <v>11550</v>
      </c>
      <c r="I1866" s="1" t="s">
        <v>104</v>
      </c>
      <c r="K1866" s="4" t="s">
        <v>105</v>
      </c>
      <c r="L1866" s="4" t="s">
        <v>2627</v>
      </c>
      <c r="M1866" s="19"/>
      <c r="O1866" s="54">
        <v>3</v>
      </c>
      <c r="T1866" s="59">
        <v>4</v>
      </c>
      <c r="V1866" s="4" t="s">
        <v>11551</v>
      </c>
      <c r="AP1866" s="1"/>
      <c r="AQ1866" s="1"/>
    </row>
    <row r="1867" spans="1:43" ht="36" x14ac:dyDescent="0.2">
      <c r="A1867" s="1" t="s">
        <v>11519</v>
      </c>
      <c r="B1867" s="1" t="s">
        <v>11600</v>
      </c>
      <c r="C1867" s="1" t="s">
        <v>11613</v>
      </c>
      <c r="D1867" s="1">
        <v>6</v>
      </c>
      <c r="E1867" s="1">
        <v>3</v>
      </c>
      <c r="F1867" s="1" t="s">
        <v>11542</v>
      </c>
      <c r="G1867" s="1" t="s">
        <v>11552</v>
      </c>
      <c r="I1867" s="1" t="s">
        <v>104</v>
      </c>
      <c r="K1867" s="4" t="s">
        <v>105</v>
      </c>
      <c r="L1867" s="4"/>
      <c r="M1867" s="19"/>
      <c r="O1867" s="54">
        <v>1</v>
      </c>
      <c r="T1867" s="59">
        <v>8</v>
      </c>
      <c r="V1867" s="4" t="s">
        <v>11553</v>
      </c>
      <c r="W1867" s="4" t="s">
        <v>11554</v>
      </c>
      <c r="AP1867" s="1"/>
      <c r="AQ1867" s="1"/>
    </row>
    <row r="1868" spans="1:43" ht="36" x14ac:dyDescent="0.2">
      <c r="A1868" s="1" t="s">
        <v>11519</v>
      </c>
      <c r="B1868" s="1" t="s">
        <v>11601</v>
      </c>
      <c r="C1868" s="1" t="s">
        <v>11613</v>
      </c>
      <c r="D1868" s="1">
        <v>7</v>
      </c>
      <c r="E1868" s="1">
        <v>2</v>
      </c>
      <c r="F1868" s="1" t="s">
        <v>11542</v>
      </c>
      <c r="G1868" s="1" t="s">
        <v>11555</v>
      </c>
      <c r="I1868" s="1" t="s">
        <v>104</v>
      </c>
      <c r="K1868" s="4" t="s">
        <v>11556</v>
      </c>
      <c r="L1868" s="4"/>
      <c r="M1868" s="19"/>
      <c r="O1868" s="54">
        <v>3</v>
      </c>
      <c r="T1868" s="59">
        <v>5</v>
      </c>
      <c r="V1868" s="4" t="s">
        <v>11557</v>
      </c>
      <c r="AP1868" s="1"/>
      <c r="AQ1868" s="1"/>
    </row>
    <row r="1869" spans="1:43" ht="36" x14ac:dyDescent="0.2">
      <c r="A1869" s="1" t="s">
        <v>11519</v>
      </c>
      <c r="B1869" s="1" t="s">
        <v>11602</v>
      </c>
      <c r="C1869" s="1" t="s">
        <v>11613</v>
      </c>
      <c r="D1869" s="1">
        <v>8</v>
      </c>
      <c r="E1869" s="1">
        <v>2</v>
      </c>
      <c r="F1869" s="1" t="s">
        <v>11542</v>
      </c>
      <c r="G1869" s="1" t="s">
        <v>11558</v>
      </c>
      <c r="I1869" s="1" t="s">
        <v>82</v>
      </c>
      <c r="K1869" s="4"/>
      <c r="L1869" s="4"/>
      <c r="M1869" s="19"/>
      <c r="V1869" s="4" t="s">
        <v>11559</v>
      </c>
      <c r="W1869" s="4" t="s">
        <v>11560</v>
      </c>
      <c r="AP1869" s="1"/>
      <c r="AQ1869" s="1"/>
    </row>
    <row r="1870" spans="1:43" ht="36" x14ac:dyDescent="0.2">
      <c r="A1870" s="1" t="s">
        <v>11519</v>
      </c>
      <c r="B1870" s="1" t="s">
        <v>11603</v>
      </c>
      <c r="C1870" s="1" t="s">
        <v>11613</v>
      </c>
      <c r="D1870" s="1">
        <v>9</v>
      </c>
      <c r="E1870" s="1">
        <v>2</v>
      </c>
      <c r="F1870" s="1" t="s">
        <v>11542</v>
      </c>
      <c r="G1870" s="1" t="s">
        <v>11561</v>
      </c>
      <c r="I1870" s="1" t="s">
        <v>82</v>
      </c>
      <c r="K1870" s="4"/>
      <c r="L1870" s="4" t="s">
        <v>1227</v>
      </c>
      <c r="M1870" s="19"/>
      <c r="V1870" s="4" t="s">
        <v>11562</v>
      </c>
      <c r="AP1870" s="1"/>
      <c r="AQ1870" s="1"/>
    </row>
    <row r="1871" spans="1:43" ht="36" x14ac:dyDescent="0.2">
      <c r="A1871" s="111" t="s">
        <v>11519</v>
      </c>
      <c r="B1871" s="111" t="s">
        <v>11604</v>
      </c>
      <c r="C1871" s="111" t="s">
        <v>11614</v>
      </c>
      <c r="D1871" s="111">
        <v>1</v>
      </c>
      <c r="E1871" s="111">
        <v>1</v>
      </c>
      <c r="F1871" s="111" t="s">
        <v>11563</v>
      </c>
      <c r="G1871" s="111" t="s">
        <v>2382</v>
      </c>
      <c r="I1871" s="1" t="s">
        <v>768</v>
      </c>
      <c r="K1871" s="4"/>
      <c r="L1871" s="4"/>
      <c r="M1871" s="19"/>
      <c r="N1871" s="53" t="s">
        <v>9505</v>
      </c>
      <c r="V1871" s="4" t="s">
        <v>769</v>
      </c>
      <c r="X1871" s="1" t="s">
        <v>2466</v>
      </c>
      <c r="Y1871" s="1" t="s">
        <v>2382</v>
      </c>
      <c r="AA1871" s="1" t="s">
        <v>768</v>
      </c>
      <c r="AF1871" s="53" t="s">
        <v>9506</v>
      </c>
      <c r="AN1871" s="4" t="s">
        <v>11564</v>
      </c>
      <c r="AP1871" s="1"/>
      <c r="AQ1871" s="1"/>
    </row>
    <row r="1872" spans="1:43" ht="24" x14ac:dyDescent="0.2">
      <c r="A1872" s="1" t="s">
        <v>11519</v>
      </c>
      <c r="B1872" s="1" t="s">
        <v>11605</v>
      </c>
      <c r="C1872" s="1" t="s">
        <v>11614</v>
      </c>
      <c r="D1872" s="1">
        <v>2</v>
      </c>
      <c r="E1872" s="1">
        <v>3</v>
      </c>
      <c r="F1872" s="1" t="s">
        <v>11563</v>
      </c>
      <c r="G1872" s="1" t="s">
        <v>11565</v>
      </c>
      <c r="I1872" s="1" t="s">
        <v>94</v>
      </c>
      <c r="K1872" s="4" t="s">
        <v>145</v>
      </c>
      <c r="L1872" s="4" t="s">
        <v>11566</v>
      </c>
      <c r="M1872" s="19"/>
      <c r="N1872" s="53">
        <v>45</v>
      </c>
      <c r="O1872" s="54">
        <v>3</v>
      </c>
      <c r="Q1872" s="56">
        <v>4</v>
      </c>
      <c r="R1872" s="57">
        <v>2</v>
      </c>
      <c r="S1872" s="58">
        <v>4</v>
      </c>
      <c r="V1872" s="4" t="s">
        <v>11567</v>
      </c>
      <c r="AP1872" s="1"/>
      <c r="AQ1872" s="1"/>
    </row>
    <row r="1873" spans="1:43" ht="24" x14ac:dyDescent="0.2">
      <c r="A1873" s="1" t="s">
        <v>11519</v>
      </c>
      <c r="B1873" s="1" t="s">
        <v>11606</v>
      </c>
      <c r="C1873" s="1" t="s">
        <v>11614</v>
      </c>
      <c r="D1873" s="1">
        <v>3</v>
      </c>
      <c r="E1873" s="1">
        <v>3</v>
      </c>
      <c r="F1873" s="1" t="s">
        <v>11563</v>
      </c>
      <c r="G1873" s="1" t="s">
        <v>11568</v>
      </c>
      <c r="I1873" s="1" t="s">
        <v>94</v>
      </c>
      <c r="K1873" s="4" t="s">
        <v>938</v>
      </c>
      <c r="L1873" s="4"/>
      <c r="M1873" s="19"/>
      <c r="N1873" s="53">
        <v>21</v>
      </c>
      <c r="O1873" s="54">
        <v>2</v>
      </c>
      <c r="Q1873" s="56">
        <v>5</v>
      </c>
      <c r="R1873" s="57">
        <v>2</v>
      </c>
      <c r="S1873" s="58">
        <v>5</v>
      </c>
      <c r="V1873" s="4" t="s">
        <v>11569</v>
      </c>
      <c r="W1873" s="4" t="s">
        <v>11570</v>
      </c>
      <c r="AP1873" s="1"/>
      <c r="AQ1873" s="1"/>
    </row>
    <row r="1874" spans="1:43" ht="24" x14ac:dyDescent="0.2">
      <c r="A1874" s="1" t="s">
        <v>11519</v>
      </c>
      <c r="B1874" s="1" t="s">
        <v>11607</v>
      </c>
      <c r="C1874" s="1" t="s">
        <v>11614</v>
      </c>
      <c r="D1874" s="1">
        <v>4</v>
      </c>
      <c r="E1874" s="1">
        <v>4</v>
      </c>
      <c r="F1874" s="1" t="s">
        <v>11563</v>
      </c>
      <c r="G1874" s="1" t="s">
        <v>2254</v>
      </c>
      <c r="I1874" s="1" t="s">
        <v>94</v>
      </c>
      <c r="K1874" s="4" t="s">
        <v>938</v>
      </c>
      <c r="L1874" s="4"/>
      <c r="M1874" s="19"/>
      <c r="N1874" s="53">
        <v>30</v>
      </c>
      <c r="O1874" s="54">
        <v>3</v>
      </c>
      <c r="Q1874" s="56">
        <v>3</v>
      </c>
      <c r="R1874" s="57">
        <v>1</v>
      </c>
      <c r="S1874" s="58">
        <v>4</v>
      </c>
      <c r="V1874" s="4" t="s">
        <v>11571</v>
      </c>
      <c r="W1874" s="4" t="s">
        <v>11572</v>
      </c>
      <c r="AP1874" s="1"/>
      <c r="AQ1874" s="1"/>
    </row>
    <row r="1875" spans="1:43" ht="24" x14ac:dyDescent="0.2">
      <c r="A1875" s="1" t="s">
        <v>11519</v>
      </c>
      <c r="B1875" s="1" t="s">
        <v>11608</v>
      </c>
      <c r="C1875" s="1" t="s">
        <v>11614</v>
      </c>
      <c r="D1875" s="1">
        <v>5</v>
      </c>
      <c r="E1875" s="1">
        <v>2</v>
      </c>
      <c r="F1875" s="1" t="s">
        <v>11563</v>
      </c>
      <c r="G1875" s="1" t="s">
        <v>11573</v>
      </c>
      <c r="I1875" s="1" t="s">
        <v>104</v>
      </c>
      <c r="K1875" s="4" t="s">
        <v>2608</v>
      </c>
      <c r="L1875" s="4"/>
      <c r="M1875" s="19"/>
      <c r="O1875" s="54">
        <v>2</v>
      </c>
      <c r="T1875" s="59">
        <v>5</v>
      </c>
      <c r="V1875" s="4" t="s">
        <v>11574</v>
      </c>
      <c r="W1875" s="4" t="s">
        <v>11575</v>
      </c>
      <c r="AP1875" s="1"/>
      <c r="AQ1875" s="1"/>
    </row>
    <row r="1876" spans="1:43" ht="24" x14ac:dyDescent="0.2">
      <c r="A1876" s="1" t="s">
        <v>11519</v>
      </c>
      <c r="B1876" s="1" t="s">
        <v>11609</v>
      </c>
      <c r="C1876" s="1" t="s">
        <v>11614</v>
      </c>
      <c r="D1876" s="1">
        <v>6</v>
      </c>
      <c r="E1876" s="1">
        <v>2</v>
      </c>
      <c r="F1876" s="1" t="s">
        <v>11563</v>
      </c>
      <c r="G1876" s="1" t="s">
        <v>11576</v>
      </c>
      <c r="I1876" s="1" t="s">
        <v>104</v>
      </c>
      <c r="K1876" s="4" t="s">
        <v>2608</v>
      </c>
      <c r="L1876" s="4"/>
      <c r="M1876" s="19"/>
      <c r="O1876" s="54">
        <v>4</v>
      </c>
      <c r="T1876" s="59">
        <v>4</v>
      </c>
      <c r="V1876" s="4" t="s">
        <v>11577</v>
      </c>
      <c r="W1876" s="4" t="s">
        <v>11578</v>
      </c>
      <c r="AP1876" s="1"/>
      <c r="AQ1876" s="1"/>
    </row>
    <row r="1877" spans="1:43" ht="48" x14ac:dyDescent="0.2">
      <c r="A1877" s="1" t="s">
        <v>11519</v>
      </c>
      <c r="B1877" s="1" t="s">
        <v>11610</v>
      </c>
      <c r="C1877" s="1" t="s">
        <v>11614</v>
      </c>
      <c r="D1877" s="1">
        <v>7</v>
      </c>
      <c r="E1877" s="1">
        <v>2</v>
      </c>
      <c r="F1877" s="1" t="s">
        <v>11563</v>
      </c>
      <c r="G1877" s="1" t="s">
        <v>11579</v>
      </c>
      <c r="I1877" s="1" t="s">
        <v>104</v>
      </c>
      <c r="K1877" s="4" t="s">
        <v>11580</v>
      </c>
      <c r="L1877" s="4"/>
      <c r="M1877" s="19"/>
      <c r="O1877" s="54">
        <v>3</v>
      </c>
      <c r="T1877" s="59">
        <v>6</v>
      </c>
      <c r="V1877" s="4" t="s">
        <v>11581</v>
      </c>
      <c r="AP1877" s="1"/>
      <c r="AQ1877" s="1"/>
    </row>
    <row r="1878" spans="1:43" ht="24" x14ac:dyDescent="0.2">
      <c r="A1878" s="1" t="s">
        <v>11519</v>
      </c>
      <c r="B1878" s="1" t="s">
        <v>11611</v>
      </c>
      <c r="C1878" s="1" t="s">
        <v>11614</v>
      </c>
      <c r="D1878" s="1">
        <v>8</v>
      </c>
      <c r="E1878" s="1">
        <v>3</v>
      </c>
      <c r="F1878" s="1" t="s">
        <v>11563</v>
      </c>
      <c r="G1878" s="1" t="s">
        <v>11582</v>
      </c>
      <c r="I1878" s="1" t="s">
        <v>82</v>
      </c>
      <c r="K1878" s="4"/>
      <c r="L1878" s="4" t="s">
        <v>1227</v>
      </c>
      <c r="M1878" s="19"/>
      <c r="V1878" s="4" t="s">
        <v>11583</v>
      </c>
      <c r="W1878" s="4" t="s">
        <v>11584</v>
      </c>
      <c r="AP1878" s="1"/>
      <c r="AQ1878" s="1"/>
    </row>
    <row r="1879" spans="1:43" ht="132" x14ac:dyDescent="0.2">
      <c r="A1879" s="111" t="s">
        <v>11520</v>
      </c>
      <c r="B1879" s="111" t="s">
        <v>11673</v>
      </c>
      <c r="C1879" s="111" t="s">
        <v>11616</v>
      </c>
      <c r="D1879" s="112">
        <v>1</v>
      </c>
      <c r="E1879" s="111">
        <v>1</v>
      </c>
      <c r="F1879" s="111" t="s">
        <v>11617</v>
      </c>
      <c r="G1879" s="111" t="s">
        <v>5026</v>
      </c>
      <c r="I1879" s="1" t="s">
        <v>768</v>
      </c>
      <c r="K1879" s="4"/>
      <c r="L1879" s="4"/>
      <c r="M1879" s="19"/>
      <c r="N1879" s="53" t="s">
        <v>9505</v>
      </c>
      <c r="V1879" s="4" t="s">
        <v>769</v>
      </c>
      <c r="X1879" s="1" t="s">
        <v>11975</v>
      </c>
      <c r="Y1879" s="1" t="s">
        <v>5026</v>
      </c>
      <c r="AA1879" s="1" t="s">
        <v>768</v>
      </c>
      <c r="AF1879" s="53" t="s">
        <v>9506</v>
      </c>
      <c r="AN1879" s="4" t="s">
        <v>11618</v>
      </c>
      <c r="AP1879" s="1"/>
      <c r="AQ1879" s="1"/>
    </row>
    <row r="1880" spans="1:43" ht="36" x14ac:dyDescent="0.2">
      <c r="A1880" s="1" t="s">
        <v>11520</v>
      </c>
      <c r="B1880" s="1" t="s">
        <v>11674</v>
      </c>
      <c r="C1880" s="1" t="s">
        <v>11616</v>
      </c>
      <c r="D1880" s="1">
        <v>2</v>
      </c>
      <c r="E1880" s="1">
        <v>1</v>
      </c>
      <c r="F1880" s="1" t="s">
        <v>11617</v>
      </c>
      <c r="G1880" s="1" t="s">
        <v>11619</v>
      </c>
      <c r="I1880" s="1" t="s">
        <v>88</v>
      </c>
      <c r="K1880" s="4" t="s">
        <v>5039</v>
      </c>
      <c r="L1880" s="4"/>
      <c r="M1880" s="19"/>
      <c r="V1880" s="4" t="s">
        <v>11620</v>
      </c>
      <c r="AP1880" s="1"/>
      <c r="AQ1880" s="1"/>
    </row>
    <row r="1881" spans="1:43" ht="60" x14ac:dyDescent="0.2">
      <c r="A1881" s="1" t="s">
        <v>11520</v>
      </c>
      <c r="B1881" s="1" t="s">
        <v>11675</v>
      </c>
      <c r="C1881" s="1" t="s">
        <v>11616</v>
      </c>
      <c r="D1881" s="1">
        <v>3</v>
      </c>
      <c r="E1881" s="1">
        <v>1</v>
      </c>
      <c r="F1881" s="1" t="s">
        <v>11617</v>
      </c>
      <c r="G1881" s="1" t="s">
        <v>11621</v>
      </c>
      <c r="I1881" s="1" t="s">
        <v>88</v>
      </c>
      <c r="K1881" s="4" t="s">
        <v>5039</v>
      </c>
      <c r="L1881" s="4"/>
      <c r="M1881" s="19"/>
      <c r="V1881" s="4" t="s">
        <v>11622</v>
      </c>
      <c r="AP1881" s="1"/>
      <c r="AQ1881" s="1"/>
    </row>
    <row r="1882" spans="1:43" ht="48" x14ac:dyDescent="0.2">
      <c r="A1882" s="1" t="s">
        <v>11520</v>
      </c>
      <c r="B1882" s="1" t="s">
        <v>11676</v>
      </c>
      <c r="C1882" s="1" t="s">
        <v>11616</v>
      </c>
      <c r="D1882" s="1">
        <v>4</v>
      </c>
      <c r="E1882" s="1">
        <v>3</v>
      </c>
      <c r="F1882" s="1" t="s">
        <v>11617</v>
      </c>
      <c r="G1882" s="1" t="s">
        <v>11623</v>
      </c>
      <c r="I1882" s="1" t="s">
        <v>94</v>
      </c>
      <c r="K1882" s="4" t="s">
        <v>2505</v>
      </c>
      <c r="L1882" s="4"/>
      <c r="M1882" s="19"/>
      <c r="N1882" s="53">
        <v>20</v>
      </c>
      <c r="O1882" s="54">
        <v>1</v>
      </c>
      <c r="Q1882" s="56">
        <v>5</v>
      </c>
      <c r="R1882" s="57">
        <v>3</v>
      </c>
      <c r="S1882" s="58">
        <v>4</v>
      </c>
      <c r="V1882" s="4" t="s">
        <v>11624</v>
      </c>
      <c r="AP1882" s="1"/>
      <c r="AQ1882" s="1"/>
    </row>
    <row r="1883" spans="1:43" ht="24" x14ac:dyDescent="0.2">
      <c r="A1883" s="1" t="s">
        <v>11520</v>
      </c>
      <c r="B1883" s="1" t="s">
        <v>11677</v>
      </c>
      <c r="C1883" s="1" t="s">
        <v>11616</v>
      </c>
      <c r="D1883" s="1">
        <v>5</v>
      </c>
      <c r="E1883" s="1">
        <v>3</v>
      </c>
      <c r="F1883" s="1" t="s">
        <v>11617</v>
      </c>
      <c r="G1883" s="1" t="s">
        <v>11625</v>
      </c>
      <c r="I1883" s="1" t="s">
        <v>94</v>
      </c>
      <c r="K1883" s="4" t="s">
        <v>2505</v>
      </c>
      <c r="L1883" s="4"/>
      <c r="M1883" s="19"/>
      <c r="N1883" s="53">
        <v>40</v>
      </c>
      <c r="O1883" s="54">
        <v>4</v>
      </c>
      <c r="Q1883" s="56">
        <v>4</v>
      </c>
      <c r="R1883" s="57">
        <v>2</v>
      </c>
      <c r="S1883" s="58">
        <v>4</v>
      </c>
      <c r="V1883" s="4" t="s">
        <v>11626</v>
      </c>
      <c r="W1883" s="4" t="s">
        <v>3470</v>
      </c>
      <c r="AP1883" s="1"/>
      <c r="AQ1883" s="4" t="s">
        <v>11515</v>
      </c>
    </row>
    <row r="1884" spans="1:43" ht="48" x14ac:dyDescent="0.2">
      <c r="A1884" s="1" t="s">
        <v>11520</v>
      </c>
      <c r="B1884" s="1" t="s">
        <v>11678</v>
      </c>
      <c r="C1884" s="1" t="s">
        <v>11616</v>
      </c>
      <c r="D1884" s="1">
        <v>6</v>
      </c>
      <c r="E1884" s="1">
        <v>2</v>
      </c>
      <c r="F1884" s="1" t="s">
        <v>11617</v>
      </c>
      <c r="G1884" s="1" t="s">
        <v>11627</v>
      </c>
      <c r="I1884" s="1" t="s">
        <v>104</v>
      </c>
      <c r="K1884" s="4" t="s">
        <v>5023</v>
      </c>
      <c r="L1884" s="4" t="s">
        <v>11628</v>
      </c>
      <c r="M1884" s="19"/>
      <c r="O1884" s="54">
        <v>3</v>
      </c>
      <c r="T1884" s="59">
        <v>6</v>
      </c>
      <c r="V1884" s="4" t="s">
        <v>11629</v>
      </c>
      <c r="AP1884" s="1"/>
      <c r="AQ1884" s="1"/>
    </row>
    <row r="1885" spans="1:43" ht="36" x14ac:dyDescent="0.2">
      <c r="A1885" s="1" t="s">
        <v>11520</v>
      </c>
      <c r="B1885" s="1" t="s">
        <v>11679</v>
      </c>
      <c r="C1885" s="1" t="s">
        <v>11616</v>
      </c>
      <c r="D1885" s="1">
        <v>7</v>
      </c>
      <c r="E1885" s="1">
        <v>2</v>
      </c>
      <c r="F1885" s="1" t="s">
        <v>11617</v>
      </c>
      <c r="G1885" s="1" t="s">
        <v>11630</v>
      </c>
      <c r="I1885" s="1" t="s">
        <v>104</v>
      </c>
      <c r="K1885" s="4" t="s">
        <v>2408</v>
      </c>
      <c r="L1885" s="4"/>
      <c r="M1885" s="19"/>
      <c r="O1885" s="54">
        <v>2</v>
      </c>
      <c r="T1885" s="59">
        <v>5</v>
      </c>
      <c r="V1885" s="4" t="s">
        <v>11631</v>
      </c>
      <c r="AP1885" s="1"/>
      <c r="AQ1885" s="1"/>
    </row>
    <row r="1886" spans="1:43" ht="36" x14ac:dyDescent="0.2">
      <c r="A1886" s="1" t="s">
        <v>11520</v>
      </c>
      <c r="B1886" s="1" t="s">
        <v>11680</v>
      </c>
      <c r="C1886" s="1" t="s">
        <v>11616</v>
      </c>
      <c r="D1886" s="1">
        <v>8</v>
      </c>
      <c r="E1886" s="1">
        <v>2</v>
      </c>
      <c r="F1886" s="1" t="s">
        <v>11617</v>
      </c>
      <c r="G1886" s="1" t="s">
        <v>11632</v>
      </c>
      <c r="I1886" s="1" t="s">
        <v>104</v>
      </c>
      <c r="K1886" s="4" t="s">
        <v>5023</v>
      </c>
      <c r="L1886" s="4" t="s">
        <v>11628</v>
      </c>
      <c r="M1886" s="19"/>
      <c r="O1886" s="54">
        <v>4</v>
      </c>
      <c r="T1886" s="59">
        <v>3</v>
      </c>
      <c r="V1886" s="4" t="s">
        <v>11633</v>
      </c>
      <c r="AP1886" s="1"/>
      <c r="AQ1886" s="1"/>
    </row>
    <row r="1887" spans="1:43" ht="24" x14ac:dyDescent="0.2">
      <c r="A1887" s="1" t="s">
        <v>11520</v>
      </c>
      <c r="B1887" s="1" t="s">
        <v>11681</v>
      </c>
      <c r="C1887" s="1" t="s">
        <v>11616</v>
      </c>
      <c r="D1887" s="1">
        <v>9</v>
      </c>
      <c r="E1887" s="1">
        <v>2</v>
      </c>
      <c r="F1887" s="1" t="s">
        <v>11617</v>
      </c>
      <c r="G1887" s="1" t="s">
        <v>11634</v>
      </c>
      <c r="I1887" s="1" t="s">
        <v>82</v>
      </c>
      <c r="K1887" s="4" t="s">
        <v>11635</v>
      </c>
      <c r="L1887" s="4"/>
      <c r="M1887" s="19"/>
      <c r="V1887" s="4" t="s">
        <v>11636</v>
      </c>
      <c r="W1887" s="4" t="s">
        <v>11637</v>
      </c>
      <c r="AP1887" s="1"/>
      <c r="AQ1887" s="1"/>
    </row>
    <row r="1888" spans="1:43" ht="36" x14ac:dyDescent="0.2">
      <c r="A1888" s="1" t="s">
        <v>11520</v>
      </c>
      <c r="B1888" s="1" t="s">
        <v>11682</v>
      </c>
      <c r="C1888" s="1" t="s">
        <v>11616</v>
      </c>
      <c r="D1888" s="1">
        <v>10</v>
      </c>
      <c r="E1888" s="1">
        <v>3</v>
      </c>
      <c r="F1888" s="1" t="s">
        <v>11617</v>
      </c>
      <c r="G1888" s="1" t="s">
        <v>11638</v>
      </c>
      <c r="I1888" s="1" t="s">
        <v>88</v>
      </c>
      <c r="K1888" s="4" t="s">
        <v>11639</v>
      </c>
      <c r="L1888" s="4"/>
      <c r="M1888" s="19"/>
      <c r="V1888" s="4" t="s">
        <v>11640</v>
      </c>
      <c r="AP1888" s="1"/>
      <c r="AQ1888" s="1"/>
    </row>
    <row r="1889" spans="1:47" ht="120" x14ac:dyDescent="0.2">
      <c r="A1889" s="111" t="s">
        <v>11520</v>
      </c>
      <c r="B1889" s="111" t="s">
        <v>11683</v>
      </c>
      <c r="C1889" s="111" t="s">
        <v>11671</v>
      </c>
      <c r="D1889" s="111">
        <v>1</v>
      </c>
      <c r="E1889" s="111">
        <v>1</v>
      </c>
      <c r="F1889" s="111" t="s">
        <v>11703</v>
      </c>
      <c r="G1889" s="111" t="s">
        <v>3864</v>
      </c>
      <c r="I1889" s="1" t="s">
        <v>768</v>
      </c>
      <c r="K1889" s="4"/>
      <c r="L1889" s="4"/>
      <c r="M1889" s="19"/>
      <c r="N1889" s="53" t="s">
        <v>9505</v>
      </c>
      <c r="V1889" s="4" t="s">
        <v>769</v>
      </c>
      <c r="X1889" s="1" t="s">
        <v>11976</v>
      </c>
      <c r="Y1889" s="1" t="s">
        <v>3864</v>
      </c>
      <c r="AA1889" s="1" t="s">
        <v>768</v>
      </c>
      <c r="AF1889" s="53" t="s">
        <v>9506</v>
      </c>
      <c r="AN1889" s="4" t="s">
        <v>11709</v>
      </c>
      <c r="AP1889" s="1"/>
      <c r="AQ1889" s="1"/>
    </row>
    <row r="1890" spans="1:47" ht="36" x14ac:dyDescent="0.2">
      <c r="A1890" s="1" t="s">
        <v>11520</v>
      </c>
      <c r="B1890" s="1" t="s">
        <v>11684</v>
      </c>
      <c r="C1890" s="1" t="s">
        <v>11671</v>
      </c>
      <c r="D1890" s="1">
        <v>2</v>
      </c>
      <c r="E1890" s="1">
        <v>1</v>
      </c>
      <c r="F1890" s="1" t="s">
        <v>11703</v>
      </c>
      <c r="G1890" s="1" t="s">
        <v>3866</v>
      </c>
      <c r="I1890" s="1" t="s">
        <v>94</v>
      </c>
      <c r="K1890" s="4" t="s">
        <v>3867</v>
      </c>
      <c r="L1890" s="4"/>
      <c r="M1890" s="19"/>
      <c r="N1890" s="53">
        <v>1</v>
      </c>
      <c r="O1890" s="54">
        <v>4</v>
      </c>
      <c r="Q1890" s="56">
        <v>5</v>
      </c>
      <c r="R1890" s="57">
        <v>4</v>
      </c>
      <c r="S1890" s="58">
        <v>3</v>
      </c>
      <c r="V1890" s="4" t="s">
        <v>11704</v>
      </c>
      <c r="AP1890" s="1"/>
      <c r="AQ1890" s="1"/>
    </row>
    <row r="1891" spans="1:47" ht="24" x14ac:dyDescent="0.2">
      <c r="A1891" s="1" t="s">
        <v>11520</v>
      </c>
      <c r="B1891" s="1" t="s">
        <v>11685</v>
      </c>
      <c r="C1891" s="1" t="s">
        <v>11671</v>
      </c>
      <c r="D1891" s="1">
        <v>3</v>
      </c>
      <c r="E1891" s="1">
        <v>3</v>
      </c>
      <c r="F1891" s="1" t="s">
        <v>11703</v>
      </c>
      <c r="G1891" s="1" t="s">
        <v>11705</v>
      </c>
      <c r="I1891" s="1" t="s">
        <v>94</v>
      </c>
      <c r="K1891" s="4" t="s">
        <v>3867</v>
      </c>
      <c r="L1891" s="4" t="s">
        <v>3900</v>
      </c>
      <c r="M1891" s="19"/>
      <c r="N1891" s="53">
        <v>20</v>
      </c>
      <c r="O1891" s="54">
        <v>2</v>
      </c>
      <c r="Q1891" s="56">
        <v>5</v>
      </c>
      <c r="R1891" s="57">
        <v>3</v>
      </c>
      <c r="S1891" s="58">
        <v>5</v>
      </c>
      <c r="V1891" s="4" t="s">
        <v>11708</v>
      </c>
      <c r="AP1891" s="1"/>
      <c r="AQ1891" s="1"/>
    </row>
    <row r="1892" spans="1:47" ht="24" x14ac:dyDescent="0.2">
      <c r="A1892" s="1" t="s">
        <v>11520</v>
      </c>
      <c r="B1892" s="1" t="s">
        <v>11686</v>
      </c>
      <c r="C1892" s="1" t="s">
        <v>11671</v>
      </c>
      <c r="D1892" s="1">
        <v>4</v>
      </c>
      <c r="E1892" s="1">
        <v>3</v>
      </c>
      <c r="F1892" s="1" t="s">
        <v>11703</v>
      </c>
      <c r="G1892" s="1" t="s">
        <v>11706</v>
      </c>
      <c r="I1892" s="1" t="s">
        <v>94</v>
      </c>
      <c r="K1892" s="4" t="s">
        <v>3867</v>
      </c>
      <c r="L1892" s="4" t="s">
        <v>11641</v>
      </c>
      <c r="M1892" s="19"/>
      <c r="N1892" s="53">
        <v>43</v>
      </c>
      <c r="O1892" s="54">
        <v>4</v>
      </c>
      <c r="Q1892" s="56">
        <v>3</v>
      </c>
      <c r="R1892" s="57">
        <v>2</v>
      </c>
      <c r="S1892" s="58">
        <v>3</v>
      </c>
      <c r="V1892" s="4" t="s">
        <v>11707</v>
      </c>
      <c r="W1892" s="4" t="s">
        <v>11642</v>
      </c>
      <c r="AP1892" s="1"/>
      <c r="AQ1892" s="1"/>
    </row>
    <row r="1893" spans="1:47" ht="24" x14ac:dyDescent="0.2">
      <c r="A1893" s="1" t="s">
        <v>11520</v>
      </c>
      <c r="B1893" s="1" t="s">
        <v>11687</v>
      </c>
      <c r="C1893" s="1" t="s">
        <v>11671</v>
      </c>
      <c r="D1893" s="1">
        <v>5</v>
      </c>
      <c r="E1893" s="1">
        <v>3</v>
      </c>
      <c r="F1893" s="1" t="s">
        <v>11703</v>
      </c>
      <c r="G1893" s="1" t="s">
        <v>11643</v>
      </c>
      <c r="I1893" s="1" t="s">
        <v>104</v>
      </c>
      <c r="K1893" s="4" t="s">
        <v>105</v>
      </c>
      <c r="L1893" s="4" t="s">
        <v>331</v>
      </c>
      <c r="M1893" s="19"/>
      <c r="O1893" s="54">
        <v>3</v>
      </c>
      <c r="T1893" s="59">
        <v>3</v>
      </c>
      <c r="V1893" s="4" t="s">
        <v>11644</v>
      </c>
      <c r="AP1893" s="1"/>
      <c r="AQ1893" s="1"/>
    </row>
    <row r="1894" spans="1:47" ht="24" x14ac:dyDescent="0.2">
      <c r="A1894" s="1" t="s">
        <v>11520</v>
      </c>
      <c r="B1894" s="1" t="s">
        <v>11688</v>
      </c>
      <c r="C1894" s="1" t="s">
        <v>11671</v>
      </c>
      <c r="D1894" s="1">
        <v>6</v>
      </c>
      <c r="E1894" s="1">
        <v>2</v>
      </c>
      <c r="F1894" s="1" t="s">
        <v>11703</v>
      </c>
      <c r="G1894" s="1" t="s">
        <v>11645</v>
      </c>
      <c r="I1894" s="1" t="s">
        <v>104</v>
      </c>
      <c r="K1894" s="4" t="s">
        <v>3714</v>
      </c>
      <c r="L1894" s="4"/>
      <c r="M1894" s="19"/>
      <c r="O1894" s="54">
        <v>5</v>
      </c>
      <c r="T1894" s="59">
        <v>4</v>
      </c>
      <c r="V1894" s="4" t="s">
        <v>11646</v>
      </c>
      <c r="W1894" s="4" t="s">
        <v>11647</v>
      </c>
      <c r="AP1894" s="1"/>
      <c r="AQ1894" s="1"/>
    </row>
    <row r="1895" spans="1:47" ht="36" x14ac:dyDescent="0.2">
      <c r="A1895" s="1" t="s">
        <v>11520</v>
      </c>
      <c r="B1895" s="1" t="s">
        <v>11689</v>
      </c>
      <c r="C1895" s="1" t="s">
        <v>11671</v>
      </c>
      <c r="D1895" s="1">
        <v>7</v>
      </c>
      <c r="E1895" s="1">
        <v>2</v>
      </c>
      <c r="F1895" s="1" t="s">
        <v>11703</v>
      </c>
      <c r="G1895" s="1" t="s">
        <v>11648</v>
      </c>
      <c r="I1895" s="1" t="s">
        <v>104</v>
      </c>
      <c r="K1895" s="4" t="s">
        <v>105</v>
      </c>
      <c r="L1895" s="4"/>
      <c r="M1895" s="19"/>
      <c r="O1895" s="54">
        <v>1</v>
      </c>
      <c r="T1895" s="59">
        <v>6</v>
      </c>
      <c r="V1895" s="4" t="s">
        <v>11649</v>
      </c>
      <c r="AP1895" s="1"/>
      <c r="AQ1895" s="1"/>
    </row>
    <row r="1896" spans="1:47" ht="60" x14ac:dyDescent="0.2">
      <c r="A1896" s="1" t="s">
        <v>11520</v>
      </c>
      <c r="B1896" s="1" t="s">
        <v>11690</v>
      </c>
      <c r="C1896" s="1" t="s">
        <v>11671</v>
      </c>
      <c r="D1896" s="1">
        <v>8</v>
      </c>
      <c r="E1896" s="1">
        <v>2</v>
      </c>
      <c r="F1896" s="1" t="s">
        <v>11703</v>
      </c>
      <c r="G1896" s="1" t="s">
        <v>11702</v>
      </c>
      <c r="I1896" s="1" t="s">
        <v>82</v>
      </c>
      <c r="K1896" s="4"/>
      <c r="L1896" s="4"/>
      <c r="M1896" s="19"/>
      <c r="V1896" s="4" t="s">
        <v>11650</v>
      </c>
      <c r="AP1896" s="1"/>
      <c r="AQ1896" s="1"/>
    </row>
    <row r="1897" spans="1:47" ht="36" x14ac:dyDescent="0.2">
      <c r="A1897" s="1" t="s">
        <v>11520</v>
      </c>
      <c r="B1897" s="1" t="s">
        <v>11691</v>
      </c>
      <c r="C1897" s="1" t="s">
        <v>11671</v>
      </c>
      <c r="D1897" s="1">
        <v>9</v>
      </c>
      <c r="E1897" s="1">
        <v>3</v>
      </c>
      <c r="F1897" s="1" t="s">
        <v>11703</v>
      </c>
      <c r="G1897" s="1" t="s">
        <v>11701</v>
      </c>
      <c r="I1897" s="1" t="s">
        <v>82</v>
      </c>
      <c r="K1897" s="4" t="s">
        <v>89</v>
      </c>
      <c r="L1897" s="4" t="s">
        <v>155</v>
      </c>
      <c r="M1897" s="19"/>
      <c r="V1897" s="4" t="s">
        <v>11651</v>
      </c>
      <c r="AP1897" s="1"/>
      <c r="AQ1897" s="1"/>
    </row>
    <row r="1898" spans="1:47" ht="72" x14ac:dyDescent="0.2">
      <c r="A1898" s="111" t="s">
        <v>11520</v>
      </c>
      <c r="B1898" s="111" t="s">
        <v>11692</v>
      </c>
      <c r="C1898" s="111" t="s">
        <v>11672</v>
      </c>
      <c r="D1898" s="111">
        <v>1</v>
      </c>
      <c r="E1898" s="111">
        <v>1</v>
      </c>
      <c r="F1898" s="111" t="s">
        <v>11710</v>
      </c>
      <c r="G1898" s="111" t="s">
        <v>2228</v>
      </c>
      <c r="I1898" s="1" t="s">
        <v>768</v>
      </c>
      <c r="K1898" s="4"/>
      <c r="L1898" s="4"/>
      <c r="M1898" s="19" t="s">
        <v>9505</v>
      </c>
      <c r="V1898" s="4" t="s">
        <v>769</v>
      </c>
      <c r="X1898" s="1" t="s">
        <v>2229</v>
      </c>
      <c r="Y1898" s="1" t="s">
        <v>2228</v>
      </c>
      <c r="AA1898" s="1" t="s">
        <v>768</v>
      </c>
      <c r="AF1898" s="53" t="s">
        <v>9506</v>
      </c>
      <c r="AN1898" s="4" t="s">
        <v>11652</v>
      </c>
      <c r="AP1898" s="1"/>
      <c r="AQ1898" s="1"/>
    </row>
    <row r="1899" spans="1:47" ht="24" x14ac:dyDescent="0.2">
      <c r="A1899" s="1" t="s">
        <v>11520</v>
      </c>
      <c r="B1899" s="1" t="s">
        <v>11693</v>
      </c>
      <c r="C1899" s="1" t="s">
        <v>11672</v>
      </c>
      <c r="D1899" s="1">
        <v>2</v>
      </c>
      <c r="E1899" s="1">
        <v>2</v>
      </c>
      <c r="F1899" s="1" t="s">
        <v>11710</v>
      </c>
      <c r="G1899" s="1" t="s">
        <v>3019</v>
      </c>
      <c r="I1899" s="1" t="s">
        <v>94</v>
      </c>
      <c r="K1899" s="4" t="s">
        <v>938</v>
      </c>
      <c r="L1899" s="4"/>
      <c r="M1899" s="19"/>
      <c r="N1899" s="53">
        <v>32</v>
      </c>
      <c r="O1899" s="54">
        <v>4</v>
      </c>
      <c r="Q1899" s="56">
        <v>5</v>
      </c>
      <c r="R1899" s="57">
        <v>2</v>
      </c>
      <c r="S1899" s="58">
        <v>6</v>
      </c>
      <c r="V1899" s="4" t="s">
        <v>11653</v>
      </c>
      <c r="W1899" s="4" t="s">
        <v>3617</v>
      </c>
      <c r="AP1899" s="1"/>
      <c r="AQ1899" s="1"/>
    </row>
    <row r="1900" spans="1:47" ht="24" x14ac:dyDescent="0.2">
      <c r="A1900" s="1" t="s">
        <v>11520</v>
      </c>
      <c r="B1900" s="1" t="s">
        <v>11694</v>
      </c>
      <c r="C1900" s="1" t="s">
        <v>11672</v>
      </c>
      <c r="D1900" s="1">
        <v>3</v>
      </c>
      <c r="E1900" s="1">
        <v>3</v>
      </c>
      <c r="F1900" s="1" t="s">
        <v>11710</v>
      </c>
      <c r="G1900" s="1" t="s">
        <v>11654</v>
      </c>
      <c r="I1900" s="1" t="s">
        <v>94</v>
      </c>
      <c r="K1900" s="4" t="s">
        <v>938</v>
      </c>
      <c r="L1900" s="4"/>
      <c r="M1900" s="19"/>
      <c r="N1900" s="53">
        <v>34</v>
      </c>
      <c r="O1900" s="54">
        <v>2</v>
      </c>
      <c r="Q1900" s="56">
        <v>4</v>
      </c>
      <c r="R1900" s="57">
        <v>3</v>
      </c>
      <c r="S1900" s="58">
        <v>5</v>
      </c>
      <c r="V1900" s="4" t="s">
        <v>11655</v>
      </c>
      <c r="W1900" s="4" t="s">
        <v>11656</v>
      </c>
    </row>
    <row r="1901" spans="1:47" ht="48" x14ac:dyDescent="0.2">
      <c r="A1901" s="1" t="s">
        <v>11520</v>
      </c>
      <c r="B1901" s="1" t="s">
        <v>11695</v>
      </c>
      <c r="C1901" s="1" t="s">
        <v>11672</v>
      </c>
      <c r="D1901" s="1">
        <v>4</v>
      </c>
      <c r="E1901" s="1">
        <v>3</v>
      </c>
      <c r="F1901" s="1" t="s">
        <v>11710</v>
      </c>
      <c r="G1901" s="1" t="s">
        <v>11657</v>
      </c>
      <c r="I1901" s="1" t="s">
        <v>104</v>
      </c>
      <c r="K1901" s="4" t="s">
        <v>205</v>
      </c>
      <c r="L1901" s="4" t="s">
        <v>2270</v>
      </c>
      <c r="M1901" s="19"/>
      <c r="O1901" s="54">
        <v>4</v>
      </c>
      <c r="T1901" s="59">
        <v>6</v>
      </c>
      <c r="U1901" s="1">
        <v>1</v>
      </c>
      <c r="V1901" s="4" t="s">
        <v>11658</v>
      </c>
    </row>
    <row r="1902" spans="1:47" ht="36" x14ac:dyDescent="0.2">
      <c r="A1902" s="1" t="s">
        <v>11520</v>
      </c>
      <c r="B1902" s="1" t="s">
        <v>11696</v>
      </c>
      <c r="C1902" s="1" t="s">
        <v>11672</v>
      </c>
      <c r="D1902" s="1">
        <v>5</v>
      </c>
      <c r="E1902" s="1">
        <v>2</v>
      </c>
      <c r="F1902" s="1" t="s">
        <v>11710</v>
      </c>
      <c r="G1902" s="1" t="s">
        <v>11659</v>
      </c>
      <c r="I1902" s="1" t="s">
        <v>104</v>
      </c>
      <c r="K1902" s="4" t="s">
        <v>205</v>
      </c>
      <c r="L1902" s="4" t="s">
        <v>2270</v>
      </c>
      <c r="M1902" s="19"/>
      <c r="O1902" s="54">
        <v>3</v>
      </c>
      <c r="T1902" s="59">
        <v>5</v>
      </c>
      <c r="U1902" s="1">
        <v>1</v>
      </c>
      <c r="V1902" s="4" t="s">
        <v>11660</v>
      </c>
      <c r="AU1902" s="1" t="s">
        <v>6235</v>
      </c>
    </row>
    <row r="1903" spans="1:47" ht="36" x14ac:dyDescent="0.2">
      <c r="A1903" s="1" t="s">
        <v>11520</v>
      </c>
      <c r="B1903" s="1" t="s">
        <v>11697</v>
      </c>
      <c r="C1903" s="1" t="s">
        <v>11672</v>
      </c>
      <c r="D1903" s="1">
        <v>6</v>
      </c>
      <c r="E1903" s="1">
        <v>3</v>
      </c>
      <c r="F1903" s="1" t="s">
        <v>11710</v>
      </c>
      <c r="G1903" s="1" t="s">
        <v>11661</v>
      </c>
      <c r="I1903" s="1" t="s">
        <v>82</v>
      </c>
      <c r="K1903" s="4"/>
      <c r="L1903" s="4"/>
      <c r="M1903" s="19"/>
      <c r="V1903" s="4" t="s">
        <v>11662</v>
      </c>
      <c r="W1903" s="4" t="s">
        <v>11663</v>
      </c>
    </row>
    <row r="1904" spans="1:47" ht="36" x14ac:dyDescent="0.2">
      <c r="A1904" s="1" t="s">
        <v>11520</v>
      </c>
      <c r="B1904" s="1" t="s">
        <v>11698</v>
      </c>
      <c r="C1904" s="1" t="s">
        <v>11672</v>
      </c>
      <c r="D1904" s="1">
        <v>7</v>
      </c>
      <c r="E1904" s="1">
        <v>2</v>
      </c>
      <c r="F1904" s="1" t="s">
        <v>11710</v>
      </c>
      <c r="G1904" s="1" t="s">
        <v>11711</v>
      </c>
      <c r="I1904" s="1" t="s">
        <v>82</v>
      </c>
      <c r="K1904" s="4"/>
      <c r="L1904" s="4"/>
      <c r="M1904" s="19"/>
      <c r="V1904" s="4" t="s">
        <v>11664</v>
      </c>
      <c r="W1904" s="4" t="s">
        <v>11665</v>
      </c>
    </row>
    <row r="1905" spans="1:40" ht="36" x14ac:dyDescent="0.2">
      <c r="A1905" s="1" t="s">
        <v>11520</v>
      </c>
      <c r="B1905" s="1" t="s">
        <v>11699</v>
      </c>
      <c r="C1905" s="1" t="s">
        <v>11672</v>
      </c>
      <c r="D1905" s="1">
        <v>8</v>
      </c>
      <c r="E1905" s="1">
        <v>2</v>
      </c>
      <c r="F1905" s="1" t="s">
        <v>11710</v>
      </c>
      <c r="G1905" s="1" t="s">
        <v>11666</v>
      </c>
      <c r="I1905" s="1" t="s">
        <v>82</v>
      </c>
      <c r="K1905" s="4"/>
      <c r="L1905" s="4"/>
      <c r="M1905" s="19"/>
      <c r="V1905" s="4" t="s">
        <v>11667</v>
      </c>
      <c r="W1905" s="4" t="s">
        <v>1726</v>
      </c>
    </row>
    <row r="1906" spans="1:40" ht="36" x14ac:dyDescent="0.2">
      <c r="A1906" s="1" t="s">
        <v>11520</v>
      </c>
      <c r="B1906" s="1" t="s">
        <v>11700</v>
      </c>
      <c r="C1906" s="1" t="s">
        <v>11672</v>
      </c>
      <c r="D1906" s="1">
        <v>9</v>
      </c>
      <c r="E1906" s="1">
        <v>2</v>
      </c>
      <c r="F1906" s="1" t="s">
        <v>11710</v>
      </c>
      <c r="G1906" s="1" t="s">
        <v>11668</v>
      </c>
      <c r="I1906" s="1" t="s">
        <v>82</v>
      </c>
      <c r="K1906" s="4" t="s">
        <v>11669</v>
      </c>
      <c r="L1906" s="4" t="s">
        <v>5750</v>
      </c>
      <c r="M1906" s="19"/>
      <c r="V1906" s="4" t="s">
        <v>11670</v>
      </c>
    </row>
    <row r="1907" spans="1:40" ht="84" x14ac:dyDescent="0.2">
      <c r="A1907" s="111" t="s">
        <v>11520</v>
      </c>
      <c r="B1907" s="111" t="s">
        <v>11878</v>
      </c>
      <c r="C1907" s="111" t="s">
        <v>11872</v>
      </c>
      <c r="D1907" s="112">
        <v>1</v>
      </c>
      <c r="E1907" s="111">
        <v>1</v>
      </c>
      <c r="F1907" s="111" t="s">
        <v>11875</v>
      </c>
      <c r="G1907" s="111" t="s">
        <v>137</v>
      </c>
      <c r="I1907" s="1" t="s">
        <v>768</v>
      </c>
      <c r="N1907" s="53" t="s">
        <v>9505</v>
      </c>
      <c r="V1907" s="4" t="s">
        <v>769</v>
      </c>
      <c r="X1907" s="1" t="s">
        <v>1622</v>
      </c>
      <c r="Y1907" s="1" t="s">
        <v>137</v>
      </c>
      <c r="AA1907" s="1" t="s">
        <v>768</v>
      </c>
      <c r="AF1907" s="53" t="s">
        <v>9506</v>
      </c>
      <c r="AN1907" s="4" t="s">
        <v>11904</v>
      </c>
    </row>
    <row r="1908" spans="1:40" ht="24" x14ac:dyDescent="0.2">
      <c r="A1908" s="1" t="s">
        <v>11520</v>
      </c>
      <c r="B1908" s="1" t="s">
        <v>11879</v>
      </c>
      <c r="C1908" s="1" t="s">
        <v>11872</v>
      </c>
      <c r="D1908" s="47">
        <v>2</v>
      </c>
      <c r="E1908" s="1">
        <v>3</v>
      </c>
      <c r="F1908" s="1" t="s">
        <v>11875</v>
      </c>
      <c r="G1908" s="1" t="s">
        <v>11907</v>
      </c>
      <c r="I1908" s="1" t="s">
        <v>94</v>
      </c>
      <c r="K1908" s="1" t="s">
        <v>3773</v>
      </c>
      <c r="N1908" s="53">
        <v>20</v>
      </c>
      <c r="O1908" s="54">
        <v>2</v>
      </c>
      <c r="Q1908" s="56">
        <v>5</v>
      </c>
      <c r="R1908" s="57">
        <v>3</v>
      </c>
      <c r="S1908" s="58">
        <v>3</v>
      </c>
      <c r="V1908" s="4" t="s">
        <v>11908</v>
      </c>
      <c r="W1908" s="4" t="s">
        <v>11909</v>
      </c>
    </row>
    <row r="1909" spans="1:40" ht="24" x14ac:dyDescent="0.2">
      <c r="A1909" s="1" t="s">
        <v>11520</v>
      </c>
      <c r="B1909" s="1" t="s">
        <v>11880</v>
      </c>
      <c r="C1909" s="1" t="s">
        <v>11872</v>
      </c>
      <c r="D1909" s="47">
        <v>3</v>
      </c>
      <c r="E1909" s="1">
        <v>3</v>
      </c>
      <c r="F1909" s="1" t="s">
        <v>11875</v>
      </c>
      <c r="G1909" s="1" t="s">
        <v>11910</v>
      </c>
      <c r="I1909" s="1" t="s">
        <v>94</v>
      </c>
      <c r="K1909" s="1" t="s">
        <v>145</v>
      </c>
      <c r="L1909" s="2" t="s">
        <v>11967</v>
      </c>
      <c r="N1909" s="53">
        <v>30</v>
      </c>
      <c r="O1909" s="54" t="s">
        <v>113</v>
      </c>
      <c r="Q1909" s="56">
        <v>3</v>
      </c>
      <c r="R1909" s="57">
        <v>3</v>
      </c>
      <c r="S1909" s="58">
        <v>4</v>
      </c>
      <c r="V1909" s="4" t="s">
        <v>11966</v>
      </c>
      <c r="W1909" s="4" t="s">
        <v>11911</v>
      </c>
    </row>
    <row r="1910" spans="1:40" ht="84" x14ac:dyDescent="0.2">
      <c r="A1910" s="1" t="s">
        <v>11520</v>
      </c>
      <c r="B1910" s="1" t="s">
        <v>11881</v>
      </c>
      <c r="C1910" s="1" t="s">
        <v>11872</v>
      </c>
      <c r="D1910" s="47">
        <v>4</v>
      </c>
      <c r="E1910" s="1">
        <v>1</v>
      </c>
      <c r="F1910" s="1" t="s">
        <v>11875</v>
      </c>
      <c r="G1910" s="1" t="s">
        <v>11912</v>
      </c>
      <c r="H1910" s="1" t="s">
        <v>26</v>
      </c>
      <c r="I1910" s="1" t="s">
        <v>104</v>
      </c>
      <c r="K1910" s="1" t="s">
        <v>140</v>
      </c>
      <c r="O1910" s="54">
        <v>0</v>
      </c>
      <c r="T1910" s="59">
        <v>5</v>
      </c>
      <c r="V1910" s="4" t="s">
        <v>11968</v>
      </c>
    </row>
    <row r="1911" spans="1:40" ht="48" x14ac:dyDescent="0.2">
      <c r="A1911" s="1" t="s">
        <v>11520</v>
      </c>
      <c r="B1911" s="1" t="s">
        <v>11882</v>
      </c>
      <c r="C1911" s="1" t="s">
        <v>11872</v>
      </c>
      <c r="D1911" s="47">
        <v>5</v>
      </c>
      <c r="E1911" s="1">
        <v>2</v>
      </c>
      <c r="F1911" s="1" t="s">
        <v>11875</v>
      </c>
      <c r="G1911" s="1" t="s">
        <v>11913</v>
      </c>
      <c r="I1911" s="1" t="s">
        <v>104</v>
      </c>
      <c r="K1911" s="1" t="s">
        <v>140</v>
      </c>
      <c r="O1911" s="54">
        <v>3</v>
      </c>
      <c r="T1911" s="59">
        <v>2</v>
      </c>
      <c r="V1911" s="4" t="s">
        <v>11914</v>
      </c>
    </row>
    <row r="1912" spans="1:40" ht="72" x14ac:dyDescent="0.2">
      <c r="A1912" s="1" t="s">
        <v>11520</v>
      </c>
      <c r="B1912" s="49" t="s">
        <v>11883</v>
      </c>
      <c r="C1912" s="1" t="s">
        <v>11872</v>
      </c>
      <c r="D1912" s="47">
        <v>6</v>
      </c>
      <c r="E1912" s="1">
        <v>2</v>
      </c>
      <c r="F1912" s="1" t="s">
        <v>11875</v>
      </c>
      <c r="G1912" s="1" t="s">
        <v>11915</v>
      </c>
      <c r="I1912" s="1" t="s">
        <v>104</v>
      </c>
      <c r="K1912" s="1" t="s">
        <v>140</v>
      </c>
      <c r="O1912" s="54">
        <v>3</v>
      </c>
      <c r="T1912" s="59">
        <v>3</v>
      </c>
      <c r="V1912" s="4" t="s">
        <v>11916</v>
      </c>
    </row>
    <row r="1913" spans="1:40" ht="72" x14ac:dyDescent="0.2">
      <c r="A1913" s="1" t="s">
        <v>11520</v>
      </c>
      <c r="B1913" s="1" t="s">
        <v>11884</v>
      </c>
      <c r="C1913" s="1" t="s">
        <v>11872</v>
      </c>
      <c r="D1913" s="47">
        <v>7</v>
      </c>
      <c r="E1913" s="1">
        <v>2</v>
      </c>
      <c r="F1913" s="1" t="s">
        <v>11875</v>
      </c>
      <c r="G1913" s="1" t="s">
        <v>11917</v>
      </c>
      <c r="I1913" s="1" t="s">
        <v>104</v>
      </c>
      <c r="K1913" s="1" t="s">
        <v>140</v>
      </c>
      <c r="O1913" s="54">
        <v>2</v>
      </c>
      <c r="T1913" s="59">
        <v>4</v>
      </c>
      <c r="V1913" s="4" t="s">
        <v>11918</v>
      </c>
    </row>
    <row r="1914" spans="1:40" ht="60" x14ac:dyDescent="0.2">
      <c r="A1914" s="1" t="s">
        <v>11520</v>
      </c>
      <c r="B1914" s="1" t="s">
        <v>11885</v>
      </c>
      <c r="C1914" s="1" t="s">
        <v>11872</v>
      </c>
      <c r="D1914" s="47">
        <v>8</v>
      </c>
      <c r="E1914" s="1">
        <v>2</v>
      </c>
      <c r="F1914" s="1" t="s">
        <v>11875</v>
      </c>
      <c r="G1914" s="1" t="s">
        <v>11919</v>
      </c>
      <c r="I1914" s="1" t="s">
        <v>82</v>
      </c>
      <c r="L1914" s="2" t="s">
        <v>685</v>
      </c>
      <c r="V1914" s="4" t="s">
        <v>11920</v>
      </c>
    </row>
    <row r="1915" spans="1:40" ht="36" x14ac:dyDescent="0.2">
      <c r="A1915" s="1" t="s">
        <v>11520</v>
      </c>
      <c r="B1915" s="1" t="s">
        <v>11886</v>
      </c>
      <c r="C1915" s="1" t="s">
        <v>11872</v>
      </c>
      <c r="D1915" s="47">
        <v>9</v>
      </c>
      <c r="E1915" s="1">
        <v>2</v>
      </c>
      <c r="F1915" s="1" t="s">
        <v>11875</v>
      </c>
      <c r="G1915" s="1" t="s">
        <v>11921</v>
      </c>
      <c r="I1915" s="1" t="s">
        <v>82</v>
      </c>
      <c r="V1915" s="4" t="s">
        <v>11969</v>
      </c>
      <c r="W1915" s="4" t="s">
        <v>11922</v>
      </c>
    </row>
    <row r="1916" spans="1:40" ht="36" x14ac:dyDescent="0.2">
      <c r="A1916" s="1" t="s">
        <v>11520</v>
      </c>
      <c r="B1916" s="1" t="s">
        <v>11970</v>
      </c>
      <c r="C1916" s="1" t="s">
        <v>11872</v>
      </c>
      <c r="D1916" s="47">
        <v>10</v>
      </c>
      <c r="E1916" s="1">
        <v>2</v>
      </c>
      <c r="F1916" s="1" t="s">
        <v>11875</v>
      </c>
      <c r="G1916" s="1" t="s">
        <v>11963</v>
      </c>
      <c r="I1916" s="1" t="s">
        <v>82</v>
      </c>
      <c r="V1916" s="4" t="s">
        <v>11964</v>
      </c>
      <c r="W1916" s="4" t="s">
        <v>11965</v>
      </c>
    </row>
    <row r="1917" spans="1:40" ht="48" x14ac:dyDescent="0.2">
      <c r="A1917" s="111" t="s">
        <v>11520</v>
      </c>
      <c r="B1917" s="111" t="s">
        <v>11887</v>
      </c>
      <c r="C1917" s="111" t="s">
        <v>11873</v>
      </c>
      <c r="D1917" s="112">
        <v>1</v>
      </c>
      <c r="E1917" s="111">
        <v>1</v>
      </c>
      <c r="F1917" s="111" t="s">
        <v>11876</v>
      </c>
      <c r="G1917" s="111" t="s">
        <v>3747</v>
      </c>
      <c r="I1917" s="1" t="s">
        <v>768</v>
      </c>
      <c r="N1917" s="53" t="s">
        <v>9505</v>
      </c>
      <c r="V1917" s="4" t="s">
        <v>769</v>
      </c>
      <c r="X1917" s="1" t="s">
        <v>3753</v>
      </c>
      <c r="Y1917" s="1" t="s">
        <v>3747</v>
      </c>
      <c r="AA1917" s="1" t="s">
        <v>768</v>
      </c>
      <c r="AF1917" s="53" t="s">
        <v>9506</v>
      </c>
      <c r="AN1917" s="4" t="s">
        <v>11905</v>
      </c>
    </row>
    <row r="1918" spans="1:40" ht="72" x14ac:dyDescent="0.2">
      <c r="A1918" s="1" t="s">
        <v>11520</v>
      </c>
      <c r="B1918" s="1" t="s">
        <v>11888</v>
      </c>
      <c r="C1918" s="1" t="s">
        <v>11873</v>
      </c>
      <c r="D1918" s="47">
        <v>2</v>
      </c>
      <c r="E1918" s="1">
        <v>1</v>
      </c>
      <c r="F1918" s="1" t="s">
        <v>11876</v>
      </c>
      <c r="G1918" s="1" t="s">
        <v>5887</v>
      </c>
      <c r="I1918" s="1" t="s">
        <v>94</v>
      </c>
      <c r="K1918" s="1" t="s">
        <v>2494</v>
      </c>
      <c r="N1918" s="53">
        <v>35</v>
      </c>
      <c r="O1918" s="54" t="s">
        <v>113</v>
      </c>
      <c r="Q1918" s="56">
        <v>5</v>
      </c>
      <c r="R1918" s="57">
        <v>4</v>
      </c>
      <c r="S1918" s="58">
        <v>9</v>
      </c>
      <c r="U1918" s="1">
        <v>3</v>
      </c>
      <c r="V1918" s="4" t="s">
        <v>11923</v>
      </c>
    </row>
    <row r="1919" spans="1:40" ht="60" x14ac:dyDescent="0.2">
      <c r="A1919" s="1" t="s">
        <v>11520</v>
      </c>
      <c r="B1919" s="1" t="s">
        <v>11889</v>
      </c>
      <c r="C1919" s="1" t="s">
        <v>11873</v>
      </c>
      <c r="D1919" s="47">
        <v>3</v>
      </c>
      <c r="E1919" s="1">
        <v>4</v>
      </c>
      <c r="F1919" s="1" t="s">
        <v>11876</v>
      </c>
      <c r="G1919" s="1" t="s">
        <v>11924</v>
      </c>
      <c r="I1919" s="1" t="s">
        <v>94</v>
      </c>
      <c r="K1919" s="1" t="s">
        <v>938</v>
      </c>
      <c r="N1919" s="53">
        <v>20</v>
      </c>
      <c r="O1919" s="54">
        <v>3</v>
      </c>
      <c r="Q1919" s="56">
        <v>3</v>
      </c>
      <c r="R1919" s="57">
        <v>2</v>
      </c>
      <c r="S1919" s="58">
        <v>2</v>
      </c>
      <c r="V1919" s="4" t="s">
        <v>11925</v>
      </c>
    </row>
    <row r="1920" spans="1:40" ht="36" x14ac:dyDescent="0.2">
      <c r="A1920" s="1" t="s">
        <v>11520</v>
      </c>
      <c r="B1920" s="1" t="s">
        <v>11890</v>
      </c>
      <c r="C1920" s="1" t="s">
        <v>11873</v>
      </c>
      <c r="D1920" s="47">
        <v>4</v>
      </c>
      <c r="E1920" s="1">
        <v>3</v>
      </c>
      <c r="F1920" s="1" t="s">
        <v>11876</v>
      </c>
      <c r="G1920" s="1" t="s">
        <v>11926</v>
      </c>
      <c r="I1920" s="1" t="s">
        <v>94</v>
      </c>
      <c r="K1920" s="1" t="s">
        <v>216</v>
      </c>
      <c r="L1920" s="2" t="s">
        <v>11641</v>
      </c>
      <c r="N1920" s="53">
        <v>40</v>
      </c>
      <c r="O1920" s="54">
        <v>4</v>
      </c>
      <c r="Q1920" s="56">
        <v>2</v>
      </c>
      <c r="R1920" s="57">
        <v>2</v>
      </c>
      <c r="S1920" s="58">
        <v>4</v>
      </c>
      <c r="V1920" s="4" t="s">
        <v>11927</v>
      </c>
    </row>
    <row r="1921" spans="1:40" ht="36" x14ac:dyDescent="0.2">
      <c r="A1921" s="1" t="s">
        <v>11520</v>
      </c>
      <c r="B1921" s="1" t="s">
        <v>11891</v>
      </c>
      <c r="C1921" s="1" t="s">
        <v>11873</v>
      </c>
      <c r="D1921" s="47">
        <v>5</v>
      </c>
      <c r="E1921" s="1">
        <v>3</v>
      </c>
      <c r="F1921" s="1" t="s">
        <v>11876</v>
      </c>
      <c r="G1921" s="1" t="s">
        <v>11928</v>
      </c>
      <c r="I1921" s="1" t="s">
        <v>104</v>
      </c>
      <c r="K1921" s="1" t="s">
        <v>11929</v>
      </c>
      <c r="L1921" s="2" t="s">
        <v>11931</v>
      </c>
      <c r="O1921" s="54">
        <v>3</v>
      </c>
      <c r="T1921" s="59">
        <v>6</v>
      </c>
      <c r="W1921" s="4" t="s">
        <v>11930</v>
      </c>
    </row>
    <row r="1922" spans="1:40" ht="24" x14ac:dyDescent="0.2">
      <c r="A1922" s="1" t="s">
        <v>11520</v>
      </c>
      <c r="B1922" s="1" t="s">
        <v>11892</v>
      </c>
      <c r="C1922" s="1" t="s">
        <v>11873</v>
      </c>
      <c r="D1922" s="47">
        <v>6</v>
      </c>
      <c r="E1922" s="1">
        <v>3</v>
      </c>
      <c r="F1922" s="1" t="s">
        <v>11876</v>
      </c>
      <c r="G1922" s="1" t="s">
        <v>11932</v>
      </c>
      <c r="I1922" s="1" t="s">
        <v>104</v>
      </c>
      <c r="K1922" s="1" t="s">
        <v>1172</v>
      </c>
      <c r="O1922" s="54">
        <v>4</v>
      </c>
      <c r="T1922" s="59">
        <v>4</v>
      </c>
      <c r="V1922" s="4" t="s">
        <v>11933</v>
      </c>
      <c r="W1922" s="4" t="s">
        <v>11934</v>
      </c>
    </row>
    <row r="1923" spans="1:40" ht="36" x14ac:dyDescent="0.2">
      <c r="A1923" s="1" t="s">
        <v>11520</v>
      </c>
      <c r="B1923" s="1" t="s">
        <v>11893</v>
      </c>
      <c r="C1923" s="1" t="s">
        <v>11873</v>
      </c>
      <c r="D1923" s="47">
        <v>7</v>
      </c>
      <c r="E1923" s="1">
        <v>3</v>
      </c>
      <c r="F1923" s="1" t="s">
        <v>11876</v>
      </c>
      <c r="G1923" s="1" t="s">
        <v>11935</v>
      </c>
      <c r="I1923" s="1" t="s">
        <v>82</v>
      </c>
      <c r="L1923" s="2" t="s">
        <v>1227</v>
      </c>
      <c r="V1923" s="4" t="s">
        <v>11936</v>
      </c>
    </row>
    <row r="1924" spans="1:40" ht="36" x14ac:dyDescent="0.2">
      <c r="A1924" s="1" t="s">
        <v>11520</v>
      </c>
      <c r="B1924" s="1" t="s">
        <v>11894</v>
      </c>
      <c r="C1924" s="1" t="s">
        <v>11873</v>
      </c>
      <c r="D1924" s="47">
        <v>8</v>
      </c>
      <c r="E1924" s="1">
        <v>2</v>
      </c>
      <c r="F1924" s="1" t="s">
        <v>11876</v>
      </c>
      <c r="G1924" s="1" t="s">
        <v>11937</v>
      </c>
      <c r="I1924" s="1" t="s">
        <v>82</v>
      </c>
      <c r="V1924" s="4" t="s">
        <v>11938</v>
      </c>
      <c r="W1924" s="4" t="s">
        <v>11939</v>
      </c>
    </row>
    <row r="1925" spans="1:40" ht="36" x14ac:dyDescent="0.2">
      <c r="A1925" s="111" t="s">
        <v>11520</v>
      </c>
      <c r="B1925" s="111" t="s">
        <v>11895</v>
      </c>
      <c r="C1925" s="111" t="s">
        <v>11874</v>
      </c>
      <c r="D1925" s="112">
        <v>1</v>
      </c>
      <c r="E1925" s="111">
        <v>1</v>
      </c>
      <c r="F1925" s="111" t="s">
        <v>11877</v>
      </c>
      <c r="G1925" s="111" t="s">
        <v>4842</v>
      </c>
      <c r="I1925" s="1" t="s">
        <v>768</v>
      </c>
      <c r="N1925" s="53" t="s">
        <v>9505</v>
      </c>
      <c r="V1925" s="4" t="s">
        <v>769</v>
      </c>
      <c r="X1925" s="1" t="s">
        <v>4855</v>
      </c>
      <c r="Y1925" s="1" t="s">
        <v>4842</v>
      </c>
      <c r="AA1925" s="1" t="s">
        <v>768</v>
      </c>
      <c r="AF1925" s="53" t="s">
        <v>9506</v>
      </c>
      <c r="AN1925" s="4" t="s">
        <v>11906</v>
      </c>
    </row>
    <row r="1926" spans="1:40" ht="24" x14ac:dyDescent="0.2">
      <c r="A1926" s="1" t="s">
        <v>11520</v>
      </c>
      <c r="B1926" s="1" t="s">
        <v>11896</v>
      </c>
      <c r="C1926" s="1" t="s">
        <v>11874</v>
      </c>
      <c r="D1926" s="47">
        <v>2</v>
      </c>
      <c r="E1926" s="1">
        <v>3</v>
      </c>
      <c r="F1926" s="1" t="s">
        <v>11877</v>
      </c>
      <c r="G1926" s="1" t="s">
        <v>11940</v>
      </c>
      <c r="I1926" s="1" t="s">
        <v>94</v>
      </c>
      <c r="K1926" s="1" t="s">
        <v>11941</v>
      </c>
      <c r="N1926" s="53">
        <v>18</v>
      </c>
      <c r="O1926" s="54">
        <v>2</v>
      </c>
      <c r="Q1926" s="56">
        <v>4</v>
      </c>
      <c r="R1926" s="57">
        <v>3</v>
      </c>
      <c r="S1926" s="58">
        <v>5</v>
      </c>
      <c r="V1926" s="4" t="s">
        <v>11942</v>
      </c>
      <c r="W1926" s="4" t="s">
        <v>11943</v>
      </c>
    </row>
    <row r="1927" spans="1:40" ht="24" x14ac:dyDescent="0.2">
      <c r="A1927" s="1" t="s">
        <v>11520</v>
      </c>
      <c r="B1927" s="1" t="s">
        <v>11897</v>
      </c>
      <c r="C1927" s="1" t="s">
        <v>11874</v>
      </c>
      <c r="D1927" s="47">
        <v>3</v>
      </c>
      <c r="E1927" s="1">
        <v>3</v>
      </c>
      <c r="F1927" s="1" t="s">
        <v>11877</v>
      </c>
      <c r="G1927" s="1" t="s">
        <v>11944</v>
      </c>
      <c r="I1927" s="1" t="s">
        <v>94</v>
      </c>
      <c r="K1927" s="1" t="s">
        <v>3773</v>
      </c>
      <c r="N1927" s="53">
        <v>50</v>
      </c>
      <c r="O1927" s="54">
        <v>4</v>
      </c>
      <c r="Q1927" s="56">
        <v>3</v>
      </c>
      <c r="R1927" s="57">
        <v>3</v>
      </c>
      <c r="S1927" s="58">
        <v>4</v>
      </c>
      <c r="V1927" s="4" t="s">
        <v>11945</v>
      </c>
      <c r="W1927" s="4" t="s">
        <v>11946</v>
      </c>
    </row>
    <row r="1928" spans="1:40" ht="24" x14ac:dyDescent="0.2">
      <c r="A1928" s="1" t="s">
        <v>11520</v>
      </c>
      <c r="B1928" s="1" t="s">
        <v>11898</v>
      </c>
      <c r="C1928" s="1" t="s">
        <v>11874</v>
      </c>
      <c r="D1928" s="47">
        <v>4</v>
      </c>
      <c r="E1928" s="1">
        <v>2</v>
      </c>
      <c r="F1928" s="1" t="s">
        <v>11877</v>
      </c>
      <c r="G1928" s="1" t="s">
        <v>11947</v>
      </c>
      <c r="I1928" s="1" t="s">
        <v>94</v>
      </c>
      <c r="K1928" s="1" t="s">
        <v>3773</v>
      </c>
      <c r="N1928" s="53">
        <v>37</v>
      </c>
      <c r="O1928" s="54" t="s">
        <v>113</v>
      </c>
      <c r="Q1928" s="56" t="s">
        <v>113</v>
      </c>
      <c r="R1928" s="57">
        <v>4</v>
      </c>
      <c r="S1928" s="58">
        <v>5</v>
      </c>
      <c r="V1928" s="4" t="s">
        <v>4910</v>
      </c>
      <c r="W1928" s="4" t="s">
        <v>11948</v>
      </c>
    </row>
    <row r="1929" spans="1:40" ht="24" x14ac:dyDescent="0.2">
      <c r="A1929" s="1" t="s">
        <v>11520</v>
      </c>
      <c r="B1929" s="1" t="s">
        <v>11899</v>
      </c>
      <c r="C1929" s="1" t="s">
        <v>11874</v>
      </c>
      <c r="D1929" s="47">
        <v>5</v>
      </c>
      <c r="E1929" s="1">
        <v>2</v>
      </c>
      <c r="F1929" s="1" t="s">
        <v>11877</v>
      </c>
      <c r="G1929" s="1" t="s">
        <v>11949</v>
      </c>
      <c r="I1929" s="1" t="s">
        <v>104</v>
      </c>
      <c r="K1929" s="1" t="s">
        <v>3527</v>
      </c>
      <c r="O1929" s="54">
        <v>4</v>
      </c>
      <c r="T1929" s="59">
        <v>4</v>
      </c>
      <c r="V1929" s="4" t="s">
        <v>11950</v>
      </c>
      <c r="W1929" s="4" t="s">
        <v>11951</v>
      </c>
    </row>
    <row r="1930" spans="1:40" ht="24" x14ac:dyDescent="0.2">
      <c r="A1930" s="1" t="s">
        <v>11520</v>
      </c>
      <c r="B1930" s="1" t="s">
        <v>11900</v>
      </c>
      <c r="C1930" s="1" t="s">
        <v>11874</v>
      </c>
      <c r="D1930" s="47">
        <v>6</v>
      </c>
      <c r="E1930" s="1">
        <v>3</v>
      </c>
      <c r="F1930" s="1" t="s">
        <v>11877</v>
      </c>
      <c r="G1930" s="1" t="s">
        <v>11952</v>
      </c>
      <c r="I1930" s="1" t="s">
        <v>104</v>
      </c>
      <c r="K1930" s="1" t="s">
        <v>1172</v>
      </c>
      <c r="O1930" s="54">
        <v>2</v>
      </c>
      <c r="T1930" s="59">
        <v>5</v>
      </c>
      <c r="V1930" s="4" t="s">
        <v>11953</v>
      </c>
      <c r="W1930" s="4" t="s">
        <v>11954</v>
      </c>
    </row>
    <row r="1931" spans="1:40" ht="24" x14ac:dyDescent="0.2">
      <c r="A1931" s="1" t="s">
        <v>11520</v>
      </c>
      <c r="B1931" s="1" t="s">
        <v>11901</v>
      </c>
      <c r="C1931" s="1" t="s">
        <v>11874</v>
      </c>
      <c r="D1931" s="47">
        <v>7</v>
      </c>
      <c r="E1931" s="1">
        <v>2</v>
      </c>
      <c r="F1931" s="1" t="s">
        <v>11877</v>
      </c>
      <c r="G1931" s="1" t="s">
        <v>11955</v>
      </c>
      <c r="I1931" s="1" t="s">
        <v>104</v>
      </c>
      <c r="K1931" s="1" t="s">
        <v>4932</v>
      </c>
      <c r="O1931" s="54">
        <v>3</v>
      </c>
      <c r="T1931" s="59">
        <v>3</v>
      </c>
      <c r="V1931" s="4" t="s">
        <v>11956</v>
      </c>
      <c r="W1931" s="4" t="s">
        <v>3470</v>
      </c>
    </row>
    <row r="1932" spans="1:40" ht="36" x14ac:dyDescent="0.2">
      <c r="A1932" s="1" t="s">
        <v>11520</v>
      </c>
      <c r="B1932" s="1" t="s">
        <v>11902</v>
      </c>
      <c r="C1932" s="1" t="s">
        <v>11874</v>
      </c>
      <c r="D1932" s="47">
        <v>8</v>
      </c>
      <c r="E1932" s="1">
        <v>2</v>
      </c>
      <c r="F1932" s="1" t="s">
        <v>11877</v>
      </c>
      <c r="G1932" s="1" t="s">
        <v>11957</v>
      </c>
      <c r="I1932" s="1" t="s">
        <v>82</v>
      </c>
      <c r="V1932" s="4" t="s">
        <v>11958</v>
      </c>
      <c r="W1932" s="4" t="s">
        <v>11959</v>
      </c>
    </row>
    <row r="1933" spans="1:40" ht="36" x14ac:dyDescent="0.2">
      <c r="A1933" s="1" t="s">
        <v>11520</v>
      </c>
      <c r="B1933" s="1" t="s">
        <v>11903</v>
      </c>
      <c r="C1933" s="1" t="s">
        <v>11874</v>
      </c>
      <c r="D1933" s="47">
        <v>9</v>
      </c>
      <c r="E1933" s="1">
        <v>2</v>
      </c>
      <c r="F1933" s="1" t="s">
        <v>11877</v>
      </c>
      <c r="G1933" s="1" t="s">
        <v>11960</v>
      </c>
      <c r="I1933" s="1" t="s">
        <v>82</v>
      </c>
      <c r="V1933" s="4" t="s">
        <v>11961</v>
      </c>
      <c r="W1933" s="4" t="s">
        <v>11962</v>
      </c>
    </row>
    <row r="1934" spans="1:40" ht="60" x14ac:dyDescent="0.2">
      <c r="A1934" s="111" t="s">
        <v>13968</v>
      </c>
      <c r="B1934" s="111" t="s">
        <v>14048</v>
      </c>
      <c r="C1934" s="111" t="s">
        <v>14051</v>
      </c>
      <c r="D1934" s="111">
        <v>1</v>
      </c>
      <c r="E1934" s="111">
        <v>1</v>
      </c>
      <c r="F1934" s="111" t="s">
        <v>13970</v>
      </c>
      <c r="G1934" s="111" t="s">
        <v>3449</v>
      </c>
      <c r="H1934" s="1" t="s">
        <v>30</v>
      </c>
      <c r="I1934" s="1" t="s">
        <v>768</v>
      </c>
      <c r="K1934" s="4" t="s">
        <v>30</v>
      </c>
      <c r="L1934" s="4" t="s">
        <v>30</v>
      </c>
      <c r="M1934" s="19" t="s">
        <v>30</v>
      </c>
      <c r="N1934" s="53" t="s">
        <v>30</v>
      </c>
      <c r="O1934" s="54" t="s">
        <v>30</v>
      </c>
      <c r="P1934" s="55" t="s">
        <v>30</v>
      </c>
      <c r="Q1934" s="56" t="s">
        <v>30</v>
      </c>
      <c r="R1934" s="57" t="s">
        <v>30</v>
      </c>
      <c r="S1934" s="58" t="s">
        <v>30</v>
      </c>
      <c r="T1934" s="59" t="s">
        <v>30</v>
      </c>
      <c r="U1934" s="1" t="s">
        <v>30</v>
      </c>
      <c r="V1934" s="4" t="s">
        <v>769</v>
      </c>
      <c r="W1934" s="4" t="s">
        <v>30</v>
      </c>
      <c r="X1934" s="1" t="s">
        <v>3584</v>
      </c>
      <c r="Y1934" s="1" t="s">
        <v>3449</v>
      </c>
      <c r="Z1934" s="1" t="s">
        <v>30</v>
      </c>
      <c r="AA1934" s="1" t="s">
        <v>768</v>
      </c>
      <c r="AB1934" s="1" t="s">
        <v>30</v>
      </c>
      <c r="AC1934" s="1" t="s">
        <v>30</v>
      </c>
      <c r="AD1934" s="1" t="s">
        <v>30</v>
      </c>
      <c r="AE1934" s="1" t="s">
        <v>30</v>
      </c>
      <c r="AF1934" s="53" t="s">
        <v>9506</v>
      </c>
      <c r="AG1934" s="54" t="s">
        <v>30</v>
      </c>
      <c r="AH1934" s="55" t="s">
        <v>30</v>
      </c>
      <c r="AI1934" s="56" t="s">
        <v>30</v>
      </c>
      <c r="AJ1934" s="57" t="s">
        <v>30</v>
      </c>
      <c r="AK1934" s="58" t="s">
        <v>30</v>
      </c>
      <c r="AL1934" s="59" t="s">
        <v>30</v>
      </c>
      <c r="AM1934" s="1" t="s">
        <v>30</v>
      </c>
      <c r="AN1934" s="4" t="s">
        <v>14054</v>
      </c>
    </row>
    <row r="1935" spans="1:40" ht="60" x14ac:dyDescent="0.2">
      <c r="A1935" s="129" t="s">
        <v>13968</v>
      </c>
      <c r="B1935" s="129" t="s">
        <v>13969</v>
      </c>
      <c r="C1935" s="129" t="s">
        <v>14051</v>
      </c>
      <c r="D1935" s="129">
        <v>2</v>
      </c>
      <c r="E1935" s="129">
        <v>1</v>
      </c>
      <c r="F1935" s="129" t="s">
        <v>13970</v>
      </c>
      <c r="G1935" s="129" t="s">
        <v>13971</v>
      </c>
      <c r="H1935" s="1" t="s">
        <v>26</v>
      </c>
      <c r="I1935" s="1" t="s">
        <v>94</v>
      </c>
      <c r="K1935" s="4" t="s">
        <v>13654</v>
      </c>
      <c r="L1935" s="4" t="s">
        <v>3496</v>
      </c>
      <c r="M1935" s="19" t="s">
        <v>30</v>
      </c>
      <c r="N1935" s="53">
        <v>40</v>
      </c>
      <c r="O1935" s="54">
        <v>5</v>
      </c>
      <c r="P1935" s="55" t="s">
        <v>30</v>
      </c>
      <c r="Q1935" s="56">
        <v>6</v>
      </c>
      <c r="R1935" s="57">
        <v>4</v>
      </c>
      <c r="S1935" s="58">
        <v>8</v>
      </c>
      <c r="T1935" s="59" t="s">
        <v>30</v>
      </c>
      <c r="U1935" s="1" t="s">
        <v>30</v>
      </c>
      <c r="V1935" s="4" t="s">
        <v>13972</v>
      </c>
      <c r="W1935" s="4" t="s">
        <v>30</v>
      </c>
      <c r="X1935" s="1" t="s">
        <v>30</v>
      </c>
      <c r="Y1935" s="1" t="s">
        <v>30</v>
      </c>
      <c r="Z1935" s="1" t="s">
        <v>30</v>
      </c>
      <c r="AA1935" s="1" t="s">
        <v>30</v>
      </c>
      <c r="AB1935" s="1" t="s">
        <v>30</v>
      </c>
      <c r="AC1935" s="1" t="s">
        <v>30</v>
      </c>
      <c r="AD1935" s="1" t="s">
        <v>30</v>
      </c>
      <c r="AE1935" s="1" t="s">
        <v>30</v>
      </c>
      <c r="AF1935" s="53" t="s">
        <v>30</v>
      </c>
      <c r="AG1935" s="54" t="s">
        <v>30</v>
      </c>
      <c r="AH1935" s="55" t="s">
        <v>30</v>
      </c>
      <c r="AI1935" s="56" t="s">
        <v>30</v>
      </c>
      <c r="AJ1935" s="57" t="s">
        <v>30</v>
      </c>
      <c r="AK1935" s="58" t="s">
        <v>30</v>
      </c>
      <c r="AL1935" s="59" t="s">
        <v>30</v>
      </c>
      <c r="AM1935" s="1" t="s">
        <v>30</v>
      </c>
      <c r="AN1935" s="4" t="s">
        <v>30</v>
      </c>
    </row>
    <row r="1936" spans="1:40" ht="24" x14ac:dyDescent="0.2">
      <c r="A1936" s="129" t="s">
        <v>13968</v>
      </c>
      <c r="B1936" s="1" t="s">
        <v>13973</v>
      </c>
      <c r="C1936" s="1" t="s">
        <v>14051</v>
      </c>
      <c r="D1936" s="1">
        <v>3</v>
      </c>
      <c r="E1936" s="1">
        <v>2</v>
      </c>
      <c r="F1936" s="1" t="s">
        <v>13970</v>
      </c>
      <c r="G1936" s="1" t="s">
        <v>13974</v>
      </c>
      <c r="H1936" s="1" t="s">
        <v>30</v>
      </c>
      <c r="I1936" s="1" t="s">
        <v>94</v>
      </c>
      <c r="K1936" s="4" t="s">
        <v>13654</v>
      </c>
      <c r="L1936" s="4" t="s">
        <v>13975</v>
      </c>
      <c r="M1936" s="19" t="s">
        <v>30</v>
      </c>
      <c r="N1936" s="53">
        <v>25</v>
      </c>
      <c r="O1936" s="54">
        <v>3</v>
      </c>
      <c r="P1936" s="55" t="s">
        <v>30</v>
      </c>
      <c r="Q1936" s="56">
        <v>4</v>
      </c>
      <c r="R1936" s="57">
        <v>4</v>
      </c>
      <c r="S1936" s="58">
        <v>6</v>
      </c>
      <c r="T1936" s="59" t="s">
        <v>30</v>
      </c>
      <c r="U1936" s="1" t="s">
        <v>30</v>
      </c>
      <c r="V1936" s="4" t="s">
        <v>13976</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7" ht="24" x14ac:dyDescent="0.2">
      <c r="A1937" s="129" t="s">
        <v>13968</v>
      </c>
      <c r="B1937" s="1" t="s">
        <v>13977</v>
      </c>
      <c r="C1937" s="129" t="s">
        <v>14051</v>
      </c>
      <c r="D1937" s="1">
        <v>4</v>
      </c>
      <c r="E1937" s="1">
        <v>3</v>
      </c>
      <c r="F1937" s="1" t="s">
        <v>13970</v>
      </c>
      <c r="G1937" s="1" t="s">
        <v>13978</v>
      </c>
      <c r="H1937" s="1" t="s">
        <v>30</v>
      </c>
      <c r="I1937" s="1" t="s">
        <v>104</v>
      </c>
      <c r="K1937" s="4" t="s">
        <v>3447</v>
      </c>
      <c r="L1937" s="4" t="s">
        <v>30</v>
      </c>
      <c r="M1937" s="19" t="s">
        <v>30</v>
      </c>
      <c r="N1937" s="53" t="s">
        <v>30</v>
      </c>
      <c r="O1937" s="54">
        <v>2</v>
      </c>
      <c r="P1937" s="55" t="s">
        <v>30</v>
      </c>
      <c r="Q1937" s="56" t="s">
        <v>30</v>
      </c>
      <c r="R1937" s="57" t="s">
        <v>30</v>
      </c>
      <c r="S1937" s="58" t="s">
        <v>30</v>
      </c>
      <c r="T1937" s="59">
        <v>9</v>
      </c>
      <c r="U1937" s="1" t="s">
        <v>30</v>
      </c>
      <c r="V1937" s="4" t="s">
        <v>13979</v>
      </c>
      <c r="W1937" s="4" t="s">
        <v>30</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7" ht="24" x14ac:dyDescent="0.2">
      <c r="A1938" s="129" t="s">
        <v>13968</v>
      </c>
      <c r="B1938" s="1" t="s">
        <v>13980</v>
      </c>
      <c r="C1938" s="1" t="s">
        <v>14051</v>
      </c>
      <c r="D1938" s="1">
        <v>5</v>
      </c>
      <c r="E1938" s="1">
        <v>3</v>
      </c>
      <c r="F1938" s="1" t="s">
        <v>13970</v>
      </c>
      <c r="G1938" s="1" t="s">
        <v>13981</v>
      </c>
      <c r="H1938" s="1" t="s">
        <v>30</v>
      </c>
      <c r="I1938" s="1" t="s">
        <v>104</v>
      </c>
      <c r="K1938" s="4" t="s">
        <v>105</v>
      </c>
      <c r="L1938" s="4" t="s">
        <v>30</v>
      </c>
      <c r="M1938" s="19" t="s">
        <v>30</v>
      </c>
      <c r="N1938" s="53" t="s">
        <v>30</v>
      </c>
      <c r="O1938" s="54">
        <v>3</v>
      </c>
      <c r="P1938" s="55" t="s">
        <v>30</v>
      </c>
      <c r="Q1938" s="56" t="s">
        <v>30</v>
      </c>
      <c r="R1938" s="57" t="s">
        <v>30</v>
      </c>
      <c r="S1938" s="58" t="s">
        <v>30</v>
      </c>
      <c r="T1938" s="59">
        <v>4</v>
      </c>
      <c r="U1938" s="1" t="s">
        <v>30</v>
      </c>
      <c r="V1938" s="4" t="s">
        <v>13982</v>
      </c>
      <c r="W1938" s="4" t="s">
        <v>13983</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row>
    <row r="1939" spans="1:47" ht="36" x14ac:dyDescent="0.2">
      <c r="A1939" s="129" t="s">
        <v>13968</v>
      </c>
      <c r="B1939" s="1" t="s">
        <v>13984</v>
      </c>
      <c r="C1939" s="129" t="s">
        <v>14051</v>
      </c>
      <c r="D1939" s="1">
        <v>6</v>
      </c>
      <c r="E1939" s="1">
        <v>3</v>
      </c>
      <c r="F1939" s="1" t="s">
        <v>13970</v>
      </c>
      <c r="G1939" s="1" t="s">
        <v>13985</v>
      </c>
      <c r="H1939" s="1" t="s">
        <v>30</v>
      </c>
      <c r="I1939" s="1" t="s">
        <v>104</v>
      </c>
      <c r="K1939" s="1" t="s">
        <v>105</v>
      </c>
      <c r="L1939" s="2" t="s">
        <v>30</v>
      </c>
      <c r="M1939" s="18" t="s">
        <v>30</v>
      </c>
      <c r="N1939" s="53" t="s">
        <v>30</v>
      </c>
      <c r="O1939" s="54">
        <v>4</v>
      </c>
      <c r="P1939" s="55" t="s">
        <v>30</v>
      </c>
      <c r="Q1939" s="56" t="s">
        <v>30</v>
      </c>
      <c r="R1939" s="57" t="s">
        <v>30</v>
      </c>
      <c r="S1939" s="58" t="s">
        <v>30</v>
      </c>
      <c r="T1939" s="59">
        <v>5</v>
      </c>
      <c r="U1939" s="1" t="s">
        <v>30</v>
      </c>
      <c r="V1939" s="4" t="s">
        <v>13986</v>
      </c>
      <c r="W1939" s="4" t="s">
        <v>13987</v>
      </c>
      <c r="X1939" s="1" t="s">
        <v>30</v>
      </c>
      <c r="Y1939" s="1" t="s">
        <v>30</v>
      </c>
      <c r="Z1939" s="1" t="s">
        <v>30</v>
      </c>
      <c r="AA1939" s="1" t="s">
        <v>30</v>
      </c>
      <c r="AB1939" s="1" t="s">
        <v>30</v>
      </c>
      <c r="AC1939" s="1" t="s">
        <v>30</v>
      </c>
      <c r="AD1939" s="1" t="s">
        <v>30</v>
      </c>
      <c r="AE1939" s="1" t="s">
        <v>30</v>
      </c>
      <c r="AF1939" s="53" t="s">
        <v>30</v>
      </c>
      <c r="AG1939" s="54" t="s">
        <v>30</v>
      </c>
      <c r="AH1939" s="55" t="s">
        <v>30</v>
      </c>
      <c r="AI1939" s="56" t="s">
        <v>30</v>
      </c>
      <c r="AJ1939" s="57" t="s">
        <v>30</v>
      </c>
      <c r="AK1939" s="58" t="s">
        <v>30</v>
      </c>
      <c r="AL1939" s="59" t="s">
        <v>30</v>
      </c>
      <c r="AM1939" s="1" t="s">
        <v>30</v>
      </c>
      <c r="AN1939" s="4" t="s">
        <v>30</v>
      </c>
    </row>
    <row r="1940" spans="1:47" ht="36" x14ac:dyDescent="0.2">
      <c r="A1940" s="129" t="s">
        <v>13968</v>
      </c>
      <c r="B1940" s="49" t="s">
        <v>13988</v>
      </c>
      <c r="C1940" s="1" t="s">
        <v>14051</v>
      </c>
      <c r="D1940" s="1">
        <v>7</v>
      </c>
      <c r="E1940" s="1">
        <v>2</v>
      </c>
      <c r="F1940" s="1" t="s">
        <v>13970</v>
      </c>
      <c r="G1940" s="1" t="s">
        <v>13989</v>
      </c>
      <c r="H1940" s="1" t="s">
        <v>30</v>
      </c>
      <c r="I1940" s="1" t="s">
        <v>82</v>
      </c>
      <c r="K1940" s="1" t="s">
        <v>2494</v>
      </c>
      <c r="L1940" s="2" t="s">
        <v>155</v>
      </c>
      <c r="M1940" s="18" t="s">
        <v>30</v>
      </c>
      <c r="N1940" s="53" t="s">
        <v>30</v>
      </c>
      <c r="O1940" s="54" t="s">
        <v>30</v>
      </c>
      <c r="P1940" s="55" t="s">
        <v>30</v>
      </c>
      <c r="Q1940" s="56" t="s">
        <v>30</v>
      </c>
      <c r="R1940" s="57" t="s">
        <v>30</v>
      </c>
      <c r="S1940" s="58" t="s">
        <v>30</v>
      </c>
      <c r="T1940" s="59" t="s">
        <v>30</v>
      </c>
      <c r="U1940" s="1" t="s">
        <v>30</v>
      </c>
      <c r="V1940" s="4" t="s">
        <v>13990</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row>
    <row r="1941" spans="1:47" ht="24" x14ac:dyDescent="0.2">
      <c r="A1941" s="129" t="s">
        <v>13968</v>
      </c>
      <c r="B1941" s="1" t="s">
        <v>13991</v>
      </c>
      <c r="C1941" s="129" t="s">
        <v>14051</v>
      </c>
      <c r="D1941" s="1">
        <v>8</v>
      </c>
      <c r="E1941" s="1">
        <v>3</v>
      </c>
      <c r="F1941" s="1" t="s">
        <v>13970</v>
      </c>
      <c r="G1941" s="1" t="s">
        <v>13992</v>
      </c>
      <c r="H1941" s="1" t="s">
        <v>30</v>
      </c>
      <c r="I1941" s="1" t="s">
        <v>82</v>
      </c>
      <c r="K1941" s="1" t="s">
        <v>30</v>
      </c>
      <c r="L1941" s="2" t="s">
        <v>30</v>
      </c>
      <c r="M1941" s="18" t="s">
        <v>30</v>
      </c>
      <c r="N1941" s="53" t="s">
        <v>30</v>
      </c>
      <c r="O1941" s="54" t="s">
        <v>30</v>
      </c>
      <c r="P1941" s="55" t="s">
        <v>30</v>
      </c>
      <c r="Q1941" s="56" t="s">
        <v>30</v>
      </c>
      <c r="R1941" s="57" t="s">
        <v>30</v>
      </c>
      <c r="S1941" s="58" t="s">
        <v>30</v>
      </c>
      <c r="T1941" s="59" t="s">
        <v>30</v>
      </c>
      <c r="U1941" s="1" t="s">
        <v>30</v>
      </c>
      <c r="V1941" s="4" t="s">
        <v>13993</v>
      </c>
      <c r="W1941" s="4" t="s">
        <v>13994</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row>
    <row r="1942" spans="1:47" ht="24" x14ac:dyDescent="0.2">
      <c r="A1942" s="129" t="s">
        <v>13968</v>
      </c>
      <c r="B1942" s="1" t="s">
        <v>13995</v>
      </c>
      <c r="C1942" s="1" t="s">
        <v>14051</v>
      </c>
      <c r="D1942" s="1">
        <v>9</v>
      </c>
      <c r="E1942" s="1">
        <v>2</v>
      </c>
      <c r="F1942" s="1" t="s">
        <v>13970</v>
      </c>
      <c r="G1942" s="1" t="s">
        <v>13996</v>
      </c>
      <c r="H1942" s="1" t="s">
        <v>30</v>
      </c>
      <c r="I1942" s="1" t="s">
        <v>82</v>
      </c>
      <c r="K1942" s="1" t="s">
        <v>30</v>
      </c>
      <c r="L1942" s="2" t="s">
        <v>1227</v>
      </c>
      <c r="M1942" s="18" t="s">
        <v>30</v>
      </c>
      <c r="N1942" s="53" t="s">
        <v>30</v>
      </c>
      <c r="O1942" s="54" t="s">
        <v>30</v>
      </c>
      <c r="P1942" s="55" t="s">
        <v>30</v>
      </c>
      <c r="Q1942" s="56" t="s">
        <v>30</v>
      </c>
      <c r="R1942" s="57" t="s">
        <v>30</v>
      </c>
      <c r="S1942" s="58" t="s">
        <v>30</v>
      </c>
      <c r="T1942" s="59" t="s">
        <v>30</v>
      </c>
      <c r="U1942" s="1" t="s">
        <v>30</v>
      </c>
      <c r="V1942" s="4" t="s">
        <v>13997</v>
      </c>
      <c r="W1942" s="4" t="s">
        <v>13998</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row>
    <row r="1943" spans="1:47" ht="36" x14ac:dyDescent="0.2">
      <c r="A1943" s="111" t="s">
        <v>13968</v>
      </c>
      <c r="B1943" s="111" t="s">
        <v>14049</v>
      </c>
      <c r="C1943" s="111" t="s">
        <v>14052</v>
      </c>
      <c r="D1943" s="111">
        <v>1</v>
      </c>
      <c r="E1943" s="111">
        <v>1</v>
      </c>
      <c r="F1943" s="111" t="s">
        <v>14000</v>
      </c>
      <c r="G1943" s="111" t="s">
        <v>3459</v>
      </c>
      <c r="H1943" s="1" t="s">
        <v>30</v>
      </c>
      <c r="I1943" s="1" t="s">
        <v>768</v>
      </c>
      <c r="K1943" s="4" t="s">
        <v>30</v>
      </c>
      <c r="L1943" s="4" t="s">
        <v>30</v>
      </c>
      <c r="M1943" s="19" t="s">
        <v>30</v>
      </c>
      <c r="N1943" s="53" t="s">
        <v>30</v>
      </c>
      <c r="O1943" s="54" t="s">
        <v>30</v>
      </c>
      <c r="P1943" s="55" t="s">
        <v>30</v>
      </c>
      <c r="Q1943" s="56" t="s">
        <v>30</v>
      </c>
      <c r="R1943" s="57" t="s">
        <v>30</v>
      </c>
      <c r="S1943" s="58" t="s">
        <v>30</v>
      </c>
      <c r="T1943" s="59" t="s">
        <v>30</v>
      </c>
      <c r="U1943" s="1" t="s">
        <v>30</v>
      </c>
      <c r="V1943" s="4" t="s">
        <v>769</v>
      </c>
      <c r="W1943" s="4" t="s">
        <v>30</v>
      </c>
      <c r="X1943" s="1" t="s">
        <v>3702</v>
      </c>
      <c r="Y1943" s="1" t="s">
        <v>3459</v>
      </c>
      <c r="Z1943" s="1" t="s">
        <v>30</v>
      </c>
      <c r="AA1943" s="1" t="s">
        <v>768</v>
      </c>
      <c r="AB1943" s="1" t="s">
        <v>30</v>
      </c>
      <c r="AC1943" s="1" t="s">
        <v>30</v>
      </c>
      <c r="AD1943" s="1" t="s">
        <v>30</v>
      </c>
      <c r="AE1943" s="1" t="s">
        <v>30</v>
      </c>
      <c r="AF1943" s="53" t="s">
        <v>9506</v>
      </c>
      <c r="AG1943" s="54" t="s">
        <v>30</v>
      </c>
      <c r="AH1943" s="55" t="s">
        <v>30</v>
      </c>
      <c r="AI1943" s="56" t="s">
        <v>30</v>
      </c>
      <c r="AJ1943" s="57" t="s">
        <v>30</v>
      </c>
      <c r="AK1943" s="58" t="s">
        <v>30</v>
      </c>
      <c r="AL1943" s="59" t="s">
        <v>30</v>
      </c>
      <c r="AM1943" s="1" t="s">
        <v>30</v>
      </c>
      <c r="AN1943" s="4" t="s">
        <v>14055</v>
      </c>
    </row>
    <row r="1944" spans="1:47" ht="24" x14ac:dyDescent="0.2">
      <c r="A1944" s="129" t="s">
        <v>13968</v>
      </c>
      <c r="B1944" s="1" t="s">
        <v>13999</v>
      </c>
      <c r="C1944" s="1" t="s">
        <v>14052</v>
      </c>
      <c r="D1944" s="1">
        <v>2</v>
      </c>
      <c r="E1944" s="1">
        <v>2</v>
      </c>
      <c r="F1944" s="1" t="s">
        <v>14000</v>
      </c>
      <c r="G1944" s="1" t="s">
        <v>14001</v>
      </c>
      <c r="H1944" s="1" t="s">
        <v>30</v>
      </c>
      <c r="I1944" s="1" t="s">
        <v>94</v>
      </c>
      <c r="K1944" s="1" t="s">
        <v>13654</v>
      </c>
      <c r="L1944" s="2" t="s">
        <v>3496</v>
      </c>
      <c r="M1944" s="18" t="s">
        <v>30</v>
      </c>
      <c r="N1944" s="53">
        <v>40</v>
      </c>
      <c r="O1944" s="54">
        <v>4</v>
      </c>
      <c r="P1944" s="55" t="s">
        <v>30</v>
      </c>
      <c r="Q1944" s="56">
        <v>5</v>
      </c>
      <c r="R1944" s="57">
        <v>4</v>
      </c>
      <c r="S1944" s="58">
        <v>6</v>
      </c>
      <c r="T1944" s="59" t="s">
        <v>30</v>
      </c>
      <c r="U1944" s="1" t="s">
        <v>30</v>
      </c>
      <c r="V1944" s="4" t="s">
        <v>14002</v>
      </c>
      <c r="W1944" s="4" t="s">
        <v>30</v>
      </c>
      <c r="X1944" s="1" t="s">
        <v>30</v>
      </c>
      <c r="Y1944" s="1" t="s">
        <v>30</v>
      </c>
      <c r="Z1944" s="1" t="s">
        <v>30</v>
      </c>
      <c r="AA1944" s="1" t="s">
        <v>30</v>
      </c>
      <c r="AB1944" s="1" t="s">
        <v>30</v>
      </c>
      <c r="AC1944" s="1" t="s">
        <v>30</v>
      </c>
      <c r="AD1944" s="1" t="s">
        <v>30</v>
      </c>
      <c r="AE1944" s="1" t="s">
        <v>30</v>
      </c>
      <c r="AF1944" s="53" t="s">
        <v>30</v>
      </c>
      <c r="AG1944" s="54" t="s">
        <v>30</v>
      </c>
      <c r="AH1944" s="55" t="s">
        <v>30</v>
      </c>
      <c r="AI1944" s="56" t="s">
        <v>30</v>
      </c>
      <c r="AJ1944" s="57" t="s">
        <v>30</v>
      </c>
      <c r="AK1944" s="58" t="s">
        <v>30</v>
      </c>
      <c r="AL1944" s="59" t="s">
        <v>30</v>
      </c>
      <c r="AM1944" s="1" t="s">
        <v>30</v>
      </c>
      <c r="AN1944" s="4" t="s">
        <v>30</v>
      </c>
      <c r="AU1944" s="1" t="s">
        <v>6236</v>
      </c>
    </row>
    <row r="1945" spans="1:47" ht="24" x14ac:dyDescent="0.2">
      <c r="A1945" s="129" t="s">
        <v>13968</v>
      </c>
      <c r="B1945" s="1" t="s">
        <v>14003</v>
      </c>
      <c r="C1945" s="1" t="s">
        <v>14052</v>
      </c>
      <c r="D1945" s="1">
        <v>3</v>
      </c>
      <c r="E1945" s="1">
        <v>4</v>
      </c>
      <c r="F1945" s="1" t="s">
        <v>14000</v>
      </c>
      <c r="G1945" s="1" t="s">
        <v>14004</v>
      </c>
      <c r="H1945" s="1" t="s">
        <v>30</v>
      </c>
      <c r="I1945" s="1" t="s">
        <v>94</v>
      </c>
      <c r="K1945" s="1" t="s">
        <v>3607</v>
      </c>
      <c r="L1945" s="2" t="s">
        <v>30</v>
      </c>
      <c r="M1945" s="18" t="s">
        <v>30</v>
      </c>
      <c r="N1945" s="53">
        <v>25</v>
      </c>
      <c r="O1945" s="54">
        <v>3</v>
      </c>
      <c r="P1945" s="55" t="s">
        <v>30</v>
      </c>
      <c r="Q1945" s="56">
        <v>4</v>
      </c>
      <c r="R1945" s="57">
        <v>2</v>
      </c>
      <c r="S1945" s="58">
        <v>4</v>
      </c>
      <c r="T1945" s="59" t="s">
        <v>30</v>
      </c>
      <c r="U1945" s="1" t="s">
        <v>30</v>
      </c>
      <c r="V1945" s="4" t="s">
        <v>14005</v>
      </c>
      <c r="W1945" s="4" t="s">
        <v>14006</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row>
    <row r="1946" spans="1:47" ht="36" x14ac:dyDescent="0.2">
      <c r="A1946" s="129" t="s">
        <v>13968</v>
      </c>
      <c r="B1946" s="1" t="s">
        <v>14007</v>
      </c>
      <c r="C1946" s="1" t="s">
        <v>14052</v>
      </c>
      <c r="D1946" s="1">
        <v>4</v>
      </c>
      <c r="E1946" s="1">
        <v>1</v>
      </c>
      <c r="F1946" s="1" t="s">
        <v>14000</v>
      </c>
      <c r="G1946" s="1" t="s">
        <v>3671</v>
      </c>
      <c r="H1946" s="1" t="s">
        <v>26</v>
      </c>
      <c r="I1946" s="1" t="s">
        <v>104</v>
      </c>
      <c r="K1946" s="1" t="s">
        <v>3672</v>
      </c>
      <c r="L1946" s="2" t="s">
        <v>331</v>
      </c>
      <c r="M1946" s="18" t="s">
        <v>30</v>
      </c>
      <c r="N1946" s="53" t="s">
        <v>30</v>
      </c>
      <c r="O1946" s="54">
        <v>4</v>
      </c>
      <c r="P1946" s="55" t="s">
        <v>30</v>
      </c>
      <c r="Q1946" s="56" t="s">
        <v>30</v>
      </c>
      <c r="R1946" s="57" t="s">
        <v>30</v>
      </c>
      <c r="S1946" s="58" t="s">
        <v>30</v>
      </c>
      <c r="T1946" s="59">
        <v>6</v>
      </c>
      <c r="U1946" s="1">
        <v>3</v>
      </c>
      <c r="V1946" s="4" t="s">
        <v>14008</v>
      </c>
      <c r="W1946" s="4" t="s">
        <v>30</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row>
    <row r="1947" spans="1:47" ht="24" x14ac:dyDescent="0.2">
      <c r="A1947" s="1" t="s">
        <v>13968</v>
      </c>
      <c r="B1947" s="1" t="s">
        <v>14009</v>
      </c>
      <c r="C1947" s="1" t="s">
        <v>14052</v>
      </c>
      <c r="D1947" s="1">
        <v>5</v>
      </c>
      <c r="E1947" s="1">
        <v>3</v>
      </c>
      <c r="F1947" s="1" t="s">
        <v>14000</v>
      </c>
      <c r="G1947" s="1" t="s">
        <v>3713</v>
      </c>
      <c r="H1947" s="1" t="s">
        <v>30</v>
      </c>
      <c r="I1947" s="1" t="s">
        <v>104</v>
      </c>
      <c r="K1947" s="4" t="s">
        <v>1211</v>
      </c>
      <c r="L1947" s="4" t="s">
        <v>30</v>
      </c>
      <c r="M1947" s="19" t="s">
        <v>30</v>
      </c>
      <c r="N1947" s="53" t="s">
        <v>30</v>
      </c>
      <c r="O1947" s="54">
        <v>3</v>
      </c>
      <c r="P1947" s="55" t="s">
        <v>30</v>
      </c>
      <c r="Q1947" s="56" t="s">
        <v>30</v>
      </c>
      <c r="R1947" s="57" t="s">
        <v>30</v>
      </c>
      <c r="S1947" s="58" t="s">
        <v>30</v>
      </c>
      <c r="T1947" s="59">
        <v>5</v>
      </c>
      <c r="U1947" s="1" t="s">
        <v>30</v>
      </c>
      <c r="V1947" s="4" t="s">
        <v>14010</v>
      </c>
      <c r="W1947" s="4" t="s">
        <v>3344</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row>
    <row r="1948" spans="1:47" ht="48" x14ac:dyDescent="0.2">
      <c r="A1948" s="1" t="s">
        <v>13968</v>
      </c>
      <c r="B1948" s="1" t="s">
        <v>14011</v>
      </c>
      <c r="C1948" s="1" t="s">
        <v>14052</v>
      </c>
      <c r="D1948" s="1">
        <v>6</v>
      </c>
      <c r="E1948" s="1">
        <v>3</v>
      </c>
      <c r="F1948" s="1" t="s">
        <v>14000</v>
      </c>
      <c r="G1948" s="1" t="s">
        <v>3727</v>
      </c>
      <c r="H1948" s="1" t="s">
        <v>30</v>
      </c>
      <c r="I1948" s="1" t="s">
        <v>104</v>
      </c>
      <c r="K1948" s="4" t="s">
        <v>3038</v>
      </c>
      <c r="L1948" s="4" t="s">
        <v>30</v>
      </c>
      <c r="M1948" s="19" t="s">
        <v>30</v>
      </c>
      <c r="N1948" s="53" t="s">
        <v>30</v>
      </c>
      <c r="O1948" s="54">
        <v>2</v>
      </c>
      <c r="P1948" s="55" t="s">
        <v>30</v>
      </c>
      <c r="Q1948" s="56" t="s">
        <v>30</v>
      </c>
      <c r="R1948" s="57" t="s">
        <v>30</v>
      </c>
      <c r="S1948" s="58" t="s">
        <v>30</v>
      </c>
      <c r="T1948" s="59">
        <v>8</v>
      </c>
      <c r="U1948" s="1" t="s">
        <v>30</v>
      </c>
      <c r="V1948" s="4" t="s">
        <v>14012</v>
      </c>
      <c r="W1948" s="4" t="s">
        <v>30</v>
      </c>
      <c r="X1948" s="1" t="s">
        <v>30</v>
      </c>
      <c r="Y1948" s="1" t="s">
        <v>30</v>
      </c>
      <c r="Z1948" s="1" t="s">
        <v>30</v>
      </c>
      <c r="AA1948" s="1" t="s">
        <v>30</v>
      </c>
      <c r="AB1948" s="1" t="s">
        <v>30</v>
      </c>
      <c r="AC1948" s="1" t="s">
        <v>30</v>
      </c>
      <c r="AD1948" s="1" t="s">
        <v>30</v>
      </c>
      <c r="AE1948" s="1" t="s">
        <v>30</v>
      </c>
      <c r="AF1948" s="53" t="s">
        <v>30</v>
      </c>
      <c r="AG1948" s="54" t="s">
        <v>30</v>
      </c>
      <c r="AH1948" s="55" t="s">
        <v>30</v>
      </c>
      <c r="AI1948" s="56" t="s">
        <v>30</v>
      </c>
      <c r="AJ1948" s="57" t="s">
        <v>30</v>
      </c>
      <c r="AK1948" s="58" t="s">
        <v>30</v>
      </c>
      <c r="AL1948" s="59" t="s">
        <v>30</v>
      </c>
      <c r="AM1948" s="1" t="s">
        <v>30</v>
      </c>
      <c r="AN1948" s="4" t="s">
        <v>30</v>
      </c>
    </row>
    <row r="1949" spans="1:47" ht="36" x14ac:dyDescent="0.2">
      <c r="A1949" s="1" t="s">
        <v>13968</v>
      </c>
      <c r="B1949" s="1" t="s">
        <v>14013</v>
      </c>
      <c r="C1949" s="1" t="s">
        <v>14052</v>
      </c>
      <c r="D1949" s="1">
        <v>7</v>
      </c>
      <c r="E1949" s="1">
        <v>2</v>
      </c>
      <c r="F1949" s="1" t="s">
        <v>14000</v>
      </c>
      <c r="G1949" s="1" t="s">
        <v>13039</v>
      </c>
      <c r="H1949" s="1" t="s">
        <v>30</v>
      </c>
      <c r="I1949" s="1" t="s">
        <v>104</v>
      </c>
      <c r="K1949" s="4" t="s">
        <v>14014</v>
      </c>
      <c r="L1949" s="4" t="s">
        <v>30</v>
      </c>
      <c r="M1949" s="19" t="s">
        <v>30</v>
      </c>
      <c r="N1949" s="53" t="s">
        <v>30</v>
      </c>
      <c r="O1949" s="54" t="s">
        <v>113</v>
      </c>
      <c r="P1949" s="55" t="s">
        <v>30</v>
      </c>
      <c r="Q1949" s="56" t="s">
        <v>30</v>
      </c>
      <c r="R1949" s="57" t="s">
        <v>30</v>
      </c>
      <c r="S1949" s="58" t="s">
        <v>30</v>
      </c>
      <c r="T1949" s="59">
        <v>4</v>
      </c>
      <c r="U1949" s="1" t="s">
        <v>30</v>
      </c>
      <c r="V1949" s="4" t="s">
        <v>14015</v>
      </c>
      <c r="W1949" s="4" t="s">
        <v>30</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row>
    <row r="1950" spans="1:47" ht="24" x14ac:dyDescent="0.2">
      <c r="A1950" s="1" t="s">
        <v>13968</v>
      </c>
      <c r="B1950" s="1" t="s">
        <v>14016</v>
      </c>
      <c r="C1950" s="1" t="s">
        <v>14052</v>
      </c>
      <c r="D1950" s="1">
        <v>8</v>
      </c>
      <c r="E1950" s="1">
        <v>2</v>
      </c>
      <c r="F1950" s="1" t="s">
        <v>14000</v>
      </c>
      <c r="G1950" s="1" t="s">
        <v>14017</v>
      </c>
      <c r="H1950" s="1" t="s">
        <v>30</v>
      </c>
      <c r="I1950" s="1" t="s">
        <v>82</v>
      </c>
      <c r="K1950" s="4" t="s">
        <v>30</v>
      </c>
      <c r="L1950" s="4" t="s">
        <v>30</v>
      </c>
      <c r="M1950" s="19" t="s">
        <v>30</v>
      </c>
      <c r="N1950" s="53" t="s">
        <v>30</v>
      </c>
      <c r="O1950" s="54" t="s">
        <v>30</v>
      </c>
      <c r="P1950" s="55" t="s">
        <v>30</v>
      </c>
      <c r="Q1950" s="56" t="s">
        <v>30</v>
      </c>
      <c r="R1950" s="57" t="s">
        <v>30</v>
      </c>
      <c r="S1950" s="58" t="s">
        <v>30</v>
      </c>
      <c r="T1950" s="59" t="s">
        <v>30</v>
      </c>
      <c r="U1950" s="1" t="s">
        <v>30</v>
      </c>
      <c r="V1950" s="4" t="s">
        <v>14018</v>
      </c>
      <c r="W1950" s="4" t="s">
        <v>13983</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row>
    <row r="1951" spans="1:47" ht="36" x14ac:dyDescent="0.2">
      <c r="A1951" s="1" t="s">
        <v>13968</v>
      </c>
      <c r="B1951" s="1" t="s">
        <v>14019</v>
      </c>
      <c r="C1951" s="1" t="s">
        <v>14052</v>
      </c>
      <c r="D1951" s="1">
        <v>9</v>
      </c>
      <c r="E1951" s="1">
        <v>2</v>
      </c>
      <c r="F1951" s="1" t="s">
        <v>14000</v>
      </c>
      <c r="G1951" s="1" t="s">
        <v>14020</v>
      </c>
      <c r="H1951" s="1" t="s">
        <v>30</v>
      </c>
      <c r="I1951" s="1" t="s">
        <v>82</v>
      </c>
      <c r="K1951" s="4" t="s">
        <v>3592</v>
      </c>
      <c r="L1951" s="4" t="s">
        <v>5750</v>
      </c>
      <c r="M1951" s="19" t="s">
        <v>30</v>
      </c>
      <c r="N1951" s="53" t="s">
        <v>30</v>
      </c>
      <c r="O1951" s="54" t="s">
        <v>30</v>
      </c>
      <c r="P1951" s="55" t="s">
        <v>30</v>
      </c>
      <c r="Q1951" s="56" t="s">
        <v>30</v>
      </c>
      <c r="R1951" s="57" t="s">
        <v>30</v>
      </c>
      <c r="S1951" s="58" t="s">
        <v>30</v>
      </c>
      <c r="T1951" s="59" t="s">
        <v>30</v>
      </c>
      <c r="U1951" s="1" t="s">
        <v>30</v>
      </c>
      <c r="V1951" s="4" t="s">
        <v>30</v>
      </c>
      <c r="W1951" s="4" t="s">
        <v>14021</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row>
    <row r="1952" spans="1:47" ht="36" x14ac:dyDescent="0.2">
      <c r="A1952" s="111" t="s">
        <v>13968</v>
      </c>
      <c r="B1952" s="111" t="s">
        <v>14050</v>
      </c>
      <c r="C1952" s="111" t="s">
        <v>14053</v>
      </c>
      <c r="D1952" s="111">
        <v>1</v>
      </c>
      <c r="E1952" s="111">
        <v>1</v>
      </c>
      <c r="F1952" s="111" t="s">
        <v>14023</v>
      </c>
      <c r="G1952" s="111" t="s">
        <v>3440</v>
      </c>
      <c r="H1952" s="1" t="s">
        <v>30</v>
      </c>
      <c r="I1952" s="1" t="s">
        <v>768</v>
      </c>
      <c r="K1952" s="4" t="s">
        <v>30</v>
      </c>
      <c r="L1952" s="4" t="s">
        <v>30</v>
      </c>
      <c r="M1952" s="19" t="s">
        <v>30</v>
      </c>
      <c r="N1952" s="53" t="s">
        <v>30</v>
      </c>
      <c r="O1952" s="54" t="s">
        <v>30</v>
      </c>
      <c r="P1952" s="55" t="s">
        <v>30</v>
      </c>
      <c r="Q1952" s="56" t="s">
        <v>30</v>
      </c>
      <c r="R1952" s="57" t="s">
        <v>30</v>
      </c>
      <c r="S1952" s="58" t="s">
        <v>30</v>
      </c>
      <c r="T1952" s="59" t="s">
        <v>30</v>
      </c>
      <c r="U1952" s="1" t="s">
        <v>30</v>
      </c>
      <c r="V1952" s="4" t="s">
        <v>769</v>
      </c>
      <c r="W1952" s="4" t="s">
        <v>30</v>
      </c>
      <c r="X1952" s="1" t="s">
        <v>3734</v>
      </c>
      <c r="Y1952" s="1" t="s">
        <v>3440</v>
      </c>
      <c r="Z1952" s="1" t="s">
        <v>30</v>
      </c>
      <c r="AA1952" s="1" t="s">
        <v>768</v>
      </c>
      <c r="AB1952" s="1" t="s">
        <v>30</v>
      </c>
      <c r="AC1952" s="1" t="s">
        <v>30</v>
      </c>
      <c r="AD1952" s="1" t="s">
        <v>30</v>
      </c>
      <c r="AE1952" s="1" t="s">
        <v>30</v>
      </c>
      <c r="AF1952" s="53" t="s">
        <v>9506</v>
      </c>
      <c r="AG1952" s="54" t="s">
        <v>30</v>
      </c>
      <c r="AH1952" s="55" t="s">
        <v>30</v>
      </c>
      <c r="AI1952" s="56" t="s">
        <v>30</v>
      </c>
      <c r="AJ1952" s="57" t="s">
        <v>30</v>
      </c>
      <c r="AK1952" s="58" t="s">
        <v>30</v>
      </c>
      <c r="AL1952" s="59" t="s">
        <v>30</v>
      </c>
      <c r="AM1952" s="1" t="s">
        <v>30</v>
      </c>
      <c r="AN1952" s="4" t="s">
        <v>14056</v>
      </c>
    </row>
    <row r="1953" spans="1:47" ht="24" x14ac:dyDescent="0.2">
      <c r="A1953" s="1" t="s">
        <v>13968</v>
      </c>
      <c r="B1953" s="1" t="s">
        <v>14022</v>
      </c>
      <c r="C1953" s="1" t="s">
        <v>14053</v>
      </c>
      <c r="D1953" s="1">
        <v>2</v>
      </c>
      <c r="E1953" s="1">
        <v>4</v>
      </c>
      <c r="F1953" s="1" t="s">
        <v>14023</v>
      </c>
      <c r="G1953" s="1" t="s">
        <v>3571</v>
      </c>
      <c r="H1953" s="1" t="s">
        <v>30</v>
      </c>
      <c r="I1953" s="1" t="s">
        <v>94</v>
      </c>
      <c r="K1953" s="4" t="s">
        <v>13654</v>
      </c>
      <c r="L1953" s="4" t="s">
        <v>3496</v>
      </c>
      <c r="M1953" s="19" t="s">
        <v>30</v>
      </c>
      <c r="N1953" s="53">
        <v>30</v>
      </c>
      <c r="O1953" s="54">
        <v>3</v>
      </c>
      <c r="P1953" s="55" t="s">
        <v>30</v>
      </c>
      <c r="Q1953" s="56">
        <v>5</v>
      </c>
      <c r="R1953" s="57">
        <v>4</v>
      </c>
      <c r="S1953" s="58">
        <v>6</v>
      </c>
      <c r="T1953" s="59" t="s">
        <v>30</v>
      </c>
      <c r="U1953" s="1" t="s">
        <v>30</v>
      </c>
      <c r="V1953" s="4" t="s">
        <v>14024</v>
      </c>
      <c r="W1953" s="4" t="s">
        <v>3554</v>
      </c>
      <c r="X1953" s="1" t="s">
        <v>30</v>
      </c>
      <c r="Y1953" s="1" t="s">
        <v>30</v>
      </c>
      <c r="Z1953" s="1" t="s">
        <v>30</v>
      </c>
      <c r="AA1953" s="1" t="s">
        <v>30</v>
      </c>
      <c r="AB1953" s="1" t="s">
        <v>30</v>
      </c>
      <c r="AC1953" s="1" t="s">
        <v>30</v>
      </c>
      <c r="AD1953" s="1" t="s">
        <v>30</v>
      </c>
      <c r="AE1953" s="1" t="s">
        <v>30</v>
      </c>
      <c r="AF1953" s="53" t="s">
        <v>30</v>
      </c>
      <c r="AG1953" s="54" t="s">
        <v>30</v>
      </c>
      <c r="AH1953" s="55" t="s">
        <v>30</v>
      </c>
      <c r="AI1953" s="56" t="s">
        <v>30</v>
      </c>
      <c r="AJ1953" s="57" t="s">
        <v>30</v>
      </c>
      <c r="AK1953" s="58" t="s">
        <v>30</v>
      </c>
      <c r="AL1953" s="59" t="s">
        <v>30</v>
      </c>
      <c r="AM1953" s="1" t="s">
        <v>30</v>
      </c>
      <c r="AN1953" s="4" t="s">
        <v>30</v>
      </c>
    </row>
    <row r="1954" spans="1:47" ht="24" x14ac:dyDescent="0.2">
      <c r="A1954" s="1" t="s">
        <v>13968</v>
      </c>
      <c r="B1954" s="1" t="s">
        <v>14025</v>
      </c>
      <c r="C1954" s="1" t="s">
        <v>14053</v>
      </c>
      <c r="D1954" s="1">
        <v>3</v>
      </c>
      <c r="E1954" s="1">
        <v>1</v>
      </c>
      <c r="F1954" s="1" t="s">
        <v>14023</v>
      </c>
      <c r="G1954" s="1" t="s">
        <v>3526</v>
      </c>
      <c r="H1954" s="1" t="s">
        <v>26</v>
      </c>
      <c r="I1954" s="1" t="s">
        <v>104</v>
      </c>
      <c r="K1954" s="4" t="s">
        <v>3527</v>
      </c>
      <c r="L1954" s="4" t="s">
        <v>331</v>
      </c>
      <c r="M1954" s="19" t="s">
        <v>30</v>
      </c>
      <c r="N1954" s="53" t="s">
        <v>30</v>
      </c>
      <c r="O1954" s="54">
        <v>3</v>
      </c>
      <c r="P1954" s="55" t="s">
        <v>30</v>
      </c>
      <c r="Q1954" s="56" t="s">
        <v>30</v>
      </c>
      <c r="R1954" s="57" t="s">
        <v>30</v>
      </c>
      <c r="S1954" s="58" t="s">
        <v>30</v>
      </c>
      <c r="T1954" s="59">
        <v>3</v>
      </c>
      <c r="U1954" s="1" t="s">
        <v>30</v>
      </c>
      <c r="V1954" s="4" t="s">
        <v>14026</v>
      </c>
      <c r="W1954" s="4" t="s">
        <v>30</v>
      </c>
      <c r="X1954" s="1" t="s">
        <v>30</v>
      </c>
      <c r="Y1954" s="1" t="s">
        <v>30</v>
      </c>
      <c r="Z1954" s="1" t="s">
        <v>30</v>
      </c>
      <c r="AA1954" s="1" t="s">
        <v>30</v>
      </c>
      <c r="AB1954" s="1" t="s">
        <v>30</v>
      </c>
      <c r="AC1954" s="1" t="s">
        <v>30</v>
      </c>
      <c r="AD1954" s="1" t="s">
        <v>30</v>
      </c>
      <c r="AE1954" s="1" t="s">
        <v>30</v>
      </c>
      <c r="AF1954" s="53" t="s">
        <v>30</v>
      </c>
      <c r="AG1954" s="54" t="s">
        <v>30</v>
      </c>
      <c r="AH1954" s="55" t="s">
        <v>30</v>
      </c>
      <c r="AI1954" s="56" t="s">
        <v>30</v>
      </c>
      <c r="AJ1954" s="57" t="s">
        <v>30</v>
      </c>
      <c r="AK1954" s="58" t="s">
        <v>30</v>
      </c>
      <c r="AL1954" s="59" t="s">
        <v>30</v>
      </c>
      <c r="AM1954" s="1" t="s">
        <v>30</v>
      </c>
      <c r="AN1954" s="4" t="s">
        <v>30</v>
      </c>
    </row>
    <row r="1955" spans="1:47" ht="36" x14ac:dyDescent="0.2">
      <c r="A1955" s="1" t="s">
        <v>13968</v>
      </c>
      <c r="B1955" s="1" t="s">
        <v>14027</v>
      </c>
      <c r="C1955" s="1" t="s">
        <v>14053</v>
      </c>
      <c r="D1955" s="1">
        <v>4</v>
      </c>
      <c r="E1955" s="1">
        <v>3</v>
      </c>
      <c r="F1955" s="1" t="s">
        <v>14023</v>
      </c>
      <c r="G1955" s="1" t="s">
        <v>14028</v>
      </c>
      <c r="H1955" s="1" t="s">
        <v>30</v>
      </c>
      <c r="I1955" s="1" t="s">
        <v>104</v>
      </c>
      <c r="K1955" s="4" t="s">
        <v>105</v>
      </c>
      <c r="L1955" s="4" t="s">
        <v>30</v>
      </c>
      <c r="M1955" s="19" t="s">
        <v>30</v>
      </c>
      <c r="N1955" s="53" t="s">
        <v>30</v>
      </c>
      <c r="O1955" s="54">
        <v>3</v>
      </c>
      <c r="P1955" s="55" t="s">
        <v>30</v>
      </c>
      <c r="Q1955" s="56" t="s">
        <v>30</v>
      </c>
      <c r="R1955" s="57" t="s">
        <v>30</v>
      </c>
      <c r="S1955" s="58" t="s">
        <v>30</v>
      </c>
      <c r="T1955" s="59">
        <v>5</v>
      </c>
      <c r="U1955" s="1" t="s">
        <v>30</v>
      </c>
      <c r="V1955" s="4" t="s">
        <v>14029</v>
      </c>
      <c r="W1955" s="4" t="s">
        <v>30</v>
      </c>
      <c r="X1955" s="1" t="s">
        <v>30</v>
      </c>
      <c r="Y1955" s="1" t="s">
        <v>30</v>
      </c>
      <c r="Z1955" s="1" t="s">
        <v>30</v>
      </c>
      <c r="AA1955" s="1" t="s">
        <v>30</v>
      </c>
      <c r="AB1955" s="1" t="s">
        <v>30</v>
      </c>
      <c r="AC1955" s="1" t="s">
        <v>30</v>
      </c>
      <c r="AD1955" s="1" t="s">
        <v>30</v>
      </c>
      <c r="AE1955" s="1" t="s">
        <v>30</v>
      </c>
      <c r="AF1955" s="53" t="s">
        <v>30</v>
      </c>
      <c r="AG1955" s="54" t="s">
        <v>30</v>
      </c>
      <c r="AH1955" s="55" t="s">
        <v>30</v>
      </c>
      <c r="AI1955" s="56" t="s">
        <v>30</v>
      </c>
      <c r="AJ1955" s="57" t="s">
        <v>30</v>
      </c>
      <c r="AK1955" s="58" t="s">
        <v>30</v>
      </c>
      <c r="AL1955" s="59" t="s">
        <v>30</v>
      </c>
      <c r="AM1955" s="1" t="s">
        <v>30</v>
      </c>
      <c r="AN1955" s="4" t="s">
        <v>30</v>
      </c>
    </row>
    <row r="1956" spans="1:47" ht="36" x14ac:dyDescent="0.2">
      <c r="A1956" s="1" t="s">
        <v>13968</v>
      </c>
      <c r="B1956" s="1" t="s">
        <v>14030</v>
      </c>
      <c r="C1956" s="1" t="s">
        <v>14053</v>
      </c>
      <c r="D1956" s="1">
        <v>5</v>
      </c>
      <c r="E1956" s="1">
        <v>3</v>
      </c>
      <c r="F1956" s="1" t="s">
        <v>14023</v>
      </c>
      <c r="G1956" s="1" t="s">
        <v>14031</v>
      </c>
      <c r="H1956" s="1" t="s">
        <v>30</v>
      </c>
      <c r="I1956" s="1" t="s">
        <v>104</v>
      </c>
      <c r="K1956" s="4" t="s">
        <v>3038</v>
      </c>
      <c r="L1956" s="4" t="s">
        <v>30</v>
      </c>
      <c r="M1956" s="19" t="s">
        <v>30</v>
      </c>
      <c r="N1956" s="53" t="s">
        <v>30</v>
      </c>
      <c r="O1956" s="54" t="s">
        <v>113</v>
      </c>
      <c r="P1956" s="55" t="s">
        <v>30</v>
      </c>
      <c r="Q1956" s="56" t="s">
        <v>30</v>
      </c>
      <c r="R1956" s="57" t="s">
        <v>30</v>
      </c>
      <c r="S1956" s="58" t="s">
        <v>30</v>
      </c>
      <c r="T1956" s="59">
        <v>5</v>
      </c>
      <c r="U1956" s="1" t="s">
        <v>30</v>
      </c>
      <c r="V1956" s="4" t="s">
        <v>14032</v>
      </c>
      <c r="W1956" s="4" t="s">
        <v>13983</v>
      </c>
      <c r="X1956" s="1" t="s">
        <v>30</v>
      </c>
      <c r="Y1956" s="1" t="s">
        <v>30</v>
      </c>
      <c r="Z1956" s="1" t="s">
        <v>30</v>
      </c>
      <c r="AA1956" s="1" t="s">
        <v>30</v>
      </c>
      <c r="AB1956" s="1" t="s">
        <v>30</v>
      </c>
      <c r="AC1956" s="1" t="s">
        <v>30</v>
      </c>
      <c r="AD1956" s="1" t="s">
        <v>30</v>
      </c>
      <c r="AE1956" s="1" t="s">
        <v>30</v>
      </c>
      <c r="AF1956" s="53" t="s">
        <v>30</v>
      </c>
      <c r="AG1956" s="54" t="s">
        <v>30</v>
      </c>
      <c r="AH1956" s="55" t="s">
        <v>30</v>
      </c>
      <c r="AI1956" s="56" t="s">
        <v>30</v>
      </c>
      <c r="AJ1956" s="57" t="s">
        <v>30</v>
      </c>
      <c r="AK1956" s="58" t="s">
        <v>30</v>
      </c>
      <c r="AL1956" s="59" t="s">
        <v>30</v>
      </c>
      <c r="AM1956" s="1" t="s">
        <v>30</v>
      </c>
      <c r="AN1956" s="4" t="s">
        <v>30</v>
      </c>
    </row>
    <row r="1957" spans="1:47" ht="36" x14ac:dyDescent="0.2">
      <c r="A1957" s="1" t="s">
        <v>13968</v>
      </c>
      <c r="B1957" s="1" t="s">
        <v>14033</v>
      </c>
      <c r="C1957" s="1" t="s">
        <v>14053</v>
      </c>
      <c r="D1957" s="1">
        <v>6</v>
      </c>
      <c r="E1957" s="1">
        <v>2</v>
      </c>
      <c r="F1957" s="1" t="s">
        <v>14023</v>
      </c>
      <c r="G1957" s="1" t="s">
        <v>14034</v>
      </c>
      <c r="H1957" s="1" t="s">
        <v>30</v>
      </c>
      <c r="I1957" s="1" t="s">
        <v>104</v>
      </c>
      <c r="K1957" s="4" t="s">
        <v>3714</v>
      </c>
      <c r="L1957" s="4" t="s">
        <v>30</v>
      </c>
      <c r="M1957" s="19" t="s">
        <v>30</v>
      </c>
      <c r="N1957" s="53" t="s">
        <v>30</v>
      </c>
      <c r="O1957" s="54">
        <v>2</v>
      </c>
      <c r="P1957" s="55" t="s">
        <v>30</v>
      </c>
      <c r="Q1957" s="56" t="s">
        <v>30</v>
      </c>
      <c r="R1957" s="57" t="s">
        <v>30</v>
      </c>
      <c r="S1957" s="58" t="s">
        <v>30</v>
      </c>
      <c r="T1957" s="59">
        <v>6</v>
      </c>
      <c r="U1957" s="1" t="s">
        <v>30</v>
      </c>
      <c r="V1957" s="4" t="s">
        <v>14035</v>
      </c>
      <c r="W1957" s="4" t="s">
        <v>30</v>
      </c>
      <c r="X1957" s="1" t="s">
        <v>30</v>
      </c>
      <c r="Y1957" s="1" t="s">
        <v>30</v>
      </c>
      <c r="Z1957" s="1" t="s">
        <v>30</v>
      </c>
      <c r="AA1957" s="1" t="s">
        <v>30</v>
      </c>
      <c r="AB1957" s="1" t="s">
        <v>30</v>
      </c>
      <c r="AC1957" s="1" t="s">
        <v>30</v>
      </c>
      <c r="AD1957" s="1" t="s">
        <v>30</v>
      </c>
      <c r="AE1957" s="1" t="s">
        <v>30</v>
      </c>
      <c r="AF1957" s="53" t="s">
        <v>30</v>
      </c>
      <c r="AG1957" s="54" t="s">
        <v>30</v>
      </c>
      <c r="AH1957" s="55" t="s">
        <v>30</v>
      </c>
      <c r="AI1957" s="56" t="s">
        <v>30</v>
      </c>
      <c r="AJ1957" s="57" t="s">
        <v>30</v>
      </c>
      <c r="AK1957" s="58" t="s">
        <v>30</v>
      </c>
      <c r="AL1957" s="59" t="s">
        <v>30</v>
      </c>
      <c r="AM1957" s="1" t="s">
        <v>30</v>
      </c>
      <c r="AN1957" s="4" t="s">
        <v>30</v>
      </c>
    </row>
    <row r="1958" spans="1:47" ht="24" x14ac:dyDescent="0.2">
      <c r="A1958" s="1" t="s">
        <v>13968</v>
      </c>
      <c r="B1958" s="1" t="s">
        <v>14036</v>
      </c>
      <c r="C1958" s="1" t="s">
        <v>14053</v>
      </c>
      <c r="D1958" s="1">
        <v>7</v>
      </c>
      <c r="E1958" s="1">
        <v>2</v>
      </c>
      <c r="F1958" s="1" t="s">
        <v>14023</v>
      </c>
      <c r="G1958" s="1" t="s">
        <v>14037</v>
      </c>
      <c r="H1958" s="1" t="s">
        <v>30</v>
      </c>
      <c r="I1958" s="1" t="s">
        <v>104</v>
      </c>
      <c r="K1958" s="4" t="s">
        <v>3714</v>
      </c>
      <c r="L1958" s="4" t="s">
        <v>30</v>
      </c>
      <c r="M1958" s="19" t="s">
        <v>30</v>
      </c>
      <c r="N1958" s="53" t="s">
        <v>30</v>
      </c>
      <c r="O1958" s="54">
        <v>5</v>
      </c>
      <c r="P1958" s="55" t="s">
        <v>30</v>
      </c>
      <c r="Q1958" s="56" t="s">
        <v>30</v>
      </c>
      <c r="R1958" s="57" t="s">
        <v>30</v>
      </c>
      <c r="S1958" s="58" t="s">
        <v>30</v>
      </c>
      <c r="T1958" s="59">
        <v>3</v>
      </c>
      <c r="U1958" s="1" t="s">
        <v>30</v>
      </c>
      <c r="V1958" s="4" t="s">
        <v>14038</v>
      </c>
      <c r="W1958" s="4" t="s">
        <v>14039</v>
      </c>
      <c r="X1958" s="1" t="s">
        <v>30</v>
      </c>
      <c r="Y1958" s="1" t="s">
        <v>30</v>
      </c>
      <c r="Z1958" s="1" t="s">
        <v>30</v>
      </c>
      <c r="AA1958" s="1" t="s">
        <v>30</v>
      </c>
      <c r="AB1958" s="1" t="s">
        <v>30</v>
      </c>
      <c r="AC1958" s="1" t="s">
        <v>30</v>
      </c>
      <c r="AD1958" s="1" t="s">
        <v>30</v>
      </c>
      <c r="AE1958" s="1" t="s">
        <v>30</v>
      </c>
      <c r="AF1958" s="53" t="s">
        <v>30</v>
      </c>
      <c r="AG1958" s="54" t="s">
        <v>30</v>
      </c>
      <c r="AH1958" s="55" t="s">
        <v>30</v>
      </c>
      <c r="AI1958" s="56" t="s">
        <v>30</v>
      </c>
      <c r="AJ1958" s="57" t="s">
        <v>30</v>
      </c>
      <c r="AK1958" s="58" t="s">
        <v>30</v>
      </c>
      <c r="AL1958" s="59" t="s">
        <v>30</v>
      </c>
      <c r="AM1958" s="1" t="s">
        <v>30</v>
      </c>
      <c r="AN1958" s="4" t="s">
        <v>30</v>
      </c>
    </row>
    <row r="1959" spans="1:47" ht="24" x14ac:dyDescent="0.2">
      <c r="A1959" s="1" t="s">
        <v>13968</v>
      </c>
      <c r="B1959" s="1" t="s">
        <v>14040</v>
      </c>
      <c r="C1959" s="1" t="s">
        <v>14053</v>
      </c>
      <c r="D1959" s="1">
        <v>8</v>
      </c>
      <c r="E1959" s="1">
        <v>2</v>
      </c>
      <c r="F1959" s="1" t="s">
        <v>14023</v>
      </c>
      <c r="G1959" s="1" t="s">
        <v>14041</v>
      </c>
      <c r="H1959" s="1" t="s">
        <v>30</v>
      </c>
      <c r="I1959" s="1" t="s">
        <v>82</v>
      </c>
      <c r="K1959" s="4" t="s">
        <v>1071</v>
      </c>
      <c r="L1959" s="4" t="s">
        <v>14042</v>
      </c>
      <c r="M1959" s="19" t="s">
        <v>30</v>
      </c>
      <c r="N1959" s="53" t="s">
        <v>30</v>
      </c>
      <c r="O1959" s="54" t="s">
        <v>30</v>
      </c>
      <c r="P1959" s="55" t="s">
        <v>30</v>
      </c>
      <c r="Q1959" s="56" t="s">
        <v>30</v>
      </c>
      <c r="R1959" s="57" t="s">
        <v>30</v>
      </c>
      <c r="S1959" s="58" t="s">
        <v>30</v>
      </c>
      <c r="T1959" s="59" t="s">
        <v>30</v>
      </c>
      <c r="U1959" s="1" t="s">
        <v>30</v>
      </c>
      <c r="V1959" s="4" t="s">
        <v>14043</v>
      </c>
      <c r="W1959" s="4" t="s">
        <v>14044</v>
      </c>
      <c r="X1959" s="1" t="s">
        <v>30</v>
      </c>
      <c r="Y1959" s="1" t="s">
        <v>30</v>
      </c>
      <c r="Z1959" s="1" t="s">
        <v>30</v>
      </c>
      <c r="AA1959" s="1" t="s">
        <v>30</v>
      </c>
      <c r="AB1959" s="1" t="s">
        <v>30</v>
      </c>
      <c r="AC1959" s="1" t="s">
        <v>30</v>
      </c>
      <c r="AD1959" s="1" t="s">
        <v>30</v>
      </c>
      <c r="AE1959" s="1" t="s">
        <v>30</v>
      </c>
      <c r="AF1959" s="53" t="s">
        <v>30</v>
      </c>
      <c r="AG1959" s="54" t="s">
        <v>30</v>
      </c>
      <c r="AH1959" s="55" t="s">
        <v>30</v>
      </c>
      <c r="AI1959" s="56" t="s">
        <v>30</v>
      </c>
      <c r="AJ1959" s="57" t="s">
        <v>30</v>
      </c>
      <c r="AK1959" s="58" t="s">
        <v>30</v>
      </c>
      <c r="AL1959" s="59" t="s">
        <v>30</v>
      </c>
      <c r="AM1959" s="1" t="s">
        <v>30</v>
      </c>
      <c r="AN1959" s="4" t="s">
        <v>30</v>
      </c>
    </row>
    <row r="1960" spans="1:47" ht="36" x14ac:dyDescent="0.2">
      <c r="A1960" s="1" t="s">
        <v>13968</v>
      </c>
      <c r="B1960" s="1" t="s">
        <v>14045</v>
      </c>
      <c r="C1960" s="1" t="s">
        <v>14053</v>
      </c>
      <c r="D1960" s="1">
        <v>9</v>
      </c>
      <c r="E1960" s="1">
        <v>2</v>
      </c>
      <c r="F1960" s="1" t="s">
        <v>14023</v>
      </c>
      <c r="G1960" s="1" t="s">
        <v>14046</v>
      </c>
      <c r="H1960" s="1" t="s">
        <v>30</v>
      </c>
      <c r="I1960" s="1" t="s">
        <v>82</v>
      </c>
      <c r="K1960" s="4" t="s">
        <v>3592</v>
      </c>
      <c r="L1960" s="4" t="s">
        <v>1227</v>
      </c>
      <c r="M1960" s="19" t="s">
        <v>30</v>
      </c>
      <c r="N1960" s="53" t="s">
        <v>30</v>
      </c>
      <c r="O1960" s="54" t="s">
        <v>30</v>
      </c>
      <c r="P1960" s="55" t="s">
        <v>30</v>
      </c>
      <c r="Q1960" s="56" t="s">
        <v>30</v>
      </c>
      <c r="R1960" s="57" t="s">
        <v>30</v>
      </c>
      <c r="S1960" s="58" t="s">
        <v>30</v>
      </c>
      <c r="T1960" s="59" t="s">
        <v>30</v>
      </c>
      <c r="U1960" s="1" t="s">
        <v>30</v>
      </c>
      <c r="V1960" s="4" t="s">
        <v>14047</v>
      </c>
      <c r="W1960" s="4" t="s">
        <v>30</v>
      </c>
      <c r="X1960" s="1" t="s">
        <v>30</v>
      </c>
      <c r="Y1960" s="1" t="s">
        <v>30</v>
      </c>
      <c r="Z1960" s="1" t="s">
        <v>30</v>
      </c>
      <c r="AA1960" s="1" t="s">
        <v>30</v>
      </c>
      <c r="AB1960" s="1" t="s">
        <v>30</v>
      </c>
      <c r="AC1960" s="1" t="s">
        <v>30</v>
      </c>
      <c r="AD1960" s="1" t="s">
        <v>30</v>
      </c>
      <c r="AE1960" s="1" t="s">
        <v>30</v>
      </c>
      <c r="AF1960" s="53" t="s">
        <v>30</v>
      </c>
      <c r="AG1960" s="54" t="s">
        <v>30</v>
      </c>
      <c r="AH1960" s="55" t="s">
        <v>30</v>
      </c>
      <c r="AI1960" s="56" t="s">
        <v>30</v>
      </c>
      <c r="AJ1960" s="57" t="s">
        <v>30</v>
      </c>
      <c r="AK1960" s="58" t="s">
        <v>30</v>
      </c>
      <c r="AL1960" s="59" t="s">
        <v>30</v>
      </c>
      <c r="AM1960" s="1" t="s">
        <v>30</v>
      </c>
      <c r="AN1960" s="4" t="s">
        <v>30</v>
      </c>
    </row>
    <row r="1961" spans="1:47" ht="48" x14ac:dyDescent="0.2">
      <c r="A1961" s="129" t="s">
        <v>14979</v>
      </c>
      <c r="B1961" s="129" t="s">
        <v>14982</v>
      </c>
      <c r="C1961" s="1" t="s">
        <v>15070</v>
      </c>
      <c r="D1961" s="129">
        <v>1</v>
      </c>
      <c r="E1961" s="129">
        <v>1</v>
      </c>
      <c r="F1961" s="129" t="s">
        <v>15067</v>
      </c>
      <c r="G1961" s="129" t="s">
        <v>14983</v>
      </c>
      <c r="H1961" s="1" t="s">
        <v>30</v>
      </c>
      <c r="I1961" s="1" t="s">
        <v>768</v>
      </c>
      <c r="K1961" s="4" t="s">
        <v>30</v>
      </c>
      <c r="L1961" s="4" t="s">
        <v>30</v>
      </c>
      <c r="M1961" s="19" t="s">
        <v>30</v>
      </c>
      <c r="N1961" s="53" t="s">
        <v>9505</v>
      </c>
      <c r="O1961" s="54" t="s">
        <v>30</v>
      </c>
      <c r="P1961" s="55" t="s">
        <v>30</v>
      </c>
      <c r="Q1961" s="56" t="s">
        <v>30</v>
      </c>
      <c r="R1961" s="57" t="s">
        <v>30</v>
      </c>
      <c r="S1961" s="58" t="s">
        <v>30</v>
      </c>
      <c r="T1961" s="59" t="s">
        <v>30</v>
      </c>
      <c r="U1961" s="1" t="s">
        <v>30</v>
      </c>
      <c r="V1961" s="4" t="s">
        <v>769</v>
      </c>
      <c r="W1961" s="4" t="s">
        <v>30</v>
      </c>
      <c r="X1961" s="1" t="s">
        <v>4313</v>
      </c>
      <c r="Y1961" s="1" t="s">
        <v>14983</v>
      </c>
      <c r="Z1961" s="1" t="s">
        <v>30</v>
      </c>
      <c r="AA1961" s="1" t="s">
        <v>768</v>
      </c>
      <c r="AB1961" s="1" t="s">
        <v>30</v>
      </c>
      <c r="AC1961" s="1" t="s">
        <v>30</v>
      </c>
      <c r="AD1961" s="1" t="s">
        <v>30</v>
      </c>
      <c r="AE1961" s="1" t="s">
        <v>30</v>
      </c>
      <c r="AF1961" s="53" t="s">
        <v>9506</v>
      </c>
      <c r="AG1961" s="54" t="s">
        <v>30</v>
      </c>
      <c r="AH1961" s="55" t="s">
        <v>30</v>
      </c>
      <c r="AI1961" s="56" t="s">
        <v>30</v>
      </c>
      <c r="AJ1961" s="57" t="s">
        <v>30</v>
      </c>
      <c r="AK1961" s="58" t="s">
        <v>30</v>
      </c>
      <c r="AL1961" s="59" t="s">
        <v>30</v>
      </c>
      <c r="AM1961" s="1" t="s">
        <v>30</v>
      </c>
      <c r="AN1961" s="4" t="s">
        <v>14984</v>
      </c>
    </row>
    <row r="1962" spans="1:47" ht="48" x14ac:dyDescent="0.2">
      <c r="A1962" s="129" t="s">
        <v>14979</v>
      </c>
      <c r="B1962" s="1" t="s">
        <v>14985</v>
      </c>
      <c r="C1962" s="1" t="s">
        <v>15070</v>
      </c>
      <c r="D1962" s="1">
        <v>2</v>
      </c>
      <c r="E1962" s="1">
        <v>2</v>
      </c>
      <c r="F1962" s="129" t="s">
        <v>15067</v>
      </c>
      <c r="G1962" s="1" t="s">
        <v>14986</v>
      </c>
      <c r="H1962" s="1" t="s">
        <v>30</v>
      </c>
      <c r="I1962" s="1" t="s">
        <v>94</v>
      </c>
      <c r="K1962" s="4" t="s">
        <v>5396</v>
      </c>
      <c r="L1962" s="4" t="s">
        <v>30</v>
      </c>
      <c r="M1962" s="19" t="s">
        <v>30</v>
      </c>
      <c r="N1962" s="53">
        <v>45</v>
      </c>
      <c r="O1962" s="54">
        <v>3</v>
      </c>
      <c r="P1962" s="55" t="s">
        <v>30</v>
      </c>
      <c r="Q1962" s="56">
        <v>3</v>
      </c>
      <c r="R1962" s="57">
        <v>3</v>
      </c>
      <c r="S1962" s="58">
        <v>5</v>
      </c>
      <c r="T1962" s="59" t="s">
        <v>30</v>
      </c>
      <c r="U1962" s="1" t="s">
        <v>30</v>
      </c>
      <c r="V1962" s="4" t="s">
        <v>14987</v>
      </c>
      <c r="W1962" s="4" t="s">
        <v>30</v>
      </c>
      <c r="X1962" s="1" t="s">
        <v>30</v>
      </c>
      <c r="Y1962" s="1" t="s">
        <v>30</v>
      </c>
      <c r="Z1962" s="1" t="s">
        <v>30</v>
      </c>
      <c r="AA1962" s="1" t="s">
        <v>30</v>
      </c>
      <c r="AB1962" s="1" t="s">
        <v>30</v>
      </c>
      <c r="AC1962" s="1" t="s">
        <v>30</v>
      </c>
      <c r="AD1962" s="1" t="s">
        <v>30</v>
      </c>
      <c r="AE1962" s="1" t="s">
        <v>30</v>
      </c>
      <c r="AF1962" s="53" t="s">
        <v>30</v>
      </c>
      <c r="AG1962" s="54" t="s">
        <v>30</v>
      </c>
      <c r="AH1962" s="55" t="s">
        <v>30</v>
      </c>
      <c r="AI1962" s="56" t="s">
        <v>30</v>
      </c>
      <c r="AJ1962" s="57" t="s">
        <v>30</v>
      </c>
      <c r="AK1962" s="58" t="s">
        <v>30</v>
      </c>
      <c r="AL1962" s="59" t="s">
        <v>30</v>
      </c>
      <c r="AM1962" s="1" t="s">
        <v>30</v>
      </c>
      <c r="AN1962" s="4" t="s">
        <v>30</v>
      </c>
    </row>
    <row r="1963" spans="1:47" ht="24" x14ac:dyDescent="0.2">
      <c r="A1963" s="129" t="s">
        <v>14979</v>
      </c>
      <c r="B1963" s="1" t="s">
        <v>14988</v>
      </c>
      <c r="C1963" s="1" t="s">
        <v>15070</v>
      </c>
      <c r="D1963" s="1">
        <v>3</v>
      </c>
      <c r="E1963" s="1">
        <v>3</v>
      </c>
      <c r="F1963" s="129" t="s">
        <v>15067</v>
      </c>
      <c r="G1963" s="1" t="s">
        <v>14989</v>
      </c>
      <c r="H1963" s="1" t="s">
        <v>30</v>
      </c>
      <c r="I1963" s="1" t="s">
        <v>94</v>
      </c>
      <c r="K1963" s="4" t="s">
        <v>5396</v>
      </c>
      <c r="L1963" s="4" t="s">
        <v>30</v>
      </c>
      <c r="M1963" s="19" t="s">
        <v>30</v>
      </c>
      <c r="N1963" s="53">
        <v>27</v>
      </c>
      <c r="O1963" s="54">
        <v>2</v>
      </c>
      <c r="P1963" s="55" t="s">
        <v>30</v>
      </c>
      <c r="Q1963" s="56">
        <v>4</v>
      </c>
      <c r="R1963" s="57">
        <v>2</v>
      </c>
      <c r="S1963" s="58">
        <v>4</v>
      </c>
      <c r="T1963" s="59" t="s">
        <v>30</v>
      </c>
      <c r="U1963" s="1" t="s">
        <v>30</v>
      </c>
      <c r="V1963" s="4" t="s">
        <v>14990</v>
      </c>
      <c r="W1963" s="4" t="s">
        <v>30</v>
      </c>
      <c r="X1963" s="1" t="s">
        <v>30</v>
      </c>
      <c r="Y1963" s="1" t="s">
        <v>30</v>
      </c>
      <c r="Z1963" s="1" t="s">
        <v>30</v>
      </c>
      <c r="AA1963" s="1" t="s">
        <v>30</v>
      </c>
      <c r="AB1963" s="1" t="s">
        <v>30</v>
      </c>
      <c r="AC1963" s="1" t="s">
        <v>30</v>
      </c>
      <c r="AD1963" s="1" t="s">
        <v>30</v>
      </c>
      <c r="AE1963" s="1" t="s">
        <v>30</v>
      </c>
      <c r="AF1963" s="53" t="s">
        <v>30</v>
      </c>
      <c r="AG1963" s="54" t="s">
        <v>30</v>
      </c>
      <c r="AH1963" s="55" t="s">
        <v>30</v>
      </c>
      <c r="AI1963" s="56" t="s">
        <v>30</v>
      </c>
      <c r="AJ1963" s="57" t="s">
        <v>30</v>
      </c>
      <c r="AK1963" s="58" t="s">
        <v>30</v>
      </c>
      <c r="AL1963" s="59" t="s">
        <v>30</v>
      </c>
      <c r="AM1963" s="1" t="s">
        <v>30</v>
      </c>
      <c r="AN1963" s="4" t="s">
        <v>30</v>
      </c>
      <c r="AU1963" s="1" t="s">
        <v>6237</v>
      </c>
    </row>
    <row r="1964" spans="1:47" ht="36" x14ac:dyDescent="0.2">
      <c r="A1964" s="129" t="s">
        <v>14979</v>
      </c>
      <c r="B1964" s="1" t="s">
        <v>14991</v>
      </c>
      <c r="C1964" s="1" t="s">
        <v>15070</v>
      </c>
      <c r="D1964" s="1">
        <v>4</v>
      </c>
      <c r="E1964" s="1">
        <v>3</v>
      </c>
      <c r="F1964" s="129" t="s">
        <v>15067</v>
      </c>
      <c r="G1964" s="1" t="s">
        <v>14992</v>
      </c>
      <c r="H1964" s="1" t="s">
        <v>30</v>
      </c>
      <c r="I1964" s="1" t="s">
        <v>94</v>
      </c>
      <c r="K1964" s="4" t="s">
        <v>5396</v>
      </c>
      <c r="L1964" s="4" t="s">
        <v>155</v>
      </c>
      <c r="M1964" s="19" t="s">
        <v>30</v>
      </c>
      <c r="N1964" s="53">
        <v>20</v>
      </c>
      <c r="O1964" s="54">
        <v>1</v>
      </c>
      <c r="P1964" s="55" t="s">
        <v>30</v>
      </c>
      <c r="Q1964" s="56">
        <v>2</v>
      </c>
      <c r="R1964" s="57">
        <v>1</v>
      </c>
      <c r="S1964" s="58">
        <v>3</v>
      </c>
      <c r="T1964" s="59" t="s">
        <v>30</v>
      </c>
      <c r="U1964" s="1" t="s">
        <v>30</v>
      </c>
      <c r="V1964" s="4" t="s">
        <v>14993</v>
      </c>
      <c r="W1964" s="4" t="s">
        <v>30</v>
      </c>
      <c r="X1964" s="1" t="s">
        <v>30</v>
      </c>
      <c r="Y1964" s="1" t="s">
        <v>30</v>
      </c>
      <c r="Z1964" s="1" t="s">
        <v>30</v>
      </c>
      <c r="AA1964" s="1" t="s">
        <v>30</v>
      </c>
      <c r="AB1964" s="1" t="s">
        <v>30</v>
      </c>
      <c r="AC1964" s="1" t="s">
        <v>30</v>
      </c>
      <c r="AD1964" s="1" t="s">
        <v>30</v>
      </c>
      <c r="AE1964" s="1" t="s">
        <v>30</v>
      </c>
      <c r="AF1964" s="53" t="s">
        <v>30</v>
      </c>
      <c r="AG1964" s="54" t="s">
        <v>30</v>
      </c>
      <c r="AH1964" s="55" t="s">
        <v>30</v>
      </c>
      <c r="AI1964" s="56" t="s">
        <v>30</v>
      </c>
      <c r="AJ1964" s="57" t="s">
        <v>30</v>
      </c>
      <c r="AK1964" s="58" t="s">
        <v>30</v>
      </c>
      <c r="AL1964" s="59" t="s">
        <v>30</v>
      </c>
      <c r="AM1964" s="1" t="s">
        <v>30</v>
      </c>
      <c r="AN1964" s="4" t="s">
        <v>30</v>
      </c>
    </row>
    <row r="1965" spans="1:47" ht="24" x14ac:dyDescent="0.2">
      <c r="A1965" s="129" t="s">
        <v>14979</v>
      </c>
      <c r="B1965" s="1" t="s">
        <v>14994</v>
      </c>
      <c r="C1965" s="1" t="s">
        <v>15070</v>
      </c>
      <c r="D1965" s="1">
        <v>5</v>
      </c>
      <c r="E1965" s="1">
        <v>3</v>
      </c>
      <c r="F1965" s="129" t="s">
        <v>15067</v>
      </c>
      <c r="G1965" s="1" t="s">
        <v>14995</v>
      </c>
      <c r="H1965" s="1" t="s">
        <v>30</v>
      </c>
      <c r="I1965" s="1" t="s">
        <v>104</v>
      </c>
      <c r="K1965" s="1" t="s">
        <v>14996</v>
      </c>
      <c r="L1965" s="2" t="s">
        <v>30</v>
      </c>
      <c r="M1965" s="18" t="s">
        <v>30</v>
      </c>
      <c r="N1965" s="53" t="s">
        <v>30</v>
      </c>
      <c r="O1965" s="54" t="s">
        <v>113</v>
      </c>
      <c r="P1965" s="55" t="s">
        <v>30</v>
      </c>
      <c r="Q1965" s="56" t="s">
        <v>30</v>
      </c>
      <c r="R1965" s="57" t="s">
        <v>30</v>
      </c>
      <c r="S1965" s="58" t="s">
        <v>30</v>
      </c>
      <c r="T1965" s="59">
        <v>4</v>
      </c>
      <c r="U1965" s="1" t="s">
        <v>30</v>
      </c>
      <c r="V1965" s="4" t="s">
        <v>14997</v>
      </c>
      <c r="W1965" s="4" t="s">
        <v>14998</v>
      </c>
      <c r="X1965" s="1" t="s">
        <v>30</v>
      </c>
      <c r="Y1965" s="1" t="s">
        <v>30</v>
      </c>
      <c r="Z1965" s="1" t="s">
        <v>30</v>
      </c>
      <c r="AA1965" s="1" t="s">
        <v>30</v>
      </c>
      <c r="AB1965" s="1" t="s">
        <v>30</v>
      </c>
      <c r="AC1965" s="1" t="s">
        <v>30</v>
      </c>
      <c r="AD1965" s="1" t="s">
        <v>30</v>
      </c>
      <c r="AE1965" s="1" t="s">
        <v>30</v>
      </c>
      <c r="AF1965" s="53" t="s">
        <v>30</v>
      </c>
      <c r="AG1965" s="54" t="s">
        <v>30</v>
      </c>
      <c r="AH1965" s="55" t="s">
        <v>30</v>
      </c>
      <c r="AI1965" s="56" t="s">
        <v>30</v>
      </c>
      <c r="AJ1965" s="57" t="s">
        <v>30</v>
      </c>
      <c r="AK1965" s="58" t="s">
        <v>30</v>
      </c>
      <c r="AL1965" s="59" t="s">
        <v>30</v>
      </c>
      <c r="AM1965" s="1" t="s">
        <v>30</v>
      </c>
      <c r="AN1965" s="4" t="s">
        <v>30</v>
      </c>
    </row>
    <row r="1966" spans="1:47" ht="24" x14ac:dyDescent="0.2">
      <c r="A1966" s="129" t="s">
        <v>14979</v>
      </c>
      <c r="B1966" s="49" t="s">
        <v>14999</v>
      </c>
      <c r="C1966" s="1" t="s">
        <v>15070</v>
      </c>
      <c r="D1966" s="1">
        <v>6</v>
      </c>
      <c r="E1966" s="1">
        <v>3</v>
      </c>
      <c r="F1966" s="129" t="s">
        <v>15067</v>
      </c>
      <c r="G1966" s="1" t="s">
        <v>15000</v>
      </c>
      <c r="H1966" s="1" t="s">
        <v>30</v>
      </c>
      <c r="I1966" s="1" t="s">
        <v>104</v>
      </c>
      <c r="K1966" s="1" t="s">
        <v>14996</v>
      </c>
      <c r="L1966" s="2" t="s">
        <v>30</v>
      </c>
      <c r="M1966" s="18" t="s">
        <v>30</v>
      </c>
      <c r="N1966" s="53" t="s">
        <v>30</v>
      </c>
      <c r="O1966" s="54">
        <v>3</v>
      </c>
      <c r="P1966" s="55" t="s">
        <v>30</v>
      </c>
      <c r="Q1966" s="56" t="s">
        <v>30</v>
      </c>
      <c r="R1966" s="57" t="s">
        <v>30</v>
      </c>
      <c r="S1966" s="58" t="s">
        <v>30</v>
      </c>
      <c r="T1966" s="59">
        <v>4</v>
      </c>
      <c r="U1966" s="1" t="s">
        <v>30</v>
      </c>
      <c r="V1966" s="4" t="s">
        <v>15001</v>
      </c>
      <c r="W1966" s="4" t="s">
        <v>15002</v>
      </c>
      <c r="X1966" s="1" t="s">
        <v>30</v>
      </c>
      <c r="Y1966" s="1" t="s">
        <v>30</v>
      </c>
      <c r="Z1966" s="1" t="s">
        <v>30</v>
      </c>
      <c r="AA1966" s="1" t="s">
        <v>30</v>
      </c>
      <c r="AB1966" s="1" t="s">
        <v>30</v>
      </c>
      <c r="AC1966" s="1" t="s">
        <v>30</v>
      </c>
      <c r="AD1966" s="1" t="s">
        <v>30</v>
      </c>
      <c r="AE1966" s="1" t="s">
        <v>30</v>
      </c>
      <c r="AF1966" s="53" t="s">
        <v>30</v>
      </c>
      <c r="AG1966" s="54" t="s">
        <v>30</v>
      </c>
      <c r="AH1966" s="55" t="s">
        <v>30</v>
      </c>
      <c r="AI1966" s="56" t="s">
        <v>30</v>
      </c>
      <c r="AJ1966" s="57" t="s">
        <v>30</v>
      </c>
      <c r="AK1966" s="58" t="s">
        <v>30</v>
      </c>
      <c r="AL1966" s="59" t="s">
        <v>30</v>
      </c>
      <c r="AM1966" s="1" t="s">
        <v>30</v>
      </c>
      <c r="AN1966" s="4" t="s">
        <v>30</v>
      </c>
    </row>
    <row r="1967" spans="1:47" ht="36" x14ac:dyDescent="0.2">
      <c r="A1967" s="129" t="s">
        <v>14979</v>
      </c>
      <c r="B1967" s="1" t="s">
        <v>15003</v>
      </c>
      <c r="C1967" s="1" t="s">
        <v>15070</v>
      </c>
      <c r="D1967" s="1">
        <v>7</v>
      </c>
      <c r="E1967" s="1">
        <v>3</v>
      </c>
      <c r="F1967" s="129" t="s">
        <v>15067</v>
      </c>
      <c r="G1967" s="1" t="s">
        <v>15004</v>
      </c>
      <c r="H1967" s="1" t="s">
        <v>30</v>
      </c>
      <c r="I1967" s="1" t="s">
        <v>104</v>
      </c>
      <c r="K1967" s="1" t="s">
        <v>3527</v>
      </c>
      <c r="L1967" s="2" t="s">
        <v>30</v>
      </c>
      <c r="M1967" s="18" t="s">
        <v>30</v>
      </c>
      <c r="N1967" s="53" t="s">
        <v>30</v>
      </c>
      <c r="O1967" s="54">
        <v>2</v>
      </c>
      <c r="P1967" s="55" t="s">
        <v>30</v>
      </c>
      <c r="Q1967" s="56" t="s">
        <v>30</v>
      </c>
      <c r="R1967" s="57" t="s">
        <v>30</v>
      </c>
      <c r="S1967" s="58" t="s">
        <v>30</v>
      </c>
      <c r="T1967" s="59">
        <v>5</v>
      </c>
      <c r="U1967" s="1" t="s">
        <v>30</v>
      </c>
      <c r="V1967" s="4" t="s">
        <v>15005</v>
      </c>
      <c r="W1967" s="4" t="s">
        <v>30</v>
      </c>
      <c r="X1967" s="1" t="s">
        <v>30</v>
      </c>
      <c r="Y1967" s="1" t="s">
        <v>30</v>
      </c>
      <c r="Z1967" s="1" t="s">
        <v>30</v>
      </c>
      <c r="AA1967" s="1" t="s">
        <v>30</v>
      </c>
      <c r="AB1967" s="1" t="s">
        <v>30</v>
      </c>
      <c r="AC1967" s="1" t="s">
        <v>30</v>
      </c>
      <c r="AD1967" s="1" t="s">
        <v>30</v>
      </c>
      <c r="AE1967" s="1" t="s">
        <v>30</v>
      </c>
      <c r="AF1967" s="53" t="s">
        <v>30</v>
      </c>
      <c r="AG1967" s="54" t="s">
        <v>30</v>
      </c>
      <c r="AH1967" s="55" t="s">
        <v>30</v>
      </c>
      <c r="AI1967" s="56" t="s">
        <v>30</v>
      </c>
      <c r="AJ1967" s="57" t="s">
        <v>30</v>
      </c>
      <c r="AK1967" s="58" t="s">
        <v>30</v>
      </c>
      <c r="AL1967" s="59" t="s">
        <v>30</v>
      </c>
      <c r="AM1967" s="1" t="s">
        <v>30</v>
      </c>
      <c r="AN1967" s="4" t="s">
        <v>30</v>
      </c>
    </row>
    <row r="1968" spans="1:47" ht="24" x14ac:dyDescent="0.2">
      <c r="A1968" s="129" t="s">
        <v>14979</v>
      </c>
      <c r="B1968" s="49" t="s">
        <v>15006</v>
      </c>
      <c r="C1968" s="1" t="s">
        <v>15070</v>
      </c>
      <c r="D1968" s="1">
        <v>8</v>
      </c>
      <c r="E1968" s="1">
        <v>2</v>
      </c>
      <c r="F1968" s="129" t="s">
        <v>15067</v>
      </c>
      <c r="G1968" s="1" t="s">
        <v>15007</v>
      </c>
      <c r="H1968" s="1" t="s">
        <v>30</v>
      </c>
      <c r="I1968" s="1" t="s">
        <v>82</v>
      </c>
      <c r="K1968" s="1" t="s">
        <v>30</v>
      </c>
      <c r="L1968" s="2" t="s">
        <v>30</v>
      </c>
      <c r="M1968" s="18" t="s">
        <v>30</v>
      </c>
      <c r="N1968" s="53" t="s">
        <v>30</v>
      </c>
      <c r="O1968" s="54" t="s">
        <v>30</v>
      </c>
      <c r="P1968" s="55" t="s">
        <v>30</v>
      </c>
      <c r="Q1968" s="56" t="s">
        <v>30</v>
      </c>
      <c r="R1968" s="57" t="s">
        <v>30</v>
      </c>
      <c r="S1968" s="58" t="s">
        <v>30</v>
      </c>
      <c r="T1968" s="59" t="s">
        <v>30</v>
      </c>
      <c r="U1968" s="1" t="s">
        <v>30</v>
      </c>
      <c r="V1968" s="4" t="s">
        <v>15008</v>
      </c>
      <c r="W1968" s="4" t="s">
        <v>15009</v>
      </c>
      <c r="X1968" s="1" t="s">
        <v>30</v>
      </c>
      <c r="Y1968" s="1" t="s">
        <v>30</v>
      </c>
      <c r="Z1968" s="1" t="s">
        <v>30</v>
      </c>
      <c r="AA1968" s="1" t="s">
        <v>30</v>
      </c>
      <c r="AB1968" s="1" t="s">
        <v>30</v>
      </c>
      <c r="AC1968" s="1" t="s">
        <v>30</v>
      </c>
      <c r="AD1968" s="1" t="s">
        <v>30</v>
      </c>
      <c r="AE1968" s="1" t="s">
        <v>30</v>
      </c>
      <c r="AF1968" s="53" t="s">
        <v>30</v>
      </c>
      <c r="AG1968" s="54" t="s">
        <v>30</v>
      </c>
      <c r="AH1968" s="55" t="s">
        <v>30</v>
      </c>
      <c r="AI1968" s="56" t="s">
        <v>30</v>
      </c>
      <c r="AJ1968" s="57" t="s">
        <v>30</v>
      </c>
      <c r="AK1968" s="58" t="s">
        <v>30</v>
      </c>
      <c r="AL1968" s="59" t="s">
        <v>30</v>
      </c>
      <c r="AM1968" s="1" t="s">
        <v>30</v>
      </c>
      <c r="AN1968" s="4" t="s">
        <v>30</v>
      </c>
    </row>
    <row r="1969" spans="1:40" ht="72" x14ac:dyDescent="0.2">
      <c r="A1969" s="129" t="s">
        <v>14979</v>
      </c>
      <c r="B1969" s="1" t="s">
        <v>15010</v>
      </c>
      <c r="C1969" s="1" t="s">
        <v>15071</v>
      </c>
      <c r="D1969" s="1">
        <v>1</v>
      </c>
      <c r="E1969" s="1">
        <v>1</v>
      </c>
      <c r="F1969" s="1" t="s">
        <v>15068</v>
      </c>
      <c r="G1969" s="1" t="s">
        <v>5434</v>
      </c>
      <c r="H1969" s="1" t="s">
        <v>30</v>
      </c>
      <c r="I1969" s="1" t="s">
        <v>768</v>
      </c>
      <c r="K1969" s="1" t="s">
        <v>30</v>
      </c>
      <c r="L1969" s="2" t="s">
        <v>30</v>
      </c>
      <c r="M1969" s="18" t="s">
        <v>30</v>
      </c>
      <c r="N1969" s="53" t="s">
        <v>9505</v>
      </c>
      <c r="O1969" s="54" t="s">
        <v>30</v>
      </c>
      <c r="P1969" s="55" t="s">
        <v>30</v>
      </c>
      <c r="Q1969" s="56" t="s">
        <v>30</v>
      </c>
      <c r="R1969" s="57" t="s">
        <v>30</v>
      </c>
      <c r="S1969" s="58" t="s">
        <v>30</v>
      </c>
      <c r="T1969" s="59" t="s">
        <v>30</v>
      </c>
      <c r="U1969" s="1" t="s">
        <v>30</v>
      </c>
      <c r="V1969" s="4" t="s">
        <v>769</v>
      </c>
      <c r="W1969" s="4" t="s">
        <v>30</v>
      </c>
      <c r="X1969" s="1" t="s">
        <v>4313</v>
      </c>
      <c r="Y1969" s="1" t="s">
        <v>5434</v>
      </c>
      <c r="Z1969" s="1" t="s">
        <v>30</v>
      </c>
      <c r="AA1969" s="1" t="s">
        <v>768</v>
      </c>
      <c r="AB1969" s="1" t="s">
        <v>30</v>
      </c>
      <c r="AC1969" s="1" t="s">
        <v>30</v>
      </c>
      <c r="AD1969" s="1" t="s">
        <v>30</v>
      </c>
      <c r="AE1969" s="1" t="s">
        <v>30</v>
      </c>
      <c r="AF1969" s="53" t="s">
        <v>9506</v>
      </c>
      <c r="AG1969" s="54" t="s">
        <v>30</v>
      </c>
      <c r="AH1969" s="55" t="s">
        <v>30</v>
      </c>
      <c r="AI1969" s="56" t="s">
        <v>30</v>
      </c>
      <c r="AJ1969" s="57" t="s">
        <v>30</v>
      </c>
      <c r="AK1969" s="58" t="s">
        <v>30</v>
      </c>
      <c r="AL1969" s="59" t="s">
        <v>30</v>
      </c>
      <c r="AM1969" s="1" t="s">
        <v>30</v>
      </c>
      <c r="AN1969" s="4" t="s">
        <v>15011</v>
      </c>
    </row>
    <row r="1970" spans="1:40" ht="36" x14ac:dyDescent="0.2">
      <c r="A1970" s="129" t="s">
        <v>14979</v>
      </c>
      <c r="B1970" s="1" t="s">
        <v>15012</v>
      </c>
      <c r="C1970" s="1" t="s">
        <v>15071</v>
      </c>
      <c r="D1970" s="1">
        <v>2</v>
      </c>
      <c r="E1970" s="1">
        <v>4</v>
      </c>
      <c r="F1970" s="1" t="s">
        <v>15068</v>
      </c>
      <c r="G1970" s="1" t="s">
        <v>15013</v>
      </c>
      <c r="H1970" s="1" t="s">
        <v>30</v>
      </c>
      <c r="I1970" s="1" t="s">
        <v>94</v>
      </c>
      <c r="K1970" s="1" t="s">
        <v>938</v>
      </c>
      <c r="L1970" s="2" t="s">
        <v>30</v>
      </c>
      <c r="M1970" s="18" t="s">
        <v>30</v>
      </c>
      <c r="N1970" s="53">
        <v>1</v>
      </c>
      <c r="O1970" s="54">
        <v>2</v>
      </c>
      <c r="P1970" s="55" t="s">
        <v>30</v>
      </c>
      <c r="Q1970" s="56">
        <v>4</v>
      </c>
      <c r="R1970" s="57">
        <v>3</v>
      </c>
      <c r="S1970" s="58">
        <v>4</v>
      </c>
      <c r="T1970" s="59" t="s">
        <v>30</v>
      </c>
      <c r="U1970" s="1" t="s">
        <v>30</v>
      </c>
      <c r="V1970" s="4" t="s">
        <v>15014</v>
      </c>
      <c r="W1970" s="4" t="s">
        <v>30</v>
      </c>
      <c r="X1970" s="1" t="s">
        <v>30</v>
      </c>
      <c r="Y1970" s="1" t="s">
        <v>30</v>
      </c>
      <c r="Z1970" s="1" t="s">
        <v>30</v>
      </c>
      <c r="AA1970" s="1" t="s">
        <v>30</v>
      </c>
      <c r="AB1970" s="1" t="s">
        <v>30</v>
      </c>
      <c r="AC1970" s="1" t="s">
        <v>30</v>
      </c>
      <c r="AD1970" s="1" t="s">
        <v>30</v>
      </c>
      <c r="AE1970" s="1" t="s">
        <v>30</v>
      </c>
      <c r="AF1970" s="53" t="s">
        <v>30</v>
      </c>
      <c r="AG1970" s="54" t="s">
        <v>30</v>
      </c>
      <c r="AH1970" s="55" t="s">
        <v>30</v>
      </c>
      <c r="AI1970" s="56" t="s">
        <v>30</v>
      </c>
      <c r="AJ1970" s="57" t="s">
        <v>30</v>
      </c>
      <c r="AK1970" s="58" t="s">
        <v>30</v>
      </c>
      <c r="AL1970" s="59" t="s">
        <v>30</v>
      </c>
      <c r="AM1970" s="1" t="s">
        <v>30</v>
      </c>
      <c r="AN1970" s="4" t="s">
        <v>30</v>
      </c>
    </row>
    <row r="1971" spans="1:40" ht="24" x14ac:dyDescent="0.2">
      <c r="A1971" s="129" t="s">
        <v>14979</v>
      </c>
      <c r="B1971" s="1" t="s">
        <v>15015</v>
      </c>
      <c r="C1971" s="1" t="s">
        <v>15071</v>
      </c>
      <c r="D1971" s="1">
        <v>3</v>
      </c>
      <c r="E1971" s="1">
        <v>3</v>
      </c>
      <c r="F1971" s="1" t="s">
        <v>15068</v>
      </c>
      <c r="G1971" s="1" t="s">
        <v>15016</v>
      </c>
      <c r="H1971" s="1" t="s">
        <v>30</v>
      </c>
      <c r="I1971" s="1" t="s">
        <v>94</v>
      </c>
      <c r="K1971" s="1" t="s">
        <v>938</v>
      </c>
      <c r="L1971" s="2" t="s">
        <v>30</v>
      </c>
      <c r="M1971" s="18" t="s">
        <v>30</v>
      </c>
      <c r="N1971" s="53">
        <v>44</v>
      </c>
      <c r="O1971" s="54">
        <v>3</v>
      </c>
      <c r="P1971" s="55" t="s">
        <v>30</v>
      </c>
      <c r="Q1971" s="56">
        <v>5</v>
      </c>
      <c r="R1971" s="57">
        <v>4</v>
      </c>
      <c r="S1971" s="58">
        <v>5</v>
      </c>
      <c r="T1971" s="59" t="s">
        <v>30</v>
      </c>
      <c r="U1971" s="1" t="s">
        <v>30</v>
      </c>
      <c r="V1971" s="4" t="s">
        <v>15017</v>
      </c>
      <c r="W1971" s="4" t="s">
        <v>15018</v>
      </c>
      <c r="X1971" s="1" t="s">
        <v>30</v>
      </c>
      <c r="Y1971" s="1" t="s">
        <v>30</v>
      </c>
      <c r="Z1971" s="1" t="s">
        <v>30</v>
      </c>
      <c r="AA1971" s="1" t="s">
        <v>30</v>
      </c>
      <c r="AB1971" s="1" t="s">
        <v>30</v>
      </c>
      <c r="AC1971" s="1" t="s">
        <v>30</v>
      </c>
      <c r="AD1971" s="1" t="s">
        <v>30</v>
      </c>
      <c r="AE1971" s="1" t="s">
        <v>30</v>
      </c>
      <c r="AF1971" s="53" t="s">
        <v>30</v>
      </c>
      <c r="AG1971" s="54" t="s">
        <v>30</v>
      </c>
      <c r="AH1971" s="55" t="s">
        <v>30</v>
      </c>
      <c r="AI1971" s="56" t="s">
        <v>30</v>
      </c>
      <c r="AJ1971" s="57" t="s">
        <v>30</v>
      </c>
      <c r="AK1971" s="58" t="s">
        <v>30</v>
      </c>
      <c r="AL1971" s="59" t="s">
        <v>30</v>
      </c>
      <c r="AM1971" s="1" t="s">
        <v>30</v>
      </c>
      <c r="AN1971" s="4" t="s">
        <v>30</v>
      </c>
    </row>
    <row r="1972" spans="1:40" ht="24" x14ac:dyDescent="0.2">
      <c r="A1972" s="129" t="s">
        <v>14979</v>
      </c>
      <c r="B1972" s="1" t="s">
        <v>15019</v>
      </c>
      <c r="C1972" s="1" t="s">
        <v>15071</v>
      </c>
      <c r="D1972" s="1">
        <v>4</v>
      </c>
      <c r="E1972" s="1">
        <v>2</v>
      </c>
      <c r="F1972" s="1" t="s">
        <v>15068</v>
      </c>
      <c r="G1972" s="1" t="s">
        <v>1014</v>
      </c>
      <c r="H1972" s="1" t="s">
        <v>30</v>
      </c>
      <c r="I1972" s="1" t="s">
        <v>94</v>
      </c>
      <c r="K1972" s="4" t="s">
        <v>95</v>
      </c>
      <c r="L1972" s="4" t="s">
        <v>30</v>
      </c>
      <c r="M1972" s="19" t="s">
        <v>30</v>
      </c>
      <c r="N1972" s="53">
        <v>25</v>
      </c>
      <c r="O1972" s="54">
        <v>4</v>
      </c>
      <c r="P1972" s="55" t="s">
        <v>30</v>
      </c>
      <c r="Q1972" s="56">
        <v>3</v>
      </c>
      <c r="R1972" s="57">
        <v>3</v>
      </c>
      <c r="S1972" s="58">
        <v>3</v>
      </c>
      <c r="T1972" s="59" t="s">
        <v>30</v>
      </c>
      <c r="U1972" s="1" t="s">
        <v>30</v>
      </c>
      <c r="V1972" s="4" t="s">
        <v>15020</v>
      </c>
      <c r="W1972" s="4" t="s">
        <v>2392</v>
      </c>
      <c r="X1972" s="1" t="s">
        <v>30</v>
      </c>
      <c r="Y1972" s="1" t="s">
        <v>30</v>
      </c>
      <c r="Z1972" s="1" t="s">
        <v>30</v>
      </c>
      <c r="AA1972" s="1" t="s">
        <v>30</v>
      </c>
      <c r="AB1972" s="1" t="s">
        <v>30</v>
      </c>
      <c r="AC1972" s="1" t="s">
        <v>30</v>
      </c>
      <c r="AD1972" s="1" t="s">
        <v>30</v>
      </c>
      <c r="AE1972" s="1" t="s">
        <v>30</v>
      </c>
      <c r="AF1972" s="53" t="s">
        <v>30</v>
      </c>
      <c r="AG1972" s="54" t="s">
        <v>30</v>
      </c>
      <c r="AH1972" s="55" t="s">
        <v>30</v>
      </c>
      <c r="AI1972" s="56" t="s">
        <v>30</v>
      </c>
      <c r="AJ1972" s="57" t="s">
        <v>30</v>
      </c>
      <c r="AK1972" s="58" t="s">
        <v>30</v>
      </c>
      <c r="AL1972" s="59" t="s">
        <v>30</v>
      </c>
      <c r="AM1972" s="1" t="s">
        <v>30</v>
      </c>
      <c r="AN1972" s="4" t="s">
        <v>30</v>
      </c>
    </row>
    <row r="1973" spans="1:40" ht="24" x14ac:dyDescent="0.2">
      <c r="A1973" s="129" t="s">
        <v>14979</v>
      </c>
      <c r="B1973" s="1" t="s">
        <v>15021</v>
      </c>
      <c r="C1973" s="1" t="s">
        <v>15071</v>
      </c>
      <c r="D1973" s="1">
        <v>5</v>
      </c>
      <c r="E1973" s="1">
        <v>2</v>
      </c>
      <c r="F1973" s="1" t="s">
        <v>15068</v>
      </c>
      <c r="G1973" s="1" t="s">
        <v>15022</v>
      </c>
      <c r="H1973" s="1" t="s">
        <v>30</v>
      </c>
      <c r="I1973" s="1" t="s">
        <v>104</v>
      </c>
      <c r="K1973" s="4" t="s">
        <v>1172</v>
      </c>
      <c r="L1973" s="4" t="s">
        <v>30</v>
      </c>
      <c r="M1973" s="19" t="s">
        <v>30</v>
      </c>
      <c r="N1973" s="53" t="s">
        <v>30</v>
      </c>
      <c r="O1973" s="54" t="s">
        <v>113</v>
      </c>
      <c r="P1973" s="55" t="s">
        <v>30</v>
      </c>
      <c r="Q1973" s="56" t="s">
        <v>30</v>
      </c>
      <c r="R1973" s="57" t="s">
        <v>30</v>
      </c>
      <c r="S1973" s="58" t="s">
        <v>30</v>
      </c>
      <c r="T1973" s="59">
        <v>5</v>
      </c>
      <c r="U1973" s="1" t="s">
        <v>30</v>
      </c>
      <c r="V1973" s="4" t="s">
        <v>15023</v>
      </c>
      <c r="W1973" s="4" t="s">
        <v>30</v>
      </c>
      <c r="X1973" s="1" t="s">
        <v>30</v>
      </c>
      <c r="Y1973" s="1" t="s">
        <v>30</v>
      </c>
      <c r="Z1973" s="1" t="s">
        <v>30</v>
      </c>
      <c r="AA1973" s="1" t="s">
        <v>30</v>
      </c>
      <c r="AB1973" s="1" t="s">
        <v>30</v>
      </c>
      <c r="AC1973" s="1" t="s">
        <v>30</v>
      </c>
      <c r="AD1973" s="1" t="s">
        <v>30</v>
      </c>
      <c r="AE1973" s="1" t="s">
        <v>30</v>
      </c>
      <c r="AF1973" s="53" t="s">
        <v>30</v>
      </c>
      <c r="AG1973" s="54" t="s">
        <v>30</v>
      </c>
      <c r="AH1973" s="55" t="s">
        <v>30</v>
      </c>
      <c r="AI1973" s="56" t="s">
        <v>30</v>
      </c>
      <c r="AJ1973" s="57" t="s">
        <v>30</v>
      </c>
      <c r="AK1973" s="58" t="s">
        <v>30</v>
      </c>
      <c r="AL1973" s="59" t="s">
        <v>30</v>
      </c>
      <c r="AM1973" s="1" t="s">
        <v>30</v>
      </c>
      <c r="AN1973" s="4" t="s">
        <v>30</v>
      </c>
    </row>
    <row r="1974" spans="1:40" ht="36" x14ac:dyDescent="0.2">
      <c r="A1974" s="129" t="s">
        <v>14979</v>
      </c>
      <c r="B1974" s="1" t="s">
        <v>15024</v>
      </c>
      <c r="C1974" s="1" t="s">
        <v>15071</v>
      </c>
      <c r="D1974" s="1">
        <v>6</v>
      </c>
      <c r="E1974" s="1">
        <v>2</v>
      </c>
      <c r="F1974" s="1" t="s">
        <v>15068</v>
      </c>
      <c r="G1974" s="1" t="s">
        <v>15025</v>
      </c>
      <c r="H1974" s="1" t="s">
        <v>30</v>
      </c>
      <c r="I1974" s="1" t="s">
        <v>104</v>
      </c>
      <c r="K1974" s="4" t="s">
        <v>1172</v>
      </c>
      <c r="L1974" s="4" t="s">
        <v>30</v>
      </c>
      <c r="M1974" s="19" t="s">
        <v>30</v>
      </c>
      <c r="N1974" s="53" t="s">
        <v>30</v>
      </c>
      <c r="O1974" s="54">
        <v>4</v>
      </c>
      <c r="P1974" s="55" t="s">
        <v>30</v>
      </c>
      <c r="Q1974" s="56" t="s">
        <v>30</v>
      </c>
      <c r="R1974" s="57" t="s">
        <v>30</v>
      </c>
      <c r="S1974" s="58" t="s">
        <v>30</v>
      </c>
      <c r="T1974" s="59">
        <v>2</v>
      </c>
      <c r="U1974" s="1" t="s">
        <v>30</v>
      </c>
      <c r="V1974" s="4" t="s">
        <v>15026</v>
      </c>
      <c r="W1974" s="4" t="s">
        <v>30</v>
      </c>
      <c r="X1974" s="1" t="s">
        <v>30</v>
      </c>
      <c r="Y1974" s="1" t="s">
        <v>30</v>
      </c>
      <c r="Z1974" s="1" t="s">
        <v>30</v>
      </c>
      <c r="AA1974" s="1" t="s">
        <v>30</v>
      </c>
      <c r="AB1974" s="1" t="s">
        <v>30</v>
      </c>
      <c r="AC1974" s="1" t="s">
        <v>30</v>
      </c>
      <c r="AD1974" s="1" t="s">
        <v>30</v>
      </c>
      <c r="AE1974" s="1" t="s">
        <v>30</v>
      </c>
      <c r="AF1974" s="53" t="s">
        <v>30</v>
      </c>
      <c r="AG1974" s="54" t="s">
        <v>30</v>
      </c>
      <c r="AH1974" s="55" t="s">
        <v>30</v>
      </c>
      <c r="AI1974" s="56" t="s">
        <v>30</v>
      </c>
      <c r="AJ1974" s="57" t="s">
        <v>30</v>
      </c>
      <c r="AK1974" s="58" t="s">
        <v>30</v>
      </c>
      <c r="AL1974" s="59" t="s">
        <v>30</v>
      </c>
      <c r="AM1974" s="1" t="s">
        <v>30</v>
      </c>
      <c r="AN1974" s="4" t="s">
        <v>30</v>
      </c>
    </row>
    <row r="1975" spans="1:40" ht="36" x14ac:dyDescent="0.2">
      <c r="A1975" s="129" t="s">
        <v>14979</v>
      </c>
      <c r="B1975" s="1" t="s">
        <v>15027</v>
      </c>
      <c r="C1975" s="1" t="s">
        <v>15071</v>
      </c>
      <c r="D1975" s="1">
        <v>7</v>
      </c>
      <c r="E1975" s="1">
        <v>2</v>
      </c>
      <c r="F1975" s="1" t="s">
        <v>15068</v>
      </c>
      <c r="G1975" s="1" t="s">
        <v>15028</v>
      </c>
      <c r="H1975" s="1" t="s">
        <v>30</v>
      </c>
      <c r="I1975" s="1" t="s">
        <v>82</v>
      </c>
      <c r="K1975" s="4" t="s">
        <v>30</v>
      </c>
      <c r="L1975" s="4" t="s">
        <v>30</v>
      </c>
      <c r="M1975" s="19" t="s">
        <v>30</v>
      </c>
      <c r="N1975" s="53" t="s">
        <v>30</v>
      </c>
      <c r="O1975" s="54" t="s">
        <v>30</v>
      </c>
      <c r="P1975" s="55" t="s">
        <v>30</v>
      </c>
      <c r="Q1975" s="56" t="s">
        <v>30</v>
      </c>
      <c r="R1975" s="57" t="s">
        <v>30</v>
      </c>
      <c r="S1975" s="58" t="s">
        <v>30</v>
      </c>
      <c r="T1975" s="59" t="s">
        <v>30</v>
      </c>
      <c r="U1975" s="1" t="s">
        <v>30</v>
      </c>
      <c r="V1975" s="4" t="s">
        <v>15029</v>
      </c>
      <c r="W1975" s="4" t="s">
        <v>15030</v>
      </c>
      <c r="X1975" s="1" t="s">
        <v>30</v>
      </c>
      <c r="Y1975" s="1" t="s">
        <v>30</v>
      </c>
      <c r="Z1975" s="1" t="s">
        <v>30</v>
      </c>
      <c r="AA1975" s="1" t="s">
        <v>30</v>
      </c>
      <c r="AB1975" s="1" t="s">
        <v>30</v>
      </c>
      <c r="AC1975" s="1" t="s">
        <v>30</v>
      </c>
      <c r="AD1975" s="1" t="s">
        <v>30</v>
      </c>
      <c r="AE1975" s="1" t="s">
        <v>30</v>
      </c>
      <c r="AF1975" s="53" t="s">
        <v>30</v>
      </c>
      <c r="AG1975" s="54" t="s">
        <v>30</v>
      </c>
      <c r="AH1975" s="55" t="s">
        <v>30</v>
      </c>
      <c r="AI1975" s="56" t="s">
        <v>30</v>
      </c>
      <c r="AJ1975" s="57" t="s">
        <v>30</v>
      </c>
      <c r="AK1975" s="58" t="s">
        <v>30</v>
      </c>
      <c r="AL1975" s="59" t="s">
        <v>30</v>
      </c>
      <c r="AM1975" s="1" t="s">
        <v>30</v>
      </c>
      <c r="AN1975" s="4" t="s">
        <v>30</v>
      </c>
    </row>
    <row r="1976" spans="1:40" ht="36" x14ac:dyDescent="0.2">
      <c r="A1976" s="129" t="s">
        <v>14979</v>
      </c>
      <c r="B1976" s="1" t="s">
        <v>15031</v>
      </c>
      <c r="C1976" s="1" t="s">
        <v>15071</v>
      </c>
      <c r="D1976" s="1">
        <v>8</v>
      </c>
      <c r="E1976" s="1">
        <v>2</v>
      </c>
      <c r="F1976" s="1" t="s">
        <v>15068</v>
      </c>
      <c r="G1976" s="1" t="s">
        <v>15032</v>
      </c>
      <c r="H1976" s="1" t="s">
        <v>30</v>
      </c>
      <c r="I1976" s="1" t="s">
        <v>82</v>
      </c>
      <c r="K1976" s="4" t="s">
        <v>30</v>
      </c>
      <c r="L1976" s="4" t="s">
        <v>5750</v>
      </c>
      <c r="M1976" s="19" t="s">
        <v>30</v>
      </c>
      <c r="N1976" s="53" t="s">
        <v>30</v>
      </c>
      <c r="O1976" s="54" t="s">
        <v>30</v>
      </c>
      <c r="P1976" s="55" t="s">
        <v>30</v>
      </c>
      <c r="Q1976" s="56" t="s">
        <v>30</v>
      </c>
      <c r="R1976" s="57" t="s">
        <v>30</v>
      </c>
      <c r="S1976" s="58" t="s">
        <v>30</v>
      </c>
      <c r="T1976" s="59" t="s">
        <v>30</v>
      </c>
      <c r="U1976" s="1" t="s">
        <v>30</v>
      </c>
      <c r="V1976" s="4" t="s">
        <v>15033</v>
      </c>
      <c r="W1976" s="4" t="s">
        <v>30</v>
      </c>
      <c r="X1976" s="1" t="s">
        <v>30</v>
      </c>
      <c r="Y1976" s="1" t="s">
        <v>30</v>
      </c>
      <c r="Z1976" s="1" t="s">
        <v>30</v>
      </c>
      <c r="AA1976" s="1" t="s">
        <v>30</v>
      </c>
      <c r="AB1976" s="1" t="s">
        <v>30</v>
      </c>
      <c r="AC1976" s="1" t="s">
        <v>30</v>
      </c>
      <c r="AD1976" s="1" t="s">
        <v>30</v>
      </c>
      <c r="AE1976" s="1" t="s">
        <v>30</v>
      </c>
      <c r="AF1976" s="53" t="s">
        <v>30</v>
      </c>
      <c r="AG1976" s="54" t="s">
        <v>30</v>
      </c>
      <c r="AH1976" s="55" t="s">
        <v>30</v>
      </c>
      <c r="AI1976" s="56" t="s">
        <v>30</v>
      </c>
      <c r="AJ1976" s="57" t="s">
        <v>30</v>
      </c>
      <c r="AK1976" s="58" t="s">
        <v>30</v>
      </c>
      <c r="AL1976" s="59" t="s">
        <v>30</v>
      </c>
      <c r="AM1976" s="1" t="s">
        <v>30</v>
      </c>
      <c r="AN1976" s="4" t="s">
        <v>30</v>
      </c>
    </row>
    <row r="1977" spans="1:40" ht="36" x14ac:dyDescent="0.2">
      <c r="A1977" s="129" t="s">
        <v>14979</v>
      </c>
      <c r="B1977" s="1" t="s">
        <v>15034</v>
      </c>
      <c r="C1977" s="1" t="s">
        <v>15071</v>
      </c>
      <c r="D1977" s="1">
        <v>9</v>
      </c>
      <c r="E1977" s="1">
        <v>2</v>
      </c>
      <c r="F1977" s="1" t="s">
        <v>15068</v>
      </c>
      <c r="G1977" s="1" t="s">
        <v>15035</v>
      </c>
      <c r="H1977" s="1" t="s">
        <v>30</v>
      </c>
      <c r="I1977" s="1" t="s">
        <v>82</v>
      </c>
      <c r="K1977" s="4" t="s">
        <v>30</v>
      </c>
      <c r="L1977" s="4" t="s">
        <v>30</v>
      </c>
      <c r="M1977" s="19" t="s">
        <v>30</v>
      </c>
      <c r="N1977" s="53" t="s">
        <v>30</v>
      </c>
      <c r="O1977" s="54" t="s">
        <v>30</v>
      </c>
      <c r="P1977" s="55" t="s">
        <v>30</v>
      </c>
      <c r="Q1977" s="56" t="s">
        <v>30</v>
      </c>
      <c r="R1977" s="57" t="s">
        <v>30</v>
      </c>
      <c r="S1977" s="58" t="s">
        <v>30</v>
      </c>
      <c r="T1977" s="59" t="s">
        <v>30</v>
      </c>
      <c r="U1977" s="1" t="s">
        <v>30</v>
      </c>
      <c r="V1977" s="4" t="s">
        <v>15036</v>
      </c>
      <c r="W1977" s="4" t="s">
        <v>15037</v>
      </c>
      <c r="X1977" s="1" t="s">
        <v>30</v>
      </c>
      <c r="Y1977" s="1" t="s">
        <v>30</v>
      </c>
      <c r="Z1977" s="1" t="s">
        <v>30</v>
      </c>
      <c r="AA1977" s="1" t="s">
        <v>30</v>
      </c>
      <c r="AB1977" s="1" t="s">
        <v>30</v>
      </c>
      <c r="AC1977" s="1" t="s">
        <v>30</v>
      </c>
      <c r="AD1977" s="1" t="s">
        <v>30</v>
      </c>
      <c r="AE1977" s="1" t="s">
        <v>30</v>
      </c>
      <c r="AF1977" s="53" t="s">
        <v>30</v>
      </c>
      <c r="AG1977" s="54" t="s">
        <v>30</v>
      </c>
      <c r="AH1977" s="55" t="s">
        <v>30</v>
      </c>
      <c r="AI1977" s="56" t="s">
        <v>30</v>
      </c>
      <c r="AJ1977" s="57" t="s">
        <v>30</v>
      </c>
      <c r="AK1977" s="58" t="s">
        <v>30</v>
      </c>
      <c r="AL1977" s="59" t="s">
        <v>30</v>
      </c>
      <c r="AM1977" s="1" t="s">
        <v>30</v>
      </c>
      <c r="AN1977" s="4" t="s">
        <v>30</v>
      </c>
    </row>
    <row r="1978" spans="1:40" ht="60" x14ac:dyDescent="0.2">
      <c r="A1978" s="129" t="s">
        <v>14979</v>
      </c>
      <c r="B1978" s="1" t="s">
        <v>15038</v>
      </c>
      <c r="C1978" s="1" t="s">
        <v>15072</v>
      </c>
      <c r="D1978" s="1">
        <v>1</v>
      </c>
      <c r="E1978" s="1">
        <v>1</v>
      </c>
      <c r="F1978" s="1" t="s">
        <v>15069</v>
      </c>
      <c r="G1978" s="1" t="s">
        <v>5492</v>
      </c>
      <c r="H1978" s="1" t="s">
        <v>30</v>
      </c>
      <c r="I1978" s="1" t="s">
        <v>768</v>
      </c>
      <c r="K1978" s="4" t="s">
        <v>30</v>
      </c>
      <c r="L1978" s="4" t="s">
        <v>30</v>
      </c>
      <c r="M1978" s="19" t="s">
        <v>30</v>
      </c>
      <c r="N1978" s="53" t="s">
        <v>9505</v>
      </c>
      <c r="O1978" s="54" t="s">
        <v>30</v>
      </c>
      <c r="P1978" s="55" t="s">
        <v>30</v>
      </c>
      <c r="Q1978" s="56" t="s">
        <v>30</v>
      </c>
      <c r="R1978" s="57" t="s">
        <v>30</v>
      </c>
      <c r="S1978" s="58" t="s">
        <v>30</v>
      </c>
      <c r="T1978" s="59" t="s">
        <v>30</v>
      </c>
      <c r="U1978" s="1" t="s">
        <v>30</v>
      </c>
      <c r="V1978" s="4" t="s">
        <v>769</v>
      </c>
      <c r="W1978" s="4" t="s">
        <v>30</v>
      </c>
      <c r="X1978" s="1" t="s">
        <v>4313</v>
      </c>
      <c r="Y1978" s="1" t="s">
        <v>5492</v>
      </c>
      <c r="Z1978" s="1" t="s">
        <v>30</v>
      </c>
      <c r="AA1978" s="1" t="s">
        <v>768</v>
      </c>
      <c r="AB1978" s="1" t="s">
        <v>30</v>
      </c>
      <c r="AC1978" s="1" t="s">
        <v>30</v>
      </c>
      <c r="AD1978" s="1" t="s">
        <v>30</v>
      </c>
      <c r="AE1978" s="1" t="s">
        <v>30</v>
      </c>
      <c r="AF1978" s="53" t="s">
        <v>9506</v>
      </c>
      <c r="AG1978" s="54" t="s">
        <v>30</v>
      </c>
      <c r="AH1978" s="55" t="s">
        <v>30</v>
      </c>
      <c r="AI1978" s="56" t="s">
        <v>30</v>
      </c>
      <c r="AJ1978" s="57" t="s">
        <v>30</v>
      </c>
      <c r="AK1978" s="58" t="s">
        <v>30</v>
      </c>
      <c r="AL1978" s="59" t="s">
        <v>30</v>
      </c>
      <c r="AM1978" s="1" t="s">
        <v>30</v>
      </c>
      <c r="AN1978" s="4" t="s">
        <v>15039</v>
      </c>
    </row>
    <row r="1979" spans="1:40" ht="24" x14ac:dyDescent="0.2">
      <c r="A1979" s="129" t="s">
        <v>14979</v>
      </c>
      <c r="B1979" s="1" t="s">
        <v>15040</v>
      </c>
      <c r="C1979" s="1" t="s">
        <v>15072</v>
      </c>
      <c r="D1979" s="1">
        <v>2</v>
      </c>
      <c r="E1979" s="1">
        <v>3</v>
      </c>
      <c r="F1979" s="1" t="s">
        <v>15069</v>
      </c>
      <c r="G1979" s="1" t="s">
        <v>15041</v>
      </c>
      <c r="H1979" s="1" t="s">
        <v>30</v>
      </c>
      <c r="I1979" s="1" t="s">
        <v>94</v>
      </c>
      <c r="K1979" s="4" t="s">
        <v>5516</v>
      </c>
      <c r="L1979" s="4" t="s">
        <v>15042</v>
      </c>
      <c r="M1979" s="19" t="s">
        <v>30</v>
      </c>
      <c r="N1979" s="53">
        <v>23</v>
      </c>
      <c r="O1979" s="54">
        <v>3</v>
      </c>
      <c r="P1979" s="55" t="s">
        <v>30</v>
      </c>
      <c r="Q1979" s="56">
        <v>4</v>
      </c>
      <c r="R1979" s="57">
        <v>3</v>
      </c>
      <c r="S1979" s="58">
        <v>6</v>
      </c>
      <c r="T1979" s="59" t="s">
        <v>30</v>
      </c>
      <c r="U1979" s="1" t="s">
        <v>30</v>
      </c>
      <c r="V1979" s="4" t="s">
        <v>15043</v>
      </c>
      <c r="W1979" s="4" t="s">
        <v>2392</v>
      </c>
      <c r="X1979" s="1" t="s">
        <v>30</v>
      </c>
      <c r="Y1979" s="1" t="s">
        <v>30</v>
      </c>
      <c r="Z1979" s="1" t="s">
        <v>30</v>
      </c>
      <c r="AA1979" s="1" t="s">
        <v>30</v>
      </c>
      <c r="AB1979" s="1" t="s">
        <v>30</v>
      </c>
      <c r="AC1979" s="1" t="s">
        <v>30</v>
      </c>
      <c r="AD1979" s="1" t="s">
        <v>30</v>
      </c>
      <c r="AE1979" s="1" t="s">
        <v>30</v>
      </c>
      <c r="AF1979" s="53" t="s">
        <v>30</v>
      </c>
      <c r="AG1979" s="54" t="s">
        <v>30</v>
      </c>
      <c r="AH1979" s="55" t="s">
        <v>30</v>
      </c>
      <c r="AI1979" s="56" t="s">
        <v>30</v>
      </c>
      <c r="AJ1979" s="57" t="s">
        <v>30</v>
      </c>
      <c r="AK1979" s="58" t="s">
        <v>30</v>
      </c>
      <c r="AL1979" s="59" t="s">
        <v>30</v>
      </c>
      <c r="AM1979" s="1" t="s">
        <v>30</v>
      </c>
      <c r="AN1979" s="4" t="s">
        <v>30</v>
      </c>
    </row>
    <row r="1980" spans="1:40" ht="24" x14ac:dyDescent="0.2">
      <c r="A1980" s="129" t="s">
        <v>14979</v>
      </c>
      <c r="B1980" s="1" t="s">
        <v>15044</v>
      </c>
      <c r="C1980" s="1" t="s">
        <v>15072</v>
      </c>
      <c r="D1980" s="1">
        <v>3</v>
      </c>
      <c r="E1980" s="1">
        <v>2</v>
      </c>
      <c r="F1980" s="1" t="s">
        <v>15069</v>
      </c>
      <c r="G1980" s="1" t="s">
        <v>15045</v>
      </c>
      <c r="H1980" s="1" t="s">
        <v>30</v>
      </c>
      <c r="I1980" s="1" t="s">
        <v>94</v>
      </c>
      <c r="K1980" s="4" t="s">
        <v>5516</v>
      </c>
      <c r="L1980" s="4" t="s">
        <v>15042</v>
      </c>
      <c r="M1980" s="19" t="s">
        <v>30</v>
      </c>
      <c r="N1980" s="53">
        <v>28</v>
      </c>
      <c r="O1980" s="54">
        <v>2</v>
      </c>
      <c r="P1980" s="55" t="s">
        <v>30</v>
      </c>
      <c r="Q1980" s="56">
        <v>3</v>
      </c>
      <c r="R1980" s="57">
        <v>3</v>
      </c>
      <c r="S1980" s="58">
        <v>8</v>
      </c>
      <c r="T1980" s="59" t="s">
        <v>30</v>
      </c>
      <c r="U1980" s="1" t="s">
        <v>30</v>
      </c>
      <c r="V1980" s="4" t="s">
        <v>15046</v>
      </c>
      <c r="W1980" s="4" t="s">
        <v>15047</v>
      </c>
      <c r="X1980" s="1" t="s">
        <v>30</v>
      </c>
      <c r="Y1980" s="1" t="s">
        <v>30</v>
      </c>
      <c r="Z1980" s="1" t="s">
        <v>30</v>
      </c>
      <c r="AA1980" s="1" t="s">
        <v>30</v>
      </c>
      <c r="AB1980" s="1" t="s">
        <v>30</v>
      </c>
      <c r="AC1980" s="1" t="s">
        <v>30</v>
      </c>
      <c r="AD1980" s="1" t="s">
        <v>30</v>
      </c>
      <c r="AE1980" s="1" t="s">
        <v>30</v>
      </c>
      <c r="AF1980" s="53" t="s">
        <v>30</v>
      </c>
      <c r="AG1980" s="54" t="s">
        <v>30</v>
      </c>
      <c r="AH1980" s="55" t="s">
        <v>30</v>
      </c>
      <c r="AI1980" s="56" t="s">
        <v>30</v>
      </c>
      <c r="AJ1980" s="57" t="s">
        <v>30</v>
      </c>
      <c r="AK1980" s="58" t="s">
        <v>30</v>
      </c>
      <c r="AL1980" s="59" t="s">
        <v>30</v>
      </c>
      <c r="AM1980" s="1" t="s">
        <v>30</v>
      </c>
      <c r="AN1980" s="4" t="s">
        <v>30</v>
      </c>
    </row>
    <row r="1981" spans="1:40" ht="24" x14ac:dyDescent="0.2">
      <c r="A1981" s="129" t="s">
        <v>14979</v>
      </c>
      <c r="B1981" s="1" t="s">
        <v>15048</v>
      </c>
      <c r="C1981" s="1" t="s">
        <v>15072</v>
      </c>
      <c r="D1981" s="1">
        <v>4</v>
      </c>
      <c r="E1981" s="1">
        <v>2</v>
      </c>
      <c r="F1981" s="1" t="s">
        <v>15069</v>
      </c>
      <c r="G1981" s="1" t="s">
        <v>15049</v>
      </c>
      <c r="H1981" s="1" t="s">
        <v>30</v>
      </c>
      <c r="I1981" s="1" t="s">
        <v>94</v>
      </c>
      <c r="K1981" s="4" t="s">
        <v>5516</v>
      </c>
      <c r="L1981" s="4" t="s">
        <v>15042</v>
      </c>
      <c r="M1981" s="19" t="s">
        <v>30</v>
      </c>
      <c r="N1981" s="53">
        <v>33</v>
      </c>
      <c r="O1981" s="54">
        <v>3</v>
      </c>
      <c r="P1981" s="55" t="s">
        <v>30</v>
      </c>
      <c r="Q1981" s="56">
        <v>6</v>
      </c>
      <c r="R1981" s="57">
        <v>4</v>
      </c>
      <c r="S1981" s="58">
        <v>7</v>
      </c>
      <c r="T1981" s="59" t="s">
        <v>30</v>
      </c>
      <c r="U1981" s="1" t="s">
        <v>30</v>
      </c>
      <c r="V1981" s="4" t="s">
        <v>15050</v>
      </c>
      <c r="W1981" s="4" t="s">
        <v>15037</v>
      </c>
      <c r="X1981" s="1" t="s">
        <v>30</v>
      </c>
      <c r="Y1981" s="1" t="s">
        <v>30</v>
      </c>
      <c r="Z1981" s="1" t="s">
        <v>30</v>
      </c>
      <c r="AA1981" s="1" t="s">
        <v>30</v>
      </c>
      <c r="AB1981" s="1" t="s">
        <v>30</v>
      </c>
      <c r="AC1981" s="1" t="s">
        <v>30</v>
      </c>
      <c r="AD1981" s="1" t="s">
        <v>30</v>
      </c>
      <c r="AE1981" s="1" t="s">
        <v>30</v>
      </c>
      <c r="AF1981" s="53" t="s">
        <v>30</v>
      </c>
      <c r="AG1981" s="54" t="s">
        <v>30</v>
      </c>
      <c r="AH1981" s="55" t="s">
        <v>30</v>
      </c>
      <c r="AI1981" s="56" t="s">
        <v>30</v>
      </c>
      <c r="AJ1981" s="57" t="s">
        <v>30</v>
      </c>
      <c r="AK1981" s="58" t="s">
        <v>30</v>
      </c>
      <c r="AL1981" s="59" t="s">
        <v>30</v>
      </c>
      <c r="AM1981" s="1" t="s">
        <v>30</v>
      </c>
      <c r="AN1981" s="4" t="s">
        <v>30</v>
      </c>
    </row>
    <row r="1982" spans="1:40" ht="48" x14ac:dyDescent="0.2">
      <c r="A1982" s="129" t="s">
        <v>14979</v>
      </c>
      <c r="B1982" s="1" t="s">
        <v>15051</v>
      </c>
      <c r="C1982" s="1" t="s">
        <v>15072</v>
      </c>
      <c r="D1982" s="1">
        <v>5</v>
      </c>
      <c r="E1982" s="1">
        <v>3</v>
      </c>
      <c r="F1982" s="1" t="s">
        <v>15069</v>
      </c>
      <c r="G1982" s="1" t="s">
        <v>15052</v>
      </c>
      <c r="H1982" s="1" t="s">
        <v>30</v>
      </c>
      <c r="I1982" s="1" t="s">
        <v>104</v>
      </c>
      <c r="K1982" s="4" t="s">
        <v>105</v>
      </c>
      <c r="L1982" s="4" t="s">
        <v>30</v>
      </c>
      <c r="M1982" s="19" t="s">
        <v>30</v>
      </c>
      <c r="N1982" s="53" t="s">
        <v>30</v>
      </c>
      <c r="O1982" s="54">
        <v>2</v>
      </c>
      <c r="P1982" s="55" t="s">
        <v>30</v>
      </c>
      <c r="Q1982" s="56" t="s">
        <v>30</v>
      </c>
      <c r="R1982" s="57" t="s">
        <v>30</v>
      </c>
      <c r="S1982" s="58" t="s">
        <v>30</v>
      </c>
      <c r="T1982" s="59">
        <v>6</v>
      </c>
      <c r="U1982" s="1" t="s">
        <v>30</v>
      </c>
      <c r="V1982" s="4" t="s">
        <v>15053</v>
      </c>
      <c r="W1982" s="4" t="s">
        <v>30</v>
      </c>
      <c r="X1982" s="1" t="s">
        <v>30</v>
      </c>
      <c r="Y1982" s="1" t="s">
        <v>30</v>
      </c>
      <c r="Z1982" s="1" t="s">
        <v>30</v>
      </c>
      <c r="AA1982" s="1" t="s">
        <v>30</v>
      </c>
      <c r="AB1982" s="1" t="s">
        <v>30</v>
      </c>
      <c r="AC1982" s="1" t="s">
        <v>30</v>
      </c>
      <c r="AD1982" s="1" t="s">
        <v>30</v>
      </c>
      <c r="AE1982" s="1" t="s">
        <v>30</v>
      </c>
      <c r="AF1982" s="53" t="s">
        <v>30</v>
      </c>
      <c r="AG1982" s="54" t="s">
        <v>30</v>
      </c>
      <c r="AH1982" s="55" t="s">
        <v>30</v>
      </c>
      <c r="AI1982" s="56" t="s">
        <v>30</v>
      </c>
      <c r="AJ1982" s="57" t="s">
        <v>30</v>
      </c>
      <c r="AK1982" s="58" t="s">
        <v>30</v>
      </c>
      <c r="AL1982" s="59" t="s">
        <v>30</v>
      </c>
      <c r="AM1982" s="1" t="s">
        <v>30</v>
      </c>
      <c r="AN1982" s="4" t="s">
        <v>30</v>
      </c>
    </row>
    <row r="1983" spans="1:40" ht="36" x14ac:dyDescent="0.2">
      <c r="A1983" s="129" t="s">
        <v>14979</v>
      </c>
      <c r="B1983" s="1" t="s">
        <v>15054</v>
      </c>
      <c r="C1983" s="1" t="s">
        <v>15072</v>
      </c>
      <c r="D1983" s="1">
        <v>6</v>
      </c>
      <c r="E1983" s="1">
        <v>3</v>
      </c>
      <c r="F1983" s="1" t="s">
        <v>15069</v>
      </c>
      <c r="G1983" s="1" t="s">
        <v>15055</v>
      </c>
      <c r="H1983" s="1" t="s">
        <v>30</v>
      </c>
      <c r="I1983" s="1" t="s">
        <v>104</v>
      </c>
      <c r="K1983" s="4" t="s">
        <v>105</v>
      </c>
      <c r="L1983" s="4" t="s">
        <v>30</v>
      </c>
      <c r="M1983" s="19" t="s">
        <v>30</v>
      </c>
      <c r="N1983" s="53" t="s">
        <v>30</v>
      </c>
      <c r="O1983" s="54">
        <v>3</v>
      </c>
      <c r="P1983" s="55" t="s">
        <v>30</v>
      </c>
      <c r="Q1983" s="56" t="s">
        <v>30</v>
      </c>
      <c r="R1983" s="57" t="s">
        <v>30</v>
      </c>
      <c r="S1983" s="58" t="s">
        <v>30</v>
      </c>
      <c r="T1983" s="59">
        <v>4</v>
      </c>
      <c r="U1983" s="1" t="s">
        <v>30</v>
      </c>
      <c r="V1983" s="4" t="s">
        <v>15056</v>
      </c>
      <c r="W1983" s="4" t="s">
        <v>30</v>
      </c>
      <c r="X1983" s="1" t="s">
        <v>30</v>
      </c>
      <c r="Y1983" s="1" t="s">
        <v>30</v>
      </c>
      <c r="Z1983" s="1" t="s">
        <v>30</v>
      </c>
      <c r="AA1983" s="1" t="s">
        <v>30</v>
      </c>
      <c r="AB1983" s="1" t="s">
        <v>30</v>
      </c>
      <c r="AC1983" s="1" t="s">
        <v>30</v>
      </c>
      <c r="AD1983" s="1" t="s">
        <v>30</v>
      </c>
      <c r="AE1983" s="1" t="s">
        <v>30</v>
      </c>
      <c r="AF1983" s="53" t="s">
        <v>30</v>
      </c>
      <c r="AG1983" s="54" t="s">
        <v>30</v>
      </c>
      <c r="AH1983" s="55" t="s">
        <v>30</v>
      </c>
      <c r="AI1983" s="56" t="s">
        <v>30</v>
      </c>
      <c r="AJ1983" s="57" t="s">
        <v>30</v>
      </c>
      <c r="AK1983" s="58" t="s">
        <v>30</v>
      </c>
      <c r="AL1983" s="59" t="s">
        <v>30</v>
      </c>
      <c r="AM1983" s="1" t="s">
        <v>30</v>
      </c>
      <c r="AN1983" s="4" t="s">
        <v>30</v>
      </c>
    </row>
    <row r="1984" spans="1:40" ht="36" x14ac:dyDescent="0.2">
      <c r="A1984" s="129" t="s">
        <v>14979</v>
      </c>
      <c r="B1984" s="1" t="s">
        <v>15057</v>
      </c>
      <c r="C1984" s="1" t="s">
        <v>15072</v>
      </c>
      <c r="D1984" s="1">
        <v>7</v>
      </c>
      <c r="E1984" s="1">
        <v>2</v>
      </c>
      <c r="F1984" s="1" t="s">
        <v>15069</v>
      </c>
      <c r="G1984" s="1" t="s">
        <v>15058</v>
      </c>
      <c r="H1984" s="1" t="s">
        <v>30</v>
      </c>
      <c r="I1984" s="1" t="s">
        <v>104</v>
      </c>
      <c r="K1984" s="4" t="s">
        <v>105</v>
      </c>
      <c r="L1984" s="4" t="s">
        <v>30</v>
      </c>
      <c r="M1984" s="19" t="s">
        <v>30</v>
      </c>
      <c r="N1984" s="53" t="s">
        <v>30</v>
      </c>
      <c r="O1984" s="54">
        <v>3</v>
      </c>
      <c r="P1984" s="55" t="s">
        <v>30</v>
      </c>
      <c r="Q1984" s="56" t="s">
        <v>30</v>
      </c>
      <c r="R1984" s="57" t="s">
        <v>30</v>
      </c>
      <c r="S1984" s="58" t="s">
        <v>30</v>
      </c>
      <c r="T1984" s="59">
        <v>5</v>
      </c>
      <c r="U1984" s="1" t="s">
        <v>30</v>
      </c>
      <c r="V1984" s="4" t="s">
        <v>15059</v>
      </c>
      <c r="W1984" s="4" t="s">
        <v>30</v>
      </c>
      <c r="X1984" s="1" t="s">
        <v>30</v>
      </c>
      <c r="Y1984" s="1" t="s">
        <v>30</v>
      </c>
      <c r="Z1984" s="1" t="s">
        <v>30</v>
      </c>
      <c r="AA1984" s="1" t="s">
        <v>30</v>
      </c>
      <c r="AB1984" s="1" t="s">
        <v>30</v>
      </c>
      <c r="AC1984" s="1" t="s">
        <v>30</v>
      </c>
      <c r="AD1984" s="1" t="s">
        <v>30</v>
      </c>
      <c r="AE1984" s="1" t="s">
        <v>30</v>
      </c>
      <c r="AF1984" s="53" t="s">
        <v>30</v>
      </c>
      <c r="AG1984" s="54" t="s">
        <v>30</v>
      </c>
      <c r="AH1984" s="55" t="s">
        <v>30</v>
      </c>
      <c r="AI1984" s="56" t="s">
        <v>30</v>
      </c>
      <c r="AJ1984" s="57" t="s">
        <v>30</v>
      </c>
      <c r="AK1984" s="58" t="s">
        <v>30</v>
      </c>
      <c r="AL1984" s="59" t="s">
        <v>30</v>
      </c>
      <c r="AM1984" s="1" t="s">
        <v>30</v>
      </c>
      <c r="AN1984" s="4" t="s">
        <v>30</v>
      </c>
    </row>
    <row r="1985" spans="1:40" ht="24" x14ac:dyDescent="0.2">
      <c r="A1985" s="129" t="s">
        <v>14979</v>
      </c>
      <c r="B1985" s="1" t="s">
        <v>15060</v>
      </c>
      <c r="C1985" s="1" t="s">
        <v>15072</v>
      </c>
      <c r="D1985" s="1">
        <v>8</v>
      </c>
      <c r="E1985" s="1">
        <v>2</v>
      </c>
      <c r="F1985" s="1" t="s">
        <v>15069</v>
      </c>
      <c r="G1985" s="1" t="s">
        <v>15061</v>
      </c>
      <c r="H1985" s="1" t="s">
        <v>30</v>
      </c>
      <c r="I1985" s="1" t="s">
        <v>82</v>
      </c>
      <c r="K1985" s="4" t="s">
        <v>30</v>
      </c>
      <c r="L1985" s="4" t="s">
        <v>30</v>
      </c>
      <c r="M1985" s="19" t="s">
        <v>30</v>
      </c>
      <c r="N1985" s="53" t="s">
        <v>30</v>
      </c>
      <c r="O1985" s="54" t="s">
        <v>30</v>
      </c>
      <c r="P1985" s="55" t="s">
        <v>30</v>
      </c>
      <c r="Q1985" s="56" t="s">
        <v>30</v>
      </c>
      <c r="R1985" s="57" t="s">
        <v>30</v>
      </c>
      <c r="S1985" s="58" t="s">
        <v>30</v>
      </c>
      <c r="T1985" s="59" t="s">
        <v>30</v>
      </c>
      <c r="U1985" s="1" t="s">
        <v>30</v>
      </c>
      <c r="V1985" s="4" t="s">
        <v>15062</v>
      </c>
      <c r="W1985" s="4" t="s">
        <v>13261</v>
      </c>
      <c r="X1985" s="1" t="s">
        <v>30</v>
      </c>
      <c r="Y1985" s="1" t="s">
        <v>30</v>
      </c>
      <c r="Z1985" s="1" t="s">
        <v>30</v>
      </c>
      <c r="AA1985" s="1" t="s">
        <v>30</v>
      </c>
      <c r="AB1985" s="1" t="s">
        <v>30</v>
      </c>
      <c r="AC1985" s="1" t="s">
        <v>30</v>
      </c>
      <c r="AD1985" s="1" t="s">
        <v>30</v>
      </c>
      <c r="AE1985" s="1" t="s">
        <v>30</v>
      </c>
      <c r="AF1985" s="53" t="s">
        <v>30</v>
      </c>
      <c r="AG1985" s="54" t="s">
        <v>30</v>
      </c>
      <c r="AH1985" s="55" t="s">
        <v>30</v>
      </c>
      <c r="AI1985" s="56" t="s">
        <v>30</v>
      </c>
      <c r="AJ1985" s="57" t="s">
        <v>30</v>
      </c>
      <c r="AK1985" s="58" t="s">
        <v>30</v>
      </c>
      <c r="AL1985" s="59" t="s">
        <v>30</v>
      </c>
      <c r="AM1985" s="1" t="s">
        <v>30</v>
      </c>
      <c r="AN1985" s="4" t="s">
        <v>30</v>
      </c>
    </row>
    <row r="1986" spans="1:40" ht="24" x14ac:dyDescent="0.2">
      <c r="A1986" s="129" t="s">
        <v>14979</v>
      </c>
      <c r="B1986" s="1" t="s">
        <v>15063</v>
      </c>
      <c r="C1986" s="1" t="s">
        <v>15072</v>
      </c>
      <c r="D1986" s="1">
        <v>9</v>
      </c>
      <c r="E1986" s="1">
        <v>2</v>
      </c>
      <c r="F1986" s="1" t="s">
        <v>15069</v>
      </c>
      <c r="G1986" s="1" t="s">
        <v>15064</v>
      </c>
      <c r="H1986" s="1" t="s">
        <v>30</v>
      </c>
      <c r="I1986" s="1" t="s">
        <v>82</v>
      </c>
      <c r="K1986" s="4" t="s">
        <v>30</v>
      </c>
      <c r="L1986" s="4" t="s">
        <v>30</v>
      </c>
      <c r="M1986" s="19" t="s">
        <v>30</v>
      </c>
      <c r="N1986" s="53" t="s">
        <v>30</v>
      </c>
      <c r="O1986" s="54" t="s">
        <v>30</v>
      </c>
      <c r="P1986" s="55" t="s">
        <v>30</v>
      </c>
      <c r="Q1986" s="56" t="s">
        <v>30</v>
      </c>
      <c r="R1986" s="57" t="s">
        <v>30</v>
      </c>
      <c r="S1986" s="58" t="s">
        <v>30</v>
      </c>
      <c r="T1986" s="59" t="s">
        <v>30</v>
      </c>
      <c r="U1986" s="1" t="s">
        <v>30</v>
      </c>
      <c r="V1986" s="4" t="s">
        <v>15065</v>
      </c>
      <c r="W1986" s="4" t="s">
        <v>15066</v>
      </c>
      <c r="X1986" s="1" t="s">
        <v>30</v>
      </c>
      <c r="Y1986" s="1" t="s">
        <v>30</v>
      </c>
      <c r="Z1986" s="1" t="s">
        <v>30</v>
      </c>
      <c r="AA1986" s="1" t="s">
        <v>30</v>
      </c>
      <c r="AB1986" s="1" t="s">
        <v>30</v>
      </c>
      <c r="AC1986" s="1" t="s">
        <v>30</v>
      </c>
      <c r="AD1986" s="1" t="s">
        <v>30</v>
      </c>
      <c r="AE1986" s="1" t="s">
        <v>30</v>
      </c>
      <c r="AF1986" s="53" t="s">
        <v>30</v>
      </c>
      <c r="AG1986" s="54" t="s">
        <v>30</v>
      </c>
      <c r="AH1986" s="55" t="s">
        <v>30</v>
      </c>
      <c r="AI1986" s="56" t="s">
        <v>30</v>
      </c>
      <c r="AJ1986" s="57" t="s">
        <v>30</v>
      </c>
      <c r="AK1986" s="58" t="s">
        <v>30</v>
      </c>
      <c r="AL1986" s="59" t="s">
        <v>30</v>
      </c>
      <c r="AM1986" s="1" t="s">
        <v>30</v>
      </c>
      <c r="AN1986" s="4" t="s">
        <v>30</v>
      </c>
    </row>
    <row r="1987" spans="1:40" ht="48" x14ac:dyDescent="0.2">
      <c r="A1987" s="113" t="s">
        <v>4272</v>
      </c>
      <c r="B1987" s="113" t="s">
        <v>4320</v>
      </c>
      <c r="C1987" s="113" t="s">
        <v>5695</v>
      </c>
      <c r="D1987" s="114">
        <v>1</v>
      </c>
      <c r="E1987" s="113">
        <v>1</v>
      </c>
      <c r="F1987" s="113"/>
      <c r="G1987" s="113" t="s">
        <v>4091</v>
      </c>
      <c r="H1987" s="1" t="s">
        <v>26</v>
      </c>
      <c r="I1987" s="1" t="s">
        <v>27</v>
      </c>
      <c r="J1987" s="1" t="s">
        <v>4092</v>
      </c>
      <c r="K1987" s="1" t="s">
        <v>242</v>
      </c>
      <c r="M1987" s="18">
        <v>0</v>
      </c>
      <c r="P1987" s="55">
        <v>1</v>
      </c>
      <c r="Q1987" s="56">
        <v>1</v>
      </c>
      <c r="R1987" s="57">
        <v>1</v>
      </c>
      <c r="S1987" s="58">
        <v>3</v>
      </c>
      <c r="V1987" s="4" t="s">
        <v>4321</v>
      </c>
      <c r="AL1987" s="59" t="s">
        <v>30</v>
      </c>
    </row>
    <row r="1988" spans="1:40" ht="24" x14ac:dyDescent="0.2">
      <c r="A1988" s="1" t="s">
        <v>4272</v>
      </c>
      <c r="B1988" s="1" t="s">
        <v>4511</v>
      </c>
      <c r="C1988" s="1" t="s">
        <v>5695</v>
      </c>
      <c r="D1988" s="47">
        <v>2</v>
      </c>
      <c r="E1988" s="1">
        <v>1</v>
      </c>
      <c r="G1988" s="1" t="s">
        <v>4512</v>
      </c>
      <c r="H1988" s="1" t="s">
        <v>26</v>
      </c>
      <c r="I1988" s="1" t="s">
        <v>27</v>
      </c>
      <c r="J1988" s="1" t="s">
        <v>28</v>
      </c>
      <c r="K1988" s="1" t="s">
        <v>350</v>
      </c>
      <c r="M1988" s="18">
        <v>12</v>
      </c>
      <c r="P1988" s="55">
        <v>3</v>
      </c>
      <c r="Q1988" s="56">
        <v>3</v>
      </c>
      <c r="R1988" s="57">
        <v>1</v>
      </c>
      <c r="S1988" s="58">
        <v>5</v>
      </c>
      <c r="V1988" s="4" t="s">
        <v>4513</v>
      </c>
      <c r="AL1988" s="59" t="s">
        <v>30</v>
      </c>
    </row>
    <row r="1989" spans="1:40" ht="24" x14ac:dyDescent="0.2">
      <c r="A1989" s="1" t="s">
        <v>4272</v>
      </c>
      <c r="B1989" s="1" t="s">
        <v>4458</v>
      </c>
      <c r="C1989" s="1" t="s">
        <v>5695</v>
      </c>
      <c r="D1989" s="47">
        <v>3</v>
      </c>
      <c r="E1989" s="1">
        <v>1</v>
      </c>
      <c r="G1989" s="1" t="s">
        <v>4459</v>
      </c>
      <c r="H1989" s="1" t="s">
        <v>26</v>
      </c>
      <c r="I1989" s="1" t="s">
        <v>27</v>
      </c>
      <c r="J1989" s="1" t="s">
        <v>57</v>
      </c>
      <c r="K1989" s="1" t="s">
        <v>283</v>
      </c>
      <c r="M1989" s="18">
        <v>9</v>
      </c>
      <c r="P1989" s="55">
        <v>2</v>
      </c>
      <c r="Q1989" s="56">
        <v>1</v>
      </c>
      <c r="R1989" s="57">
        <v>2</v>
      </c>
      <c r="S1989" s="58">
        <v>4</v>
      </c>
      <c r="V1989" s="4" t="s">
        <v>4460</v>
      </c>
      <c r="AL1989" s="59" t="s">
        <v>30</v>
      </c>
    </row>
    <row r="1990" spans="1:40" ht="24" x14ac:dyDescent="0.2">
      <c r="A1990" s="1" t="s">
        <v>4272</v>
      </c>
      <c r="B1990" s="1" t="s">
        <v>4467</v>
      </c>
      <c r="C1990" s="1" t="s">
        <v>5695</v>
      </c>
      <c r="D1990" s="47">
        <v>4</v>
      </c>
      <c r="E1990" s="1">
        <v>1</v>
      </c>
      <c r="G1990" s="1" t="s">
        <v>4468</v>
      </c>
      <c r="H1990" s="1" t="s">
        <v>26</v>
      </c>
      <c r="I1990" s="1" t="s">
        <v>27</v>
      </c>
      <c r="J1990" s="1" t="s">
        <v>39</v>
      </c>
      <c r="K1990" s="1" t="s">
        <v>283</v>
      </c>
      <c r="M1990" s="18">
        <v>8</v>
      </c>
      <c r="P1990" s="55">
        <v>2</v>
      </c>
      <c r="Q1990" s="56">
        <v>2</v>
      </c>
      <c r="R1990" s="57">
        <v>1</v>
      </c>
      <c r="S1990" s="58">
        <v>3</v>
      </c>
      <c r="V1990" s="4" t="s">
        <v>4469</v>
      </c>
      <c r="AL1990" s="59" t="s">
        <v>30</v>
      </c>
    </row>
    <row r="1991" spans="1:40" ht="36" x14ac:dyDescent="0.2">
      <c r="A1991" s="1" t="s">
        <v>4272</v>
      </c>
      <c r="B1991" s="1" t="s">
        <v>4314</v>
      </c>
      <c r="C1991" s="1" t="s">
        <v>5695</v>
      </c>
      <c r="D1991" s="47">
        <v>5</v>
      </c>
      <c r="E1991" s="1">
        <v>1</v>
      </c>
      <c r="G1991" s="1" t="s">
        <v>438</v>
      </c>
      <c r="H1991" s="1" t="s">
        <v>26</v>
      </c>
      <c r="I1991" s="1" t="s">
        <v>27</v>
      </c>
      <c r="J1991" s="1" t="s">
        <v>50</v>
      </c>
      <c r="K1991" s="1" t="s">
        <v>439</v>
      </c>
      <c r="L1991" s="2" t="s">
        <v>4315</v>
      </c>
      <c r="M1991" s="18">
        <v>12</v>
      </c>
      <c r="P1991" s="55">
        <v>0</v>
      </c>
      <c r="Q1991" s="56">
        <v>5</v>
      </c>
      <c r="R1991" s="57">
        <v>1</v>
      </c>
      <c r="S1991" s="58">
        <v>10</v>
      </c>
      <c r="V1991" s="4" t="s">
        <v>4316</v>
      </c>
      <c r="AL1991" s="59" t="s">
        <v>30</v>
      </c>
    </row>
    <row r="1992" spans="1:40" ht="36" x14ac:dyDescent="0.2">
      <c r="A1992" s="1" t="s">
        <v>4272</v>
      </c>
      <c r="B1992" s="1" t="s">
        <v>4361</v>
      </c>
      <c r="C1992" s="1" t="s">
        <v>5695</v>
      </c>
      <c r="D1992" s="47">
        <v>6</v>
      </c>
      <c r="E1992" s="1">
        <v>3</v>
      </c>
      <c r="G1992" s="1" t="s">
        <v>4362</v>
      </c>
      <c r="H1992" s="1" t="s">
        <v>26</v>
      </c>
      <c r="I1992" s="1" t="s">
        <v>38</v>
      </c>
      <c r="J1992" s="1" t="s">
        <v>28</v>
      </c>
      <c r="K1992" s="1" t="s">
        <v>283</v>
      </c>
      <c r="M1992" s="18">
        <v>3</v>
      </c>
      <c r="P1992" s="55">
        <v>1</v>
      </c>
      <c r="Q1992" s="56">
        <v>1</v>
      </c>
      <c r="R1992" s="57">
        <v>1</v>
      </c>
      <c r="S1992" s="58">
        <v>2</v>
      </c>
      <c r="V1992" s="4" t="s">
        <v>4363</v>
      </c>
      <c r="AL1992" s="59" t="s">
        <v>30</v>
      </c>
    </row>
    <row r="1993" spans="1:40" ht="36" x14ac:dyDescent="0.2">
      <c r="A1993" s="1" t="s">
        <v>4272</v>
      </c>
      <c r="B1993" s="1" t="s">
        <v>4433</v>
      </c>
      <c r="C1993" s="1" t="s">
        <v>5695</v>
      </c>
      <c r="D1993" s="47">
        <v>7</v>
      </c>
      <c r="E1993" s="1">
        <v>3</v>
      </c>
      <c r="G1993" s="1" t="s">
        <v>4434</v>
      </c>
      <c r="H1993" s="1" t="s">
        <v>26</v>
      </c>
      <c r="I1993" s="1" t="s">
        <v>38</v>
      </c>
      <c r="J1993" s="1" t="s">
        <v>57</v>
      </c>
      <c r="K1993" s="1" t="s">
        <v>283</v>
      </c>
      <c r="M1993" s="18">
        <v>3</v>
      </c>
      <c r="P1993" s="55">
        <v>1</v>
      </c>
      <c r="Q1993" s="56">
        <v>1</v>
      </c>
      <c r="R1993" s="57">
        <v>1</v>
      </c>
      <c r="S1993" s="58">
        <v>2</v>
      </c>
      <c r="V1993" s="4" t="s">
        <v>4435</v>
      </c>
      <c r="AL1993" s="59" t="s">
        <v>30</v>
      </c>
    </row>
    <row r="1994" spans="1:40" ht="36" x14ac:dyDescent="0.2">
      <c r="A1994" s="1" t="s">
        <v>4272</v>
      </c>
      <c r="B1994" s="1" t="s">
        <v>4326</v>
      </c>
      <c r="C1994" s="1" t="s">
        <v>5695</v>
      </c>
      <c r="D1994" s="47">
        <v>8</v>
      </c>
      <c r="E1994" s="1">
        <v>3</v>
      </c>
      <c r="G1994" s="1" t="s">
        <v>4327</v>
      </c>
      <c r="H1994" s="1" t="s">
        <v>26</v>
      </c>
      <c r="I1994" s="1" t="s">
        <v>38</v>
      </c>
      <c r="J1994" s="1" t="s">
        <v>50</v>
      </c>
      <c r="K1994" s="1" t="s">
        <v>283</v>
      </c>
      <c r="M1994" s="18">
        <v>3</v>
      </c>
      <c r="P1994" s="55">
        <v>2</v>
      </c>
      <c r="Q1994" s="56">
        <v>2</v>
      </c>
      <c r="R1994" s="57">
        <v>0</v>
      </c>
      <c r="S1994" s="58">
        <v>3</v>
      </c>
      <c r="V1994" s="4" t="s">
        <v>4328</v>
      </c>
      <c r="AL1994" s="59" t="s">
        <v>30</v>
      </c>
    </row>
    <row r="1995" spans="1:40" ht="24" x14ac:dyDescent="0.2">
      <c r="A1995" s="1" t="s">
        <v>4272</v>
      </c>
      <c r="B1995" s="1" t="s">
        <v>4349</v>
      </c>
      <c r="C1995" s="1" t="s">
        <v>5695</v>
      </c>
      <c r="D1995" s="47">
        <v>9</v>
      </c>
      <c r="E1995" s="1">
        <v>3</v>
      </c>
      <c r="G1995" s="1" t="s">
        <v>4350</v>
      </c>
      <c r="H1995" s="1" t="s">
        <v>26</v>
      </c>
      <c r="I1995" s="1" t="s">
        <v>38</v>
      </c>
      <c r="J1995" s="1" t="s">
        <v>39</v>
      </c>
      <c r="K1995" s="1" t="s">
        <v>283</v>
      </c>
      <c r="M1995" s="18">
        <v>3</v>
      </c>
      <c r="P1995" s="55">
        <v>1</v>
      </c>
      <c r="Q1995" s="56">
        <v>2</v>
      </c>
      <c r="R1995" s="57">
        <v>1</v>
      </c>
      <c r="S1995" s="58">
        <v>3</v>
      </c>
      <c r="V1995" s="4" t="s">
        <v>4351</v>
      </c>
      <c r="AL1995" s="59" t="s">
        <v>30</v>
      </c>
    </row>
    <row r="1996" spans="1:40" ht="48" x14ac:dyDescent="0.2">
      <c r="A1996" s="1" t="s">
        <v>4272</v>
      </c>
      <c r="B1996" s="1" t="s">
        <v>4374</v>
      </c>
      <c r="C1996" s="1" t="s">
        <v>5695</v>
      </c>
      <c r="D1996" s="47">
        <v>10</v>
      </c>
      <c r="E1996" s="1">
        <v>3</v>
      </c>
      <c r="G1996" s="1" t="s">
        <v>571</v>
      </c>
      <c r="H1996" s="1" t="s">
        <v>26</v>
      </c>
      <c r="I1996" s="1" t="s">
        <v>38</v>
      </c>
      <c r="J1996" s="1" t="s">
        <v>44</v>
      </c>
      <c r="K1996" s="1" t="s">
        <v>45</v>
      </c>
      <c r="M1996" s="18">
        <v>5</v>
      </c>
      <c r="P1996" s="55">
        <v>4</v>
      </c>
      <c r="Q1996" s="56">
        <v>4</v>
      </c>
      <c r="R1996" s="57">
        <v>4</v>
      </c>
      <c r="S1996" s="58">
        <v>4</v>
      </c>
      <c r="V1996" s="4" t="s">
        <v>4375</v>
      </c>
      <c r="AL1996" s="59" t="s">
        <v>30</v>
      </c>
    </row>
    <row r="1997" spans="1:40" x14ac:dyDescent="0.2">
      <c r="A1997" s="1" t="s">
        <v>4272</v>
      </c>
      <c r="B1997" s="1" t="s">
        <v>4344</v>
      </c>
      <c r="C1997" s="1" t="s">
        <v>5695</v>
      </c>
      <c r="D1997" s="47">
        <v>11</v>
      </c>
      <c r="E1997" s="1">
        <v>3</v>
      </c>
      <c r="G1997" s="1" t="s">
        <v>4345</v>
      </c>
      <c r="I1997" s="1" t="s">
        <v>56</v>
      </c>
      <c r="J1997" s="1" t="s">
        <v>28</v>
      </c>
      <c r="K1997" s="1" t="s">
        <v>89</v>
      </c>
      <c r="L1997" s="2" t="s">
        <v>71</v>
      </c>
      <c r="M1997" s="18">
        <v>0</v>
      </c>
      <c r="V1997" s="4" t="s">
        <v>4346</v>
      </c>
      <c r="AL1997" s="59" t="s">
        <v>30</v>
      </c>
    </row>
    <row r="1998" spans="1:40" ht="24" x14ac:dyDescent="0.2">
      <c r="A1998" s="1" t="s">
        <v>4272</v>
      </c>
      <c r="B1998" s="1" t="s">
        <v>4486</v>
      </c>
      <c r="C1998" s="1" t="s">
        <v>5695</v>
      </c>
      <c r="D1998" s="47">
        <v>12</v>
      </c>
      <c r="E1998" s="1">
        <v>3</v>
      </c>
      <c r="G1998" s="1" t="s">
        <v>4487</v>
      </c>
      <c r="I1998" s="1" t="s">
        <v>56</v>
      </c>
      <c r="J1998" s="1" t="s">
        <v>57</v>
      </c>
      <c r="K1998" s="1" t="s">
        <v>89</v>
      </c>
      <c r="L1998" s="2" t="s">
        <v>299</v>
      </c>
      <c r="M1998" s="18">
        <v>0</v>
      </c>
      <c r="V1998" s="4" t="s">
        <v>4488</v>
      </c>
      <c r="AL1998" s="59" t="s">
        <v>30</v>
      </c>
    </row>
    <row r="1999" spans="1:40" ht="36" x14ac:dyDescent="0.2">
      <c r="A1999" s="1" t="s">
        <v>4272</v>
      </c>
      <c r="B1999" s="1" t="s">
        <v>4514</v>
      </c>
      <c r="C1999" s="1" t="s">
        <v>5695</v>
      </c>
      <c r="D1999" s="47">
        <v>13</v>
      </c>
      <c r="E1999" s="1">
        <v>3</v>
      </c>
      <c r="G1999" s="1" t="s">
        <v>10556</v>
      </c>
      <c r="H1999" s="1" t="s">
        <v>26</v>
      </c>
      <c r="I1999" s="1" t="s">
        <v>56</v>
      </c>
      <c r="J1999" s="1" t="s">
        <v>39</v>
      </c>
      <c r="K1999" s="1" t="s">
        <v>150</v>
      </c>
      <c r="L1999" s="2" t="s">
        <v>71</v>
      </c>
      <c r="M1999" s="18">
        <v>1</v>
      </c>
      <c r="V1999" s="4" t="s">
        <v>10557</v>
      </c>
      <c r="AL1999" s="59" t="s">
        <v>30</v>
      </c>
    </row>
    <row r="2000" spans="1:40" ht="48" x14ac:dyDescent="0.2">
      <c r="A2000" s="1" t="s">
        <v>4272</v>
      </c>
      <c r="B2000" s="1" t="s">
        <v>4305</v>
      </c>
      <c r="C2000" s="1" t="s">
        <v>5695</v>
      </c>
      <c r="D2000" s="47">
        <v>14</v>
      </c>
      <c r="E2000" s="1">
        <v>3</v>
      </c>
      <c r="G2000" s="1" t="s">
        <v>4306</v>
      </c>
      <c r="I2000" s="1" t="s">
        <v>63</v>
      </c>
      <c r="J2000" s="1" t="s">
        <v>28</v>
      </c>
      <c r="M2000" s="18">
        <v>0</v>
      </c>
      <c r="V2000" s="4" t="s">
        <v>4307</v>
      </c>
      <c r="AL2000" s="59" t="s">
        <v>30</v>
      </c>
    </row>
    <row r="2001" spans="1:43" ht="24" x14ac:dyDescent="0.2">
      <c r="A2001" s="1" t="s">
        <v>4272</v>
      </c>
      <c r="B2001" s="1" t="s">
        <v>4364</v>
      </c>
      <c r="C2001" s="1" t="s">
        <v>5695</v>
      </c>
      <c r="D2001" s="47">
        <v>15</v>
      </c>
      <c r="E2001" s="1">
        <v>3</v>
      </c>
      <c r="G2001" s="1" t="s">
        <v>4365</v>
      </c>
      <c r="I2001" s="1" t="s">
        <v>63</v>
      </c>
      <c r="J2001" s="1" t="s">
        <v>50</v>
      </c>
      <c r="M2001" s="18">
        <v>0</v>
      </c>
      <c r="V2001" s="4" t="s">
        <v>4366</v>
      </c>
      <c r="AL2001" s="59" t="s">
        <v>30</v>
      </c>
    </row>
    <row r="2002" spans="1:43" ht="36" x14ac:dyDescent="0.2">
      <c r="A2002" s="1" t="s">
        <v>4272</v>
      </c>
      <c r="B2002" s="1" t="s">
        <v>4399</v>
      </c>
      <c r="C2002" s="1" t="s">
        <v>5695</v>
      </c>
      <c r="D2002" s="47">
        <v>16</v>
      </c>
      <c r="E2002" s="1">
        <v>3</v>
      </c>
      <c r="G2002" s="1" t="s">
        <v>4400</v>
      </c>
      <c r="I2002" s="1" t="s">
        <v>63</v>
      </c>
      <c r="J2002" s="1" t="s">
        <v>50</v>
      </c>
      <c r="M2002" s="18">
        <v>0</v>
      </c>
      <c r="V2002" s="4" t="s">
        <v>4401</v>
      </c>
      <c r="AL2002" s="59" t="s">
        <v>30</v>
      </c>
    </row>
    <row r="2003" spans="1:43" ht="24" x14ac:dyDescent="0.2">
      <c r="A2003" s="1" t="s">
        <v>4272</v>
      </c>
      <c r="B2003" s="1" t="s">
        <v>4440</v>
      </c>
      <c r="C2003" s="1" t="s">
        <v>5695</v>
      </c>
      <c r="D2003" s="47">
        <v>17</v>
      </c>
      <c r="E2003" s="1">
        <v>3</v>
      </c>
      <c r="G2003" s="1" t="s">
        <v>4441</v>
      </c>
      <c r="I2003" s="1" t="s">
        <v>63</v>
      </c>
      <c r="J2003" s="1" t="s">
        <v>57</v>
      </c>
      <c r="M2003" s="18">
        <v>0</v>
      </c>
      <c r="V2003" s="4" t="s">
        <v>4442</v>
      </c>
      <c r="AL2003" s="59" t="s">
        <v>30</v>
      </c>
      <c r="AQ2003" s="1"/>
    </row>
    <row r="2004" spans="1:43" ht="48" x14ac:dyDescent="0.2">
      <c r="A2004" s="1" t="s">
        <v>4272</v>
      </c>
      <c r="B2004" s="1" t="s">
        <v>4358</v>
      </c>
      <c r="C2004" s="1" t="s">
        <v>5695</v>
      </c>
      <c r="D2004" s="47">
        <v>18</v>
      </c>
      <c r="E2004" s="1">
        <v>3</v>
      </c>
      <c r="G2004" s="1" t="s">
        <v>4359</v>
      </c>
      <c r="I2004" s="1" t="s">
        <v>63</v>
      </c>
      <c r="J2004" s="1" t="s">
        <v>39</v>
      </c>
      <c r="M2004" s="18">
        <v>1</v>
      </c>
      <c r="V2004" s="4" t="s">
        <v>4360</v>
      </c>
      <c r="AL2004" s="59" t="s">
        <v>30</v>
      </c>
      <c r="AQ2004" s="1"/>
    </row>
    <row r="2005" spans="1:43" ht="36" x14ac:dyDescent="0.2">
      <c r="A2005" s="1" t="s">
        <v>4272</v>
      </c>
      <c r="B2005" s="1" t="s">
        <v>4329</v>
      </c>
      <c r="C2005" s="1" t="s">
        <v>5695</v>
      </c>
      <c r="D2005" s="47">
        <v>19</v>
      </c>
      <c r="E2005" s="1">
        <v>3</v>
      </c>
      <c r="G2005" s="1" t="s">
        <v>4330</v>
      </c>
      <c r="I2005" s="1" t="s">
        <v>63</v>
      </c>
      <c r="J2005" s="1" t="s">
        <v>4092</v>
      </c>
      <c r="M2005" s="18">
        <v>1</v>
      </c>
      <c r="V2005" s="4" t="s">
        <v>4331</v>
      </c>
      <c r="AL2005" s="59" t="s">
        <v>30</v>
      </c>
      <c r="AQ2005" s="1"/>
    </row>
    <row r="2006" spans="1:43" ht="60" customHeight="1" x14ac:dyDescent="0.2">
      <c r="A2006" s="1" t="s">
        <v>4272</v>
      </c>
      <c r="B2006" s="1" t="s">
        <v>4489</v>
      </c>
      <c r="C2006" s="1" t="s">
        <v>5695</v>
      </c>
      <c r="D2006" s="47">
        <v>20</v>
      </c>
      <c r="E2006" s="1">
        <v>1</v>
      </c>
      <c r="G2006" s="1" t="s">
        <v>4490</v>
      </c>
      <c r="H2006" s="1" t="s">
        <v>26</v>
      </c>
      <c r="I2006" s="1" t="s">
        <v>4029</v>
      </c>
      <c r="J2006" s="1" t="s">
        <v>44</v>
      </c>
      <c r="K2006" s="1" t="s">
        <v>3544</v>
      </c>
      <c r="L2006" s="2" t="s">
        <v>4491</v>
      </c>
      <c r="M2006" s="18">
        <v>0</v>
      </c>
      <c r="V2006" s="4" t="s">
        <v>4492</v>
      </c>
      <c r="AL2006" s="59" t="s">
        <v>30</v>
      </c>
      <c r="AQ2006" s="1"/>
    </row>
    <row r="2007" spans="1:43" ht="48" x14ac:dyDescent="0.2">
      <c r="A2007" s="1" t="s">
        <v>4272</v>
      </c>
      <c r="B2007" s="1" t="s">
        <v>4464</v>
      </c>
      <c r="C2007" s="1" t="s">
        <v>5695</v>
      </c>
      <c r="D2007" s="47">
        <v>21</v>
      </c>
      <c r="E2007" s="1">
        <v>1</v>
      </c>
      <c r="G2007" s="1" t="s">
        <v>4465</v>
      </c>
      <c r="H2007" s="1" t="s">
        <v>26</v>
      </c>
      <c r="I2007" s="1" t="s">
        <v>4029</v>
      </c>
      <c r="J2007" s="1" t="s">
        <v>44</v>
      </c>
      <c r="K2007" s="1" t="s">
        <v>3544</v>
      </c>
      <c r="L2007" s="2" t="s">
        <v>427</v>
      </c>
      <c r="M2007" s="18">
        <v>0</v>
      </c>
      <c r="V2007" s="4" t="s">
        <v>4466</v>
      </c>
      <c r="AL2007" s="59" t="s">
        <v>30</v>
      </c>
      <c r="AQ2007" s="1"/>
    </row>
    <row r="2008" spans="1:43" ht="36" x14ac:dyDescent="0.2">
      <c r="A2008" s="1" t="s">
        <v>4272</v>
      </c>
      <c r="B2008" s="1" t="s">
        <v>4376</v>
      </c>
      <c r="C2008" s="1" t="s">
        <v>5695</v>
      </c>
      <c r="D2008" s="47">
        <v>22</v>
      </c>
      <c r="E2008" s="1">
        <v>1</v>
      </c>
      <c r="G2008" s="1" t="s">
        <v>4377</v>
      </c>
      <c r="H2008" s="1" t="s">
        <v>26</v>
      </c>
      <c r="I2008" s="1" t="s">
        <v>4029</v>
      </c>
      <c r="J2008" s="1" t="s">
        <v>44</v>
      </c>
      <c r="K2008" s="1" t="s">
        <v>3544</v>
      </c>
      <c r="L2008" s="2" t="s">
        <v>4378</v>
      </c>
      <c r="M2008" s="18">
        <v>0</v>
      </c>
      <c r="V2008" s="4" t="s">
        <v>4379</v>
      </c>
      <c r="AL2008" s="59" t="s">
        <v>30</v>
      </c>
      <c r="AQ2008" s="1"/>
    </row>
    <row r="2009" spans="1:43" ht="60" x14ac:dyDescent="0.2">
      <c r="A2009" s="103" t="s">
        <v>4272</v>
      </c>
      <c r="B2009" s="103" t="s">
        <v>4311</v>
      </c>
      <c r="C2009" s="103" t="s">
        <v>5695</v>
      </c>
      <c r="D2009" s="104">
        <v>23</v>
      </c>
      <c r="E2009" s="103">
        <v>1</v>
      </c>
      <c r="F2009" s="103" t="s">
        <v>4277</v>
      </c>
      <c r="G2009" s="103" t="s">
        <v>9541</v>
      </c>
      <c r="I2009" s="1" t="s">
        <v>125</v>
      </c>
      <c r="M2009" s="18">
        <v>1</v>
      </c>
      <c r="N2009" s="53" t="s">
        <v>9505</v>
      </c>
      <c r="V2009" s="4" t="s">
        <v>4312</v>
      </c>
      <c r="X2009" s="1" t="s">
        <v>4313</v>
      </c>
      <c r="Y2009" s="1" t="s">
        <v>9541</v>
      </c>
      <c r="AA2009" s="1" t="s">
        <v>125</v>
      </c>
      <c r="AE2009" s="1">
        <v>1</v>
      </c>
      <c r="AF2009" s="53" t="s">
        <v>9506</v>
      </c>
      <c r="AL2009" s="59" t="s">
        <v>243</v>
      </c>
      <c r="AQ2009" s="1"/>
    </row>
    <row r="2010" spans="1:43" ht="72" x14ac:dyDescent="0.2">
      <c r="A2010" s="1" t="s">
        <v>4272</v>
      </c>
      <c r="B2010" s="1" t="s">
        <v>4483</v>
      </c>
      <c r="C2010" s="1" t="s">
        <v>5695</v>
      </c>
      <c r="D2010" s="47">
        <v>24</v>
      </c>
      <c r="E2010" s="1">
        <v>1</v>
      </c>
      <c r="F2010" s="1" t="s">
        <v>4277</v>
      </c>
      <c r="G2010" s="1" t="s">
        <v>9601</v>
      </c>
      <c r="I2010" s="1" t="s">
        <v>125</v>
      </c>
      <c r="M2010" s="18">
        <v>2</v>
      </c>
      <c r="N2010" s="53" t="s">
        <v>9505</v>
      </c>
      <c r="V2010" s="4" t="s">
        <v>4484</v>
      </c>
      <c r="Y2010" s="1" t="s">
        <v>9601</v>
      </c>
      <c r="AA2010" s="1" t="s">
        <v>125</v>
      </c>
      <c r="AE2010" s="1">
        <v>2</v>
      </c>
      <c r="AF2010" s="53" t="s">
        <v>9506</v>
      </c>
      <c r="AL2010" s="59" t="s">
        <v>36</v>
      </c>
      <c r="AN2010" s="4" t="s">
        <v>4485</v>
      </c>
      <c r="AQ2010" s="1"/>
    </row>
    <row r="2011" spans="1:43" ht="60" x14ac:dyDescent="0.2">
      <c r="A2011" s="1" t="s">
        <v>4272</v>
      </c>
      <c r="B2011" s="1" t="s">
        <v>4347</v>
      </c>
      <c r="C2011" s="1" t="s">
        <v>5695</v>
      </c>
      <c r="D2011" s="47">
        <v>25</v>
      </c>
      <c r="E2011" s="1">
        <v>1</v>
      </c>
      <c r="F2011" s="1" t="s">
        <v>4277</v>
      </c>
      <c r="G2011" s="1" t="s">
        <v>2914</v>
      </c>
      <c r="I2011" s="1" t="s">
        <v>125</v>
      </c>
      <c r="M2011" s="18">
        <v>3</v>
      </c>
      <c r="N2011" s="53" t="s">
        <v>9505</v>
      </c>
      <c r="Y2011" s="1" t="s">
        <v>2914</v>
      </c>
      <c r="AA2011" s="1" t="s">
        <v>125</v>
      </c>
      <c r="AE2011" s="1">
        <v>3</v>
      </c>
      <c r="AF2011" s="53" t="s">
        <v>9506</v>
      </c>
      <c r="AL2011" s="59" t="s">
        <v>67</v>
      </c>
      <c r="AN2011" s="4" t="s">
        <v>4348</v>
      </c>
      <c r="AQ2011" s="1"/>
    </row>
    <row r="2012" spans="1:43" ht="48" x14ac:dyDescent="0.2">
      <c r="A2012" s="1" t="s">
        <v>4272</v>
      </c>
      <c r="B2012" s="1" t="s">
        <v>4287</v>
      </c>
      <c r="C2012" s="1" t="s">
        <v>5695</v>
      </c>
      <c r="D2012" s="47">
        <v>26</v>
      </c>
      <c r="E2012" s="1">
        <v>1</v>
      </c>
      <c r="F2012" s="1" t="s">
        <v>4289</v>
      </c>
      <c r="G2012" s="1" t="s">
        <v>9542</v>
      </c>
      <c r="I2012" s="1" t="s">
        <v>125</v>
      </c>
      <c r="M2012" s="18">
        <v>1</v>
      </c>
      <c r="N2012" s="53" t="s">
        <v>9505</v>
      </c>
      <c r="V2012" s="4" t="s">
        <v>4288</v>
      </c>
      <c r="X2012" s="1" t="s">
        <v>1622</v>
      </c>
      <c r="Y2012" s="1" t="s">
        <v>9542</v>
      </c>
      <c r="AA2012" s="1" t="s">
        <v>125</v>
      </c>
      <c r="AE2012" s="1">
        <v>1</v>
      </c>
      <c r="AF2012" s="53" t="s">
        <v>9506</v>
      </c>
      <c r="AL2012" s="59" t="s">
        <v>67</v>
      </c>
      <c r="AN2012" s="4" t="s">
        <v>4290</v>
      </c>
      <c r="AQ2012" s="1"/>
    </row>
    <row r="2013" spans="1:43" ht="36" x14ac:dyDescent="0.2">
      <c r="A2013" s="1" t="s">
        <v>4272</v>
      </c>
      <c r="B2013" s="1" t="s">
        <v>4506</v>
      </c>
      <c r="C2013" s="1" t="s">
        <v>5695</v>
      </c>
      <c r="D2013" s="47">
        <v>27</v>
      </c>
      <c r="E2013" s="1">
        <v>1</v>
      </c>
      <c r="F2013" s="1" t="s">
        <v>4289</v>
      </c>
      <c r="G2013" s="1" t="s">
        <v>9552</v>
      </c>
      <c r="I2013" s="1" t="s">
        <v>125</v>
      </c>
      <c r="M2013" s="18">
        <v>2</v>
      </c>
      <c r="N2013" s="53" t="s">
        <v>9505</v>
      </c>
      <c r="Y2013" s="1" t="s">
        <v>9552</v>
      </c>
      <c r="AA2013" s="1" t="s">
        <v>125</v>
      </c>
      <c r="AE2013" s="1">
        <v>2</v>
      </c>
      <c r="AF2013" s="53" t="s">
        <v>9506</v>
      </c>
      <c r="AL2013" s="59" t="s">
        <v>1964</v>
      </c>
      <c r="AN2013" s="4" t="s">
        <v>4507</v>
      </c>
      <c r="AQ2013" s="1"/>
    </row>
    <row r="2014" spans="1:43" ht="84" x14ac:dyDescent="0.2">
      <c r="A2014" s="1" t="s">
        <v>4272</v>
      </c>
      <c r="B2014" s="1" t="s">
        <v>4352</v>
      </c>
      <c r="C2014" s="1" t="s">
        <v>5695</v>
      </c>
      <c r="D2014" s="47">
        <v>28</v>
      </c>
      <c r="E2014" s="1">
        <v>1</v>
      </c>
      <c r="F2014" s="1" t="s">
        <v>4340</v>
      </c>
      <c r="G2014" s="1" t="s">
        <v>9662</v>
      </c>
      <c r="I2014" s="1" t="s">
        <v>125</v>
      </c>
      <c r="M2014" s="18">
        <v>3</v>
      </c>
      <c r="N2014" s="53" t="s">
        <v>9505</v>
      </c>
      <c r="V2014" s="4" t="s">
        <v>4353</v>
      </c>
      <c r="Y2014" s="1" t="s">
        <v>9662</v>
      </c>
      <c r="AA2014" s="1" t="s">
        <v>125</v>
      </c>
      <c r="AE2014" s="1">
        <v>3</v>
      </c>
      <c r="AF2014" s="53" t="s">
        <v>9506</v>
      </c>
      <c r="AL2014" s="59" t="s">
        <v>122</v>
      </c>
      <c r="AN2014" s="4" t="s">
        <v>4354</v>
      </c>
      <c r="AQ2014" s="1"/>
    </row>
    <row r="2015" spans="1:43" ht="36" x14ac:dyDescent="0.2">
      <c r="A2015" s="1" t="s">
        <v>4272</v>
      </c>
      <c r="B2015" s="1" t="s">
        <v>4470</v>
      </c>
      <c r="C2015" s="1" t="s">
        <v>5695</v>
      </c>
      <c r="D2015" s="47">
        <v>29</v>
      </c>
      <c r="E2015" s="1">
        <v>1</v>
      </c>
      <c r="F2015" s="1" t="s">
        <v>4325</v>
      </c>
      <c r="G2015" s="1" t="s">
        <v>9543</v>
      </c>
      <c r="I2015" s="1" t="s">
        <v>125</v>
      </c>
      <c r="M2015" s="18">
        <v>1</v>
      </c>
      <c r="N2015" s="53" t="s">
        <v>9505</v>
      </c>
      <c r="V2015" s="4" t="s">
        <v>4471</v>
      </c>
      <c r="X2015" s="1" t="s">
        <v>2132</v>
      </c>
      <c r="Y2015" s="1" t="s">
        <v>9543</v>
      </c>
      <c r="AA2015" s="1" t="s">
        <v>125</v>
      </c>
      <c r="AE2015" s="1">
        <v>1</v>
      </c>
      <c r="AF2015" s="53" t="s">
        <v>9506</v>
      </c>
      <c r="AL2015" s="59" t="s">
        <v>5599</v>
      </c>
      <c r="AN2015" s="4" t="s">
        <v>4472</v>
      </c>
      <c r="AQ2015" s="1"/>
    </row>
    <row r="2016" spans="1:43" ht="84" x14ac:dyDescent="0.2">
      <c r="A2016" s="1" t="s">
        <v>4272</v>
      </c>
      <c r="B2016" s="1" t="s">
        <v>4476</v>
      </c>
      <c r="C2016" s="1" t="s">
        <v>5695</v>
      </c>
      <c r="D2016" s="47">
        <v>30</v>
      </c>
      <c r="E2016" s="1">
        <v>1</v>
      </c>
      <c r="F2016" s="1" t="s">
        <v>4325</v>
      </c>
      <c r="G2016" s="1" t="s">
        <v>9602</v>
      </c>
      <c r="I2016" s="1" t="s">
        <v>125</v>
      </c>
      <c r="M2016" s="18">
        <v>2</v>
      </c>
      <c r="N2016" s="53" t="s">
        <v>9505</v>
      </c>
      <c r="V2016" s="4" t="s">
        <v>4477</v>
      </c>
      <c r="Y2016" s="1" t="s">
        <v>9602</v>
      </c>
      <c r="AA2016" s="1" t="s">
        <v>125</v>
      </c>
      <c r="AE2016" s="1">
        <v>2</v>
      </c>
      <c r="AF2016" s="53" t="s">
        <v>9506</v>
      </c>
      <c r="AL2016" s="59" t="s">
        <v>346</v>
      </c>
      <c r="AN2016" s="4" t="s">
        <v>4478</v>
      </c>
      <c r="AQ2016" s="1"/>
    </row>
    <row r="2017" spans="1:43" ht="108" x14ac:dyDescent="0.2">
      <c r="A2017" s="1" t="s">
        <v>4272</v>
      </c>
      <c r="B2017" s="1" t="s">
        <v>4428</v>
      </c>
      <c r="C2017" s="1" t="s">
        <v>5695</v>
      </c>
      <c r="D2017" s="47">
        <v>31</v>
      </c>
      <c r="E2017" s="1">
        <v>1</v>
      </c>
      <c r="F2017" s="1" t="s">
        <v>4325</v>
      </c>
      <c r="G2017" s="1" t="s">
        <v>9663</v>
      </c>
      <c r="I2017" s="1" t="s">
        <v>125</v>
      </c>
      <c r="M2017" s="18">
        <v>3</v>
      </c>
      <c r="N2017" s="53" t="s">
        <v>9505</v>
      </c>
      <c r="Y2017" s="1" t="s">
        <v>9663</v>
      </c>
      <c r="AA2017" s="1" t="s">
        <v>125</v>
      </c>
      <c r="AE2017" s="1">
        <v>3</v>
      </c>
      <c r="AF2017" s="53" t="s">
        <v>9506</v>
      </c>
      <c r="AL2017" s="59" t="s">
        <v>1964</v>
      </c>
      <c r="AN2017" s="4" t="s">
        <v>4429</v>
      </c>
      <c r="AQ2017" s="1"/>
    </row>
    <row r="2018" spans="1:43" ht="72" x14ac:dyDescent="0.2">
      <c r="A2018" s="103" t="s">
        <v>4272</v>
      </c>
      <c r="B2018" s="103" t="s">
        <v>4538</v>
      </c>
      <c r="C2018" s="103" t="s">
        <v>5695</v>
      </c>
      <c r="D2018" s="104">
        <v>32</v>
      </c>
      <c r="E2018" s="103">
        <v>1</v>
      </c>
      <c r="F2018" s="103" t="s">
        <v>4277</v>
      </c>
      <c r="G2018" s="103" t="s">
        <v>4539</v>
      </c>
      <c r="H2018" s="1" t="s">
        <v>26</v>
      </c>
      <c r="I2018" s="1" t="s">
        <v>94</v>
      </c>
      <c r="K2018" s="1" t="s">
        <v>287</v>
      </c>
      <c r="N2018" s="53">
        <v>38</v>
      </c>
      <c r="O2018" s="54">
        <v>3</v>
      </c>
      <c r="Q2018" s="56">
        <v>5</v>
      </c>
      <c r="R2018" s="57">
        <v>2</v>
      </c>
      <c r="S2018" s="58">
        <v>12</v>
      </c>
      <c r="U2018" s="1">
        <v>5</v>
      </c>
      <c r="V2018" s="4" t="s">
        <v>4540</v>
      </c>
      <c r="AL2018" s="59" t="s">
        <v>30</v>
      </c>
      <c r="AQ2018" s="1"/>
    </row>
    <row r="2019" spans="1:43" ht="72" x14ac:dyDescent="0.2">
      <c r="A2019" s="1" t="s">
        <v>4272</v>
      </c>
      <c r="B2019" s="1" t="s">
        <v>4317</v>
      </c>
      <c r="C2019" s="1" t="s">
        <v>5695</v>
      </c>
      <c r="D2019" s="47">
        <v>33</v>
      </c>
      <c r="E2019" s="1">
        <v>1</v>
      </c>
      <c r="F2019" s="1" t="s">
        <v>4277</v>
      </c>
      <c r="G2019" s="1" t="s">
        <v>4318</v>
      </c>
      <c r="H2019" s="1" t="s">
        <v>26</v>
      </c>
      <c r="I2019" s="1" t="s">
        <v>94</v>
      </c>
      <c r="K2019" s="1" t="s">
        <v>287</v>
      </c>
      <c r="N2019" s="53">
        <v>23</v>
      </c>
      <c r="O2019" s="54">
        <v>3</v>
      </c>
      <c r="Q2019" s="56">
        <v>5</v>
      </c>
      <c r="R2019" s="57">
        <v>2</v>
      </c>
      <c r="S2019" s="58">
        <v>10</v>
      </c>
      <c r="U2019" s="1">
        <v>3</v>
      </c>
      <c r="V2019" s="4" t="s">
        <v>4319</v>
      </c>
      <c r="AL2019" s="59" t="s">
        <v>30</v>
      </c>
      <c r="AQ2019" s="1"/>
    </row>
    <row r="2020" spans="1:43" ht="72" x14ac:dyDescent="0.2">
      <c r="A2020" s="1" t="s">
        <v>4272</v>
      </c>
      <c r="B2020" s="1" t="s">
        <v>4515</v>
      </c>
      <c r="C2020" s="1" t="s">
        <v>5695</v>
      </c>
      <c r="D2020" s="47">
        <v>34</v>
      </c>
      <c r="E2020" s="1">
        <v>1</v>
      </c>
      <c r="F2020" s="1" t="s">
        <v>4277</v>
      </c>
      <c r="G2020" s="1" t="s">
        <v>4516</v>
      </c>
      <c r="H2020" s="1" t="s">
        <v>26</v>
      </c>
      <c r="I2020" s="1" t="s">
        <v>94</v>
      </c>
      <c r="K2020" s="1" t="s">
        <v>287</v>
      </c>
      <c r="N2020" s="53">
        <v>33</v>
      </c>
      <c r="O2020" s="54">
        <v>3</v>
      </c>
      <c r="Q2020" s="56">
        <v>5</v>
      </c>
      <c r="R2020" s="57">
        <v>2</v>
      </c>
      <c r="S2020" s="58">
        <v>11</v>
      </c>
      <c r="U2020" s="1">
        <v>4</v>
      </c>
      <c r="V2020" s="4" t="s">
        <v>4517</v>
      </c>
      <c r="AL2020" s="59" t="s">
        <v>30</v>
      </c>
      <c r="AQ2020" s="1"/>
    </row>
    <row r="2021" spans="1:43" ht="24" x14ac:dyDescent="0.2">
      <c r="A2021" s="1" t="s">
        <v>4272</v>
      </c>
      <c r="B2021" s="1" t="s">
        <v>4297</v>
      </c>
      <c r="C2021" s="1" t="s">
        <v>5695</v>
      </c>
      <c r="D2021" s="47">
        <v>35</v>
      </c>
      <c r="E2021" s="1">
        <v>3</v>
      </c>
      <c r="F2021" s="1" t="s">
        <v>4301</v>
      </c>
      <c r="G2021" s="1" t="s">
        <v>4298</v>
      </c>
      <c r="I2021" s="1" t="s">
        <v>94</v>
      </c>
      <c r="K2021" s="1" t="s">
        <v>95</v>
      </c>
      <c r="N2021" s="53">
        <v>25</v>
      </c>
      <c r="O2021" s="54">
        <v>1</v>
      </c>
      <c r="Q2021" s="56">
        <v>1</v>
      </c>
      <c r="R2021" s="57">
        <v>1</v>
      </c>
      <c r="S2021" s="58">
        <v>1</v>
      </c>
      <c r="V2021" s="4" t="s">
        <v>4299</v>
      </c>
      <c r="W2021" s="4" t="s">
        <v>4300</v>
      </c>
      <c r="AL2021" s="59" t="s">
        <v>30</v>
      </c>
      <c r="AQ2021" s="1"/>
    </row>
    <row r="2022" spans="1:43" ht="72" x14ac:dyDescent="0.2">
      <c r="A2022" s="1" t="s">
        <v>4272</v>
      </c>
      <c r="B2022" s="1" t="s">
        <v>4518</v>
      </c>
      <c r="C2022" s="1" t="s">
        <v>5695</v>
      </c>
      <c r="D2022" s="47">
        <v>36</v>
      </c>
      <c r="E2022" s="1">
        <v>3</v>
      </c>
      <c r="F2022" s="1" t="s">
        <v>4277</v>
      </c>
      <c r="G2022" s="1" t="s">
        <v>4519</v>
      </c>
      <c r="I2022" s="1" t="s">
        <v>104</v>
      </c>
      <c r="K2022" s="1" t="s">
        <v>4520</v>
      </c>
      <c r="O2022" s="54">
        <v>3</v>
      </c>
      <c r="T2022" s="59">
        <v>3</v>
      </c>
      <c r="V2022" s="4" t="s">
        <v>4521</v>
      </c>
      <c r="AL2022" s="59" t="s">
        <v>30</v>
      </c>
      <c r="AQ2022" s="1"/>
    </row>
    <row r="2023" spans="1:43" ht="36" x14ac:dyDescent="0.2">
      <c r="A2023" s="1" t="s">
        <v>4272</v>
      </c>
      <c r="B2023" s="1" t="s">
        <v>4522</v>
      </c>
      <c r="C2023" s="1" t="s">
        <v>5695</v>
      </c>
      <c r="D2023" s="47">
        <v>37</v>
      </c>
      <c r="E2023" s="1">
        <v>1</v>
      </c>
      <c r="F2023" s="1" t="s">
        <v>4277</v>
      </c>
      <c r="G2023" s="1" t="s">
        <v>4523</v>
      </c>
      <c r="I2023" s="1" t="s">
        <v>104</v>
      </c>
      <c r="K2023" s="1" t="s">
        <v>4524</v>
      </c>
      <c r="L2023" s="2" t="s">
        <v>331</v>
      </c>
      <c r="O2023" s="54">
        <v>2</v>
      </c>
      <c r="T2023" s="59">
        <v>4</v>
      </c>
      <c r="U2023" s="1">
        <v>2</v>
      </c>
      <c r="V2023" s="4" t="s">
        <v>4525</v>
      </c>
      <c r="AL2023" s="59" t="s">
        <v>30</v>
      </c>
      <c r="AQ2023" s="1"/>
    </row>
    <row r="2024" spans="1:43" ht="24" x14ac:dyDescent="0.2">
      <c r="A2024" s="1" t="s">
        <v>4272</v>
      </c>
      <c r="B2024" s="1" t="s">
        <v>4420</v>
      </c>
      <c r="C2024" s="1" t="s">
        <v>5695</v>
      </c>
      <c r="D2024" s="47">
        <v>38</v>
      </c>
      <c r="E2024" s="1">
        <v>2</v>
      </c>
      <c r="F2024" s="1" t="s">
        <v>4277</v>
      </c>
      <c r="G2024" s="1" t="s">
        <v>4421</v>
      </c>
      <c r="I2024" s="1" t="s">
        <v>104</v>
      </c>
      <c r="K2024" s="1" t="s">
        <v>4334</v>
      </c>
      <c r="O2024" s="54">
        <v>1</v>
      </c>
      <c r="T2024" s="59">
        <v>1</v>
      </c>
      <c r="V2024" s="4" t="s">
        <v>4422</v>
      </c>
      <c r="W2024" s="4" t="s">
        <v>4423</v>
      </c>
      <c r="AL2024" s="59" t="s">
        <v>30</v>
      </c>
      <c r="AQ2024" s="1"/>
    </row>
    <row r="2025" spans="1:43" ht="60" x14ac:dyDescent="0.2">
      <c r="A2025" s="1" t="s">
        <v>4272</v>
      </c>
      <c r="B2025" s="1" t="s">
        <v>4355</v>
      </c>
      <c r="C2025" s="1" t="s">
        <v>5695</v>
      </c>
      <c r="D2025" s="47">
        <v>39</v>
      </c>
      <c r="E2025" s="1">
        <v>2</v>
      </c>
      <c r="F2025" s="1" t="s">
        <v>4301</v>
      </c>
      <c r="G2025" s="1" t="s">
        <v>4356</v>
      </c>
      <c r="I2025" s="1" t="s">
        <v>104</v>
      </c>
      <c r="K2025" s="1" t="s">
        <v>4334</v>
      </c>
      <c r="O2025" s="54">
        <v>3</v>
      </c>
      <c r="T2025" s="59">
        <v>2</v>
      </c>
      <c r="V2025" s="4" t="s">
        <v>4357</v>
      </c>
      <c r="AL2025" s="59" t="s">
        <v>30</v>
      </c>
      <c r="AQ2025" s="1"/>
    </row>
    <row r="2026" spans="1:43" ht="60" x14ac:dyDescent="0.2">
      <c r="A2026" s="1" t="s">
        <v>4272</v>
      </c>
      <c r="B2026" s="1" t="s">
        <v>4443</v>
      </c>
      <c r="C2026" s="1" t="s">
        <v>5695</v>
      </c>
      <c r="D2026" s="47">
        <v>40</v>
      </c>
      <c r="E2026" s="1">
        <v>2</v>
      </c>
      <c r="F2026" s="1" t="s">
        <v>4301</v>
      </c>
      <c r="G2026" s="1" t="s">
        <v>4444</v>
      </c>
      <c r="I2026" s="1" t="s">
        <v>104</v>
      </c>
      <c r="K2026" s="1" t="s">
        <v>4334</v>
      </c>
      <c r="O2026" s="54">
        <v>2</v>
      </c>
      <c r="T2026" s="59">
        <v>3</v>
      </c>
      <c r="V2026" s="4" t="s">
        <v>4445</v>
      </c>
      <c r="AL2026" s="59" t="s">
        <v>30</v>
      </c>
      <c r="AQ2026" s="1"/>
    </row>
    <row r="2027" spans="1:43" ht="36" x14ac:dyDescent="0.2">
      <c r="A2027" s="1" t="s">
        <v>4272</v>
      </c>
      <c r="B2027" s="1" t="s">
        <v>4332</v>
      </c>
      <c r="C2027" s="1" t="s">
        <v>5695</v>
      </c>
      <c r="D2027" s="47">
        <v>41</v>
      </c>
      <c r="E2027" s="1">
        <v>2</v>
      </c>
      <c r="F2027" s="1" t="s">
        <v>4301</v>
      </c>
      <c r="G2027" s="1" t="s">
        <v>4333</v>
      </c>
      <c r="I2027" s="1" t="s">
        <v>104</v>
      </c>
      <c r="K2027" s="1" t="s">
        <v>4334</v>
      </c>
      <c r="O2027" s="54">
        <v>1</v>
      </c>
      <c r="T2027" s="59">
        <v>3</v>
      </c>
      <c r="V2027" s="4" t="s">
        <v>4335</v>
      </c>
      <c r="AL2027" s="59" t="s">
        <v>30</v>
      </c>
      <c r="AQ2027" s="1"/>
    </row>
    <row r="2028" spans="1:43" ht="72" x14ac:dyDescent="0.2">
      <c r="A2028" s="1" t="s">
        <v>4272</v>
      </c>
      <c r="B2028" s="1" t="s">
        <v>4529</v>
      </c>
      <c r="C2028" s="1" t="s">
        <v>5695</v>
      </c>
      <c r="D2028" s="47">
        <v>42</v>
      </c>
      <c r="E2028" s="1">
        <v>1</v>
      </c>
      <c r="F2028" s="1" t="s">
        <v>4277</v>
      </c>
      <c r="G2028" s="1" t="s">
        <v>4530</v>
      </c>
      <c r="H2028" s="1" t="s">
        <v>26</v>
      </c>
      <c r="I2028" s="1" t="s">
        <v>88</v>
      </c>
      <c r="K2028" s="1" t="s">
        <v>89</v>
      </c>
      <c r="V2028" s="4" t="s">
        <v>4531</v>
      </c>
      <c r="AL2028" s="59" t="s">
        <v>30</v>
      </c>
      <c r="AQ2028" s="1"/>
    </row>
    <row r="2029" spans="1:43" ht="84" x14ac:dyDescent="0.2">
      <c r="A2029" s="1" t="s">
        <v>4272</v>
      </c>
      <c r="B2029" s="1" t="s">
        <v>4526</v>
      </c>
      <c r="C2029" s="1" t="s">
        <v>5695</v>
      </c>
      <c r="D2029" s="47">
        <v>43</v>
      </c>
      <c r="E2029" s="1">
        <v>1</v>
      </c>
      <c r="F2029" s="1" t="s">
        <v>4277</v>
      </c>
      <c r="G2029" s="1" t="s">
        <v>4527</v>
      </c>
      <c r="H2029" s="1" t="s">
        <v>26</v>
      </c>
      <c r="I2029" s="1" t="s">
        <v>88</v>
      </c>
      <c r="K2029" s="1" t="s">
        <v>89</v>
      </c>
      <c r="V2029" s="4" t="s">
        <v>4528</v>
      </c>
      <c r="AL2029" s="59" t="s">
        <v>30</v>
      </c>
      <c r="AQ2029" s="1"/>
    </row>
    <row r="2030" spans="1:43" ht="60" x14ac:dyDescent="0.2">
      <c r="A2030" s="1" t="s">
        <v>4272</v>
      </c>
      <c r="B2030" s="1" t="s">
        <v>4291</v>
      </c>
      <c r="C2030" s="1" t="s">
        <v>5695</v>
      </c>
      <c r="D2030" s="47">
        <v>44</v>
      </c>
      <c r="E2030" s="1">
        <v>1</v>
      </c>
      <c r="F2030" s="1" t="s">
        <v>4277</v>
      </c>
      <c r="G2030" s="1" t="s">
        <v>4292</v>
      </c>
      <c r="I2030" s="1" t="s">
        <v>88</v>
      </c>
      <c r="J2030" s="1" t="s">
        <v>3402</v>
      </c>
      <c r="K2030" s="1" t="s">
        <v>4275</v>
      </c>
      <c r="V2030" s="4" t="s">
        <v>4293</v>
      </c>
      <c r="AL2030" s="59" t="s">
        <v>30</v>
      </c>
      <c r="AQ2030" s="1"/>
    </row>
    <row r="2031" spans="1:43" ht="60" x14ac:dyDescent="0.2">
      <c r="A2031" s="1" t="s">
        <v>4272</v>
      </c>
      <c r="B2031" s="1" t="s">
        <v>4294</v>
      </c>
      <c r="C2031" s="1" t="s">
        <v>5695</v>
      </c>
      <c r="D2031" s="47">
        <v>45</v>
      </c>
      <c r="E2031" s="1">
        <v>1</v>
      </c>
      <c r="F2031" s="1" t="s">
        <v>4277</v>
      </c>
      <c r="G2031" s="1" t="s">
        <v>4295</v>
      </c>
      <c r="I2031" s="1" t="s">
        <v>88</v>
      </c>
      <c r="J2031" s="1" t="s">
        <v>3402</v>
      </c>
      <c r="K2031" s="1" t="s">
        <v>4275</v>
      </c>
      <c r="V2031" s="4" t="s">
        <v>4296</v>
      </c>
      <c r="AL2031" s="59" t="s">
        <v>30</v>
      </c>
      <c r="AQ2031" s="1"/>
    </row>
    <row r="2032" spans="1:43" ht="60" x14ac:dyDescent="0.2">
      <c r="A2032" s="1" t="s">
        <v>4272</v>
      </c>
      <c r="B2032" s="1" t="s">
        <v>4302</v>
      </c>
      <c r="C2032" s="1" t="s">
        <v>5695</v>
      </c>
      <c r="D2032" s="47">
        <v>46</v>
      </c>
      <c r="E2032" s="1">
        <v>1</v>
      </c>
      <c r="F2032" s="1" t="s">
        <v>4277</v>
      </c>
      <c r="G2032" s="1" t="s">
        <v>4303</v>
      </c>
      <c r="I2032" s="1" t="s">
        <v>88</v>
      </c>
      <c r="J2032" s="1" t="s">
        <v>3402</v>
      </c>
      <c r="K2032" s="1" t="s">
        <v>4275</v>
      </c>
      <c r="V2032" s="4" t="s">
        <v>4304</v>
      </c>
      <c r="AL2032" s="59" t="s">
        <v>30</v>
      </c>
      <c r="AQ2032" s="1"/>
    </row>
    <row r="2033" spans="1:43" ht="60" x14ac:dyDescent="0.2">
      <c r="A2033" s="1" t="s">
        <v>4272</v>
      </c>
      <c r="B2033" s="1" t="s">
        <v>4281</v>
      </c>
      <c r="C2033" s="1" t="s">
        <v>5695</v>
      </c>
      <c r="D2033" s="47">
        <v>47</v>
      </c>
      <c r="E2033" s="1">
        <v>1</v>
      </c>
      <c r="F2033" s="1" t="s">
        <v>4277</v>
      </c>
      <c r="G2033" s="1" t="s">
        <v>4282</v>
      </c>
      <c r="I2033" s="1" t="s">
        <v>88</v>
      </c>
      <c r="J2033" s="1" t="s">
        <v>3402</v>
      </c>
      <c r="K2033" s="1" t="s">
        <v>4275</v>
      </c>
      <c r="V2033" s="4" t="s">
        <v>4283</v>
      </c>
      <c r="AL2033" s="59" t="s">
        <v>30</v>
      </c>
      <c r="AQ2033" s="1"/>
    </row>
    <row r="2034" spans="1:43" ht="60" x14ac:dyDescent="0.2">
      <c r="A2034" s="1" t="s">
        <v>4272</v>
      </c>
      <c r="B2034" s="1" t="s">
        <v>4273</v>
      </c>
      <c r="C2034" s="1" t="s">
        <v>5695</v>
      </c>
      <c r="D2034" s="47">
        <v>48</v>
      </c>
      <c r="E2034" s="1">
        <v>1</v>
      </c>
      <c r="F2034" s="1" t="s">
        <v>4277</v>
      </c>
      <c r="G2034" s="1" t="s">
        <v>4274</v>
      </c>
      <c r="I2034" s="1" t="s">
        <v>88</v>
      </c>
      <c r="J2034" s="1" t="s">
        <v>3402</v>
      </c>
      <c r="K2034" s="1" t="s">
        <v>4275</v>
      </c>
      <c r="V2034" s="4" t="s">
        <v>4276</v>
      </c>
      <c r="AL2034" s="59" t="s">
        <v>30</v>
      </c>
      <c r="AQ2034" s="1"/>
    </row>
    <row r="2035" spans="1:43" ht="60" x14ac:dyDescent="0.2">
      <c r="A2035" s="1" t="s">
        <v>4272</v>
      </c>
      <c r="B2035" s="1" t="s">
        <v>4278</v>
      </c>
      <c r="C2035" s="1" t="s">
        <v>5695</v>
      </c>
      <c r="D2035" s="47">
        <v>49</v>
      </c>
      <c r="E2035" s="1">
        <v>1</v>
      </c>
      <c r="F2035" s="1" t="s">
        <v>4277</v>
      </c>
      <c r="G2035" s="1" t="s">
        <v>4279</v>
      </c>
      <c r="I2035" s="1" t="s">
        <v>88</v>
      </c>
      <c r="J2035" s="1" t="s">
        <v>3402</v>
      </c>
      <c r="K2035" s="1" t="s">
        <v>4275</v>
      </c>
      <c r="V2035" s="4" t="s">
        <v>4280</v>
      </c>
      <c r="AL2035" s="59" t="s">
        <v>30</v>
      </c>
      <c r="AQ2035" s="1"/>
    </row>
    <row r="2036" spans="1:43" ht="48" x14ac:dyDescent="0.2">
      <c r="A2036" s="1" t="s">
        <v>4272</v>
      </c>
      <c r="B2036" s="1" t="s">
        <v>4308</v>
      </c>
      <c r="C2036" s="1" t="s">
        <v>5695</v>
      </c>
      <c r="D2036" s="47">
        <v>50</v>
      </c>
      <c r="E2036" s="1">
        <v>1</v>
      </c>
      <c r="F2036" s="1" t="s">
        <v>4277</v>
      </c>
      <c r="G2036" s="1" t="s">
        <v>4309</v>
      </c>
      <c r="I2036" s="1" t="s">
        <v>88</v>
      </c>
      <c r="J2036" s="1" t="s">
        <v>3402</v>
      </c>
      <c r="K2036" s="1" t="s">
        <v>4275</v>
      </c>
      <c r="V2036" s="4" t="s">
        <v>4310</v>
      </c>
      <c r="AL2036" s="59" t="s">
        <v>30</v>
      </c>
      <c r="AQ2036" s="1"/>
    </row>
    <row r="2037" spans="1:43" ht="24" x14ac:dyDescent="0.2">
      <c r="A2037" s="1" t="s">
        <v>4272</v>
      </c>
      <c r="B2037" s="1" t="s">
        <v>4446</v>
      </c>
      <c r="C2037" s="1" t="s">
        <v>5695</v>
      </c>
      <c r="D2037" s="47">
        <v>51</v>
      </c>
      <c r="E2037" s="1">
        <v>3</v>
      </c>
      <c r="F2037" s="1" t="s">
        <v>4277</v>
      </c>
      <c r="G2037" s="1" t="s">
        <v>4447</v>
      </c>
      <c r="I2037" s="1" t="s">
        <v>82</v>
      </c>
      <c r="V2037" s="4" t="s">
        <v>4448</v>
      </c>
      <c r="W2037" s="4" t="s">
        <v>4449</v>
      </c>
      <c r="AL2037" s="59" t="s">
        <v>30</v>
      </c>
      <c r="AQ2037" s="1"/>
    </row>
    <row r="2038" spans="1:43" ht="36" x14ac:dyDescent="0.2">
      <c r="A2038" s="1" t="s">
        <v>4272</v>
      </c>
      <c r="B2038" s="1" t="s">
        <v>4284</v>
      </c>
      <c r="C2038" s="1" t="s">
        <v>5695</v>
      </c>
      <c r="D2038" s="47">
        <v>52</v>
      </c>
      <c r="E2038" s="1">
        <v>2</v>
      </c>
      <c r="F2038" s="1" t="s">
        <v>4277</v>
      </c>
      <c r="G2038" s="1" t="s">
        <v>4285</v>
      </c>
      <c r="I2038" s="1" t="s">
        <v>82</v>
      </c>
      <c r="L2038" s="2" t="s">
        <v>685</v>
      </c>
      <c r="V2038" s="4" t="s">
        <v>4286</v>
      </c>
      <c r="W2038" s="4" t="s">
        <v>3498</v>
      </c>
      <c r="AL2038" s="59" t="s">
        <v>30</v>
      </c>
      <c r="AQ2038" s="1"/>
    </row>
    <row r="2039" spans="1:43" ht="24" x14ac:dyDescent="0.2">
      <c r="A2039" s="1" t="s">
        <v>4272</v>
      </c>
      <c r="B2039" s="1" t="s">
        <v>4479</v>
      </c>
      <c r="C2039" s="1" t="s">
        <v>5695</v>
      </c>
      <c r="D2039" s="47">
        <v>53</v>
      </c>
      <c r="E2039" s="1">
        <v>3</v>
      </c>
      <c r="F2039" s="1" t="s">
        <v>4277</v>
      </c>
      <c r="G2039" s="1" t="s">
        <v>4480</v>
      </c>
      <c r="I2039" s="1" t="s">
        <v>82</v>
      </c>
      <c r="V2039" s="4" t="s">
        <v>4481</v>
      </c>
      <c r="W2039" s="4" t="s">
        <v>4482</v>
      </c>
      <c r="AL2039" s="59" t="s">
        <v>30</v>
      </c>
      <c r="AQ2039" s="1"/>
    </row>
    <row r="2040" spans="1:43" ht="36" x14ac:dyDescent="0.2">
      <c r="A2040" s="1" t="s">
        <v>4272</v>
      </c>
      <c r="B2040" s="1" t="s">
        <v>4424</v>
      </c>
      <c r="C2040" s="1" t="s">
        <v>5695</v>
      </c>
      <c r="D2040" s="47">
        <v>54</v>
      </c>
      <c r="E2040" s="1">
        <v>3</v>
      </c>
      <c r="F2040" s="1" t="s">
        <v>4277</v>
      </c>
      <c r="G2040" s="1" t="s">
        <v>4425</v>
      </c>
      <c r="I2040" s="1" t="s">
        <v>82</v>
      </c>
      <c r="V2040" s="4" t="s">
        <v>4426</v>
      </c>
      <c r="W2040" s="4" t="s">
        <v>4427</v>
      </c>
      <c r="AL2040" s="59" t="s">
        <v>30</v>
      </c>
      <c r="AQ2040" s="1"/>
    </row>
    <row r="2041" spans="1:43" ht="36" x14ac:dyDescent="0.2">
      <c r="A2041" s="1" t="s">
        <v>4272</v>
      </c>
      <c r="B2041" s="1" t="s">
        <v>4454</v>
      </c>
      <c r="C2041" s="1" t="s">
        <v>5695</v>
      </c>
      <c r="D2041" s="47">
        <v>55</v>
      </c>
      <c r="E2041" s="1">
        <v>2</v>
      </c>
      <c r="F2041" s="1" t="s">
        <v>4301</v>
      </c>
      <c r="G2041" s="1" t="s">
        <v>4455</v>
      </c>
      <c r="I2041" s="1" t="s">
        <v>82</v>
      </c>
      <c r="L2041" s="2" t="s">
        <v>685</v>
      </c>
      <c r="V2041" s="4" t="s">
        <v>4456</v>
      </c>
      <c r="W2041" s="4" t="s">
        <v>4457</v>
      </c>
      <c r="AL2041" s="59" t="s">
        <v>30</v>
      </c>
      <c r="AQ2041" s="1"/>
    </row>
    <row r="2042" spans="1:43" x14ac:dyDescent="0.2">
      <c r="A2042" s="1" t="s">
        <v>4272</v>
      </c>
      <c r="B2042" s="1" t="s">
        <v>4541</v>
      </c>
      <c r="C2042" s="1" t="s">
        <v>5695</v>
      </c>
      <c r="D2042" s="47">
        <v>56</v>
      </c>
      <c r="E2042" s="1">
        <v>2</v>
      </c>
      <c r="F2042" s="1" t="s">
        <v>4301</v>
      </c>
      <c r="G2042" s="1" t="s">
        <v>4542</v>
      </c>
      <c r="I2042" s="1" t="s">
        <v>82</v>
      </c>
      <c r="V2042" s="4" t="s">
        <v>4543</v>
      </c>
      <c r="W2042" s="4" t="s">
        <v>4544</v>
      </c>
      <c r="AL2042" s="59" t="s">
        <v>30</v>
      </c>
      <c r="AQ2042" s="1"/>
    </row>
    <row r="2043" spans="1:43" x14ac:dyDescent="0.2">
      <c r="A2043" s="1" t="s">
        <v>4272</v>
      </c>
      <c r="B2043" s="1" t="s">
        <v>4450</v>
      </c>
      <c r="C2043" s="1" t="s">
        <v>5695</v>
      </c>
      <c r="D2043" s="47">
        <v>57</v>
      </c>
      <c r="E2043" s="1">
        <v>1</v>
      </c>
      <c r="F2043" s="1" t="s">
        <v>4301</v>
      </c>
      <c r="G2043" s="1" t="s">
        <v>4451</v>
      </c>
      <c r="I2043" s="1" t="s">
        <v>82</v>
      </c>
      <c r="V2043" s="4" t="s">
        <v>4452</v>
      </c>
      <c r="W2043" s="4" t="s">
        <v>4453</v>
      </c>
      <c r="AL2043" s="59" t="s">
        <v>30</v>
      </c>
      <c r="AQ2043" s="1"/>
    </row>
    <row r="2044" spans="1:43" x14ac:dyDescent="0.2">
      <c r="A2044" s="103" t="s">
        <v>4272</v>
      </c>
      <c r="B2044" s="103" t="s">
        <v>4380</v>
      </c>
      <c r="C2044" s="103" t="s">
        <v>5695</v>
      </c>
      <c r="D2044" s="104">
        <v>58</v>
      </c>
      <c r="E2044" s="103">
        <v>3</v>
      </c>
      <c r="F2044" s="103" t="s">
        <v>713</v>
      </c>
      <c r="G2044" s="103" t="s">
        <v>4381</v>
      </c>
      <c r="I2044" s="1" t="s">
        <v>94</v>
      </c>
      <c r="K2044" s="1" t="s">
        <v>604</v>
      </c>
      <c r="N2044" s="53">
        <v>25</v>
      </c>
      <c r="O2044" s="54">
        <v>2</v>
      </c>
      <c r="Q2044" s="56">
        <v>1</v>
      </c>
      <c r="R2044" s="57">
        <v>2</v>
      </c>
      <c r="S2044" s="58">
        <v>2</v>
      </c>
      <c r="V2044" s="4" t="s">
        <v>4382</v>
      </c>
      <c r="W2044" s="4" t="s">
        <v>4383</v>
      </c>
      <c r="AL2044" s="59" t="s">
        <v>30</v>
      </c>
      <c r="AQ2044" s="1"/>
    </row>
    <row r="2045" spans="1:43" x14ac:dyDescent="0.2">
      <c r="A2045" s="1" t="s">
        <v>4272</v>
      </c>
      <c r="B2045" s="1" t="s">
        <v>4392</v>
      </c>
      <c r="C2045" s="1" t="s">
        <v>5695</v>
      </c>
      <c r="D2045" s="47">
        <v>59</v>
      </c>
      <c r="E2045" s="1">
        <v>3</v>
      </c>
      <c r="F2045" s="1" t="s">
        <v>713</v>
      </c>
      <c r="G2045" s="1" t="s">
        <v>4393</v>
      </c>
      <c r="I2045" s="1" t="s">
        <v>94</v>
      </c>
      <c r="K2045" s="1" t="s">
        <v>604</v>
      </c>
      <c r="N2045" s="53">
        <v>25</v>
      </c>
      <c r="O2045" s="54">
        <v>2</v>
      </c>
      <c r="Q2045" s="56">
        <v>2</v>
      </c>
      <c r="R2045" s="57">
        <v>0</v>
      </c>
      <c r="S2045" s="58">
        <v>2</v>
      </c>
      <c r="V2045" s="4" t="s">
        <v>4394</v>
      </c>
      <c r="W2045" s="4" t="s">
        <v>4395</v>
      </c>
      <c r="AL2045" s="59" t="s">
        <v>30</v>
      </c>
      <c r="AQ2045" s="1"/>
    </row>
    <row r="2046" spans="1:43" ht="24" x14ac:dyDescent="0.2">
      <c r="A2046" s="1" t="s">
        <v>4272</v>
      </c>
      <c r="B2046" s="1" t="s">
        <v>4396</v>
      </c>
      <c r="C2046" s="1" t="s">
        <v>5695</v>
      </c>
      <c r="D2046" s="47">
        <v>60</v>
      </c>
      <c r="E2046" s="1">
        <v>3</v>
      </c>
      <c r="F2046" s="1" t="s">
        <v>713</v>
      </c>
      <c r="G2046" s="1" t="s">
        <v>4397</v>
      </c>
      <c r="I2046" s="1" t="s">
        <v>94</v>
      </c>
      <c r="K2046" s="1" t="s">
        <v>604</v>
      </c>
      <c r="L2046" s="2" t="s">
        <v>155</v>
      </c>
      <c r="N2046" s="53">
        <v>20</v>
      </c>
      <c r="O2046" s="54">
        <v>1</v>
      </c>
      <c r="Q2046" s="56">
        <v>3</v>
      </c>
      <c r="R2046" s="57">
        <v>1</v>
      </c>
      <c r="S2046" s="58">
        <v>2</v>
      </c>
      <c r="W2046" s="4" t="s">
        <v>4398</v>
      </c>
      <c r="AL2046" s="59" t="s">
        <v>30</v>
      </c>
      <c r="AQ2046" s="1"/>
    </row>
    <row r="2047" spans="1:43" x14ac:dyDescent="0.2">
      <c r="A2047" s="1" t="s">
        <v>4272</v>
      </c>
      <c r="B2047" s="1" t="s">
        <v>4388</v>
      </c>
      <c r="C2047" s="1" t="s">
        <v>5695</v>
      </c>
      <c r="D2047" s="47">
        <v>61</v>
      </c>
      <c r="E2047" s="1">
        <v>3</v>
      </c>
      <c r="F2047" s="1" t="s">
        <v>713</v>
      </c>
      <c r="G2047" s="1" t="s">
        <v>4389</v>
      </c>
      <c r="I2047" s="1" t="s">
        <v>94</v>
      </c>
      <c r="K2047" s="1" t="s">
        <v>604</v>
      </c>
      <c r="N2047" s="53">
        <v>30</v>
      </c>
      <c r="O2047" s="54">
        <v>3</v>
      </c>
      <c r="Q2047" s="56">
        <v>2</v>
      </c>
      <c r="R2047" s="57">
        <v>2</v>
      </c>
      <c r="S2047" s="58">
        <v>3</v>
      </c>
      <c r="V2047" s="4" t="s">
        <v>4390</v>
      </c>
      <c r="W2047" s="4" t="s">
        <v>4391</v>
      </c>
      <c r="AL2047" s="59" t="s">
        <v>30</v>
      </c>
      <c r="AQ2047" s="1"/>
    </row>
    <row r="2048" spans="1:43" ht="24" x14ac:dyDescent="0.2">
      <c r="A2048" s="1" t="s">
        <v>4272</v>
      </c>
      <c r="B2048" s="1" t="s">
        <v>4384</v>
      </c>
      <c r="C2048" s="1" t="s">
        <v>5695</v>
      </c>
      <c r="D2048" s="47">
        <v>62</v>
      </c>
      <c r="E2048" s="1">
        <v>4</v>
      </c>
      <c r="F2048" s="1" t="s">
        <v>4340</v>
      </c>
      <c r="G2048" s="1" t="s">
        <v>4385</v>
      </c>
      <c r="I2048" s="1" t="s">
        <v>94</v>
      </c>
      <c r="K2048" s="1" t="s">
        <v>604</v>
      </c>
      <c r="N2048" s="53">
        <v>33</v>
      </c>
      <c r="O2048" s="54">
        <v>2</v>
      </c>
      <c r="Q2048" s="56">
        <v>3</v>
      </c>
      <c r="R2048" s="57">
        <v>2</v>
      </c>
      <c r="S2048" s="58">
        <v>3</v>
      </c>
      <c r="V2048" s="4" t="s">
        <v>4386</v>
      </c>
      <c r="W2048" s="4" t="s">
        <v>4387</v>
      </c>
      <c r="AL2048" s="59" t="s">
        <v>30</v>
      </c>
      <c r="AQ2048" s="1"/>
    </row>
    <row r="2049" spans="1:43" ht="36" x14ac:dyDescent="0.2">
      <c r="A2049" s="1" t="s">
        <v>4272</v>
      </c>
      <c r="B2049" s="1" t="s">
        <v>4501</v>
      </c>
      <c r="C2049" s="1" t="s">
        <v>5695</v>
      </c>
      <c r="D2049" s="47">
        <v>63</v>
      </c>
      <c r="E2049" s="1">
        <v>1</v>
      </c>
      <c r="F2049" s="1" t="s">
        <v>4340</v>
      </c>
      <c r="G2049" s="1" t="s">
        <v>4340</v>
      </c>
      <c r="H2049" s="1" t="s">
        <v>26</v>
      </c>
      <c r="I2049" s="1" t="s">
        <v>94</v>
      </c>
      <c r="K2049" s="1" t="s">
        <v>604</v>
      </c>
      <c r="N2049" s="53">
        <v>15</v>
      </c>
      <c r="O2049" s="54">
        <v>3</v>
      </c>
      <c r="Q2049" s="56">
        <v>5</v>
      </c>
      <c r="R2049" s="57">
        <v>2</v>
      </c>
      <c r="S2049" s="58">
        <v>8</v>
      </c>
      <c r="U2049" s="1">
        <v>3</v>
      </c>
      <c r="V2049" s="4" t="s">
        <v>4502</v>
      </c>
      <c r="AL2049" s="59" t="s">
        <v>30</v>
      </c>
      <c r="AQ2049" s="1"/>
    </row>
    <row r="2050" spans="1:43" ht="60" x14ac:dyDescent="0.2">
      <c r="A2050" s="1" t="s">
        <v>4272</v>
      </c>
      <c r="B2050" s="1" t="s">
        <v>4493</v>
      </c>
      <c r="C2050" s="1" t="s">
        <v>5695</v>
      </c>
      <c r="D2050" s="47">
        <v>64</v>
      </c>
      <c r="E2050" s="1">
        <v>3</v>
      </c>
      <c r="F2050" s="1" t="s">
        <v>4289</v>
      </c>
      <c r="G2050" s="1" t="s">
        <v>4494</v>
      </c>
      <c r="I2050" s="1" t="s">
        <v>94</v>
      </c>
      <c r="K2050" s="1" t="s">
        <v>4495</v>
      </c>
      <c r="N2050" s="53">
        <v>40</v>
      </c>
      <c r="O2050" s="54">
        <v>4</v>
      </c>
      <c r="Q2050" s="56">
        <v>6</v>
      </c>
      <c r="R2050" s="57">
        <v>3</v>
      </c>
      <c r="S2050" s="58">
        <v>9</v>
      </c>
      <c r="V2050" s="4" t="s">
        <v>4496</v>
      </c>
      <c r="AL2050" s="59" t="s">
        <v>30</v>
      </c>
      <c r="AQ2050" s="1"/>
    </row>
    <row r="2051" spans="1:43" ht="24" x14ac:dyDescent="0.2">
      <c r="A2051" s="1" t="s">
        <v>4272</v>
      </c>
      <c r="B2051" s="1" t="s">
        <v>4497</v>
      </c>
      <c r="C2051" s="1" t="s">
        <v>5695</v>
      </c>
      <c r="D2051" s="47">
        <v>65</v>
      </c>
      <c r="E2051" s="1">
        <v>3</v>
      </c>
      <c r="F2051" s="1" t="s">
        <v>713</v>
      </c>
      <c r="G2051" s="1" t="s">
        <v>4498</v>
      </c>
      <c r="I2051" s="1" t="s">
        <v>104</v>
      </c>
      <c r="K2051" s="1" t="s">
        <v>1750</v>
      </c>
      <c r="O2051" s="54">
        <v>3</v>
      </c>
      <c r="T2051" s="59">
        <v>3</v>
      </c>
      <c r="V2051" s="4" t="s">
        <v>4499</v>
      </c>
      <c r="W2051" s="4" t="s">
        <v>4500</v>
      </c>
      <c r="AL2051" s="59" t="s">
        <v>30</v>
      </c>
      <c r="AQ2051" s="1"/>
    </row>
    <row r="2052" spans="1:43" ht="48" x14ac:dyDescent="0.2">
      <c r="A2052" s="1" t="s">
        <v>4272</v>
      </c>
      <c r="B2052" s="1" t="s">
        <v>4367</v>
      </c>
      <c r="C2052" s="1" t="s">
        <v>5695</v>
      </c>
      <c r="D2052" s="47">
        <v>66</v>
      </c>
      <c r="E2052" s="1">
        <v>2</v>
      </c>
      <c r="F2052" s="1" t="s">
        <v>4340</v>
      </c>
      <c r="G2052" s="1" t="s">
        <v>4368</v>
      </c>
      <c r="I2052" s="1" t="s">
        <v>104</v>
      </c>
      <c r="K2052" s="1" t="s">
        <v>1750</v>
      </c>
      <c r="O2052" s="54">
        <v>4</v>
      </c>
      <c r="T2052" s="59">
        <v>4</v>
      </c>
      <c r="V2052" s="4" t="s">
        <v>4369</v>
      </c>
      <c r="AL2052" s="59" t="s">
        <v>30</v>
      </c>
      <c r="AQ2052" s="1"/>
    </row>
    <row r="2053" spans="1:43" ht="72" x14ac:dyDescent="0.2">
      <c r="A2053" s="1" t="s">
        <v>4272</v>
      </c>
      <c r="B2053" s="1" t="s">
        <v>4404</v>
      </c>
      <c r="C2053" s="1" t="s">
        <v>5695</v>
      </c>
      <c r="D2053" s="47">
        <v>67</v>
      </c>
      <c r="E2053" s="1">
        <v>3</v>
      </c>
      <c r="F2053" s="1" t="s">
        <v>4340</v>
      </c>
      <c r="G2053" s="1" t="s">
        <v>4405</v>
      </c>
      <c r="I2053" s="1" t="s">
        <v>104</v>
      </c>
      <c r="K2053" s="1" t="s">
        <v>1750</v>
      </c>
      <c r="O2053" s="54">
        <v>2</v>
      </c>
      <c r="T2053" s="59">
        <v>3</v>
      </c>
      <c r="V2053" s="4" t="s">
        <v>4406</v>
      </c>
      <c r="AL2053" s="59" t="s">
        <v>30</v>
      </c>
      <c r="AQ2053" s="1"/>
    </row>
    <row r="2054" spans="1:43" ht="36" x14ac:dyDescent="0.2">
      <c r="A2054" s="1" t="s">
        <v>4272</v>
      </c>
      <c r="B2054" s="1" t="s">
        <v>4473</v>
      </c>
      <c r="C2054" s="1" t="s">
        <v>5695</v>
      </c>
      <c r="D2054" s="47">
        <v>68</v>
      </c>
      <c r="E2054" s="1">
        <v>2</v>
      </c>
      <c r="F2054" s="1" t="s">
        <v>4289</v>
      </c>
      <c r="G2054" s="1" t="s">
        <v>4474</v>
      </c>
      <c r="I2054" s="1" t="s">
        <v>104</v>
      </c>
      <c r="K2054" s="1" t="s">
        <v>1172</v>
      </c>
      <c r="O2054" s="54">
        <v>2</v>
      </c>
      <c r="T2054" s="59">
        <v>3</v>
      </c>
      <c r="V2054" s="4" t="s">
        <v>4475</v>
      </c>
      <c r="AL2054" s="59" t="s">
        <v>30</v>
      </c>
      <c r="AQ2054" s="1"/>
    </row>
    <row r="2055" spans="1:43" ht="48" x14ac:dyDescent="0.2">
      <c r="A2055" s="1" t="s">
        <v>4272</v>
      </c>
      <c r="B2055" s="1" t="s">
        <v>4503</v>
      </c>
      <c r="C2055" s="1" t="s">
        <v>5695</v>
      </c>
      <c r="D2055" s="47">
        <v>69</v>
      </c>
      <c r="E2055" s="1">
        <v>1</v>
      </c>
      <c r="F2055" s="1" t="s">
        <v>4289</v>
      </c>
      <c r="G2055" s="1" t="s">
        <v>4504</v>
      </c>
      <c r="H2055" s="1" t="s">
        <v>26</v>
      </c>
      <c r="I2055" s="1" t="s">
        <v>104</v>
      </c>
      <c r="K2055" s="1" t="s">
        <v>1172</v>
      </c>
      <c r="O2055" s="54" t="s">
        <v>113</v>
      </c>
      <c r="T2055" s="59">
        <v>5</v>
      </c>
      <c r="V2055" s="4" t="s">
        <v>4505</v>
      </c>
      <c r="AL2055" s="59" t="s">
        <v>30</v>
      </c>
      <c r="AQ2055" s="1"/>
    </row>
    <row r="2056" spans="1:43" ht="24" x14ac:dyDescent="0.2">
      <c r="A2056" s="1" t="s">
        <v>4272</v>
      </c>
      <c r="B2056" s="1" t="s">
        <v>4410</v>
      </c>
      <c r="C2056" s="1" t="s">
        <v>5695</v>
      </c>
      <c r="D2056" s="47">
        <v>70</v>
      </c>
      <c r="E2056" s="1">
        <v>3</v>
      </c>
      <c r="F2056" s="1" t="s">
        <v>713</v>
      </c>
      <c r="G2056" s="1" t="s">
        <v>4411</v>
      </c>
      <c r="I2056" s="1" t="s">
        <v>82</v>
      </c>
      <c r="V2056" s="4" t="s">
        <v>4412</v>
      </c>
      <c r="W2056" s="4" t="s">
        <v>4413</v>
      </c>
      <c r="AL2056" s="59" t="s">
        <v>30</v>
      </c>
      <c r="AQ2056" s="1"/>
    </row>
    <row r="2057" spans="1:43" ht="24" x14ac:dyDescent="0.2">
      <c r="A2057" s="1" t="s">
        <v>4272</v>
      </c>
      <c r="B2057" s="1" t="s">
        <v>4336</v>
      </c>
      <c r="C2057" s="1" t="s">
        <v>5695</v>
      </c>
      <c r="D2057" s="47">
        <v>71</v>
      </c>
      <c r="E2057" s="1">
        <v>2</v>
      </c>
      <c r="F2057" s="1" t="s">
        <v>4340</v>
      </c>
      <c r="G2057" s="1" t="s">
        <v>4337</v>
      </c>
      <c r="I2057" s="1" t="s">
        <v>82</v>
      </c>
      <c r="V2057" s="4" t="s">
        <v>4338</v>
      </c>
      <c r="W2057" s="4" t="s">
        <v>4339</v>
      </c>
      <c r="AL2057" s="59" t="s">
        <v>30</v>
      </c>
      <c r="AQ2057" s="1"/>
    </row>
    <row r="2058" spans="1:43" ht="24" x14ac:dyDescent="0.2">
      <c r="A2058" s="1" t="s">
        <v>4272</v>
      </c>
      <c r="B2058" s="1" t="s">
        <v>4370</v>
      </c>
      <c r="C2058" s="1" t="s">
        <v>5695</v>
      </c>
      <c r="D2058" s="47">
        <v>72</v>
      </c>
      <c r="E2058" s="1">
        <v>4</v>
      </c>
      <c r="F2058" s="1" t="s">
        <v>4289</v>
      </c>
      <c r="G2058" s="1" t="s">
        <v>4371</v>
      </c>
      <c r="I2058" s="1" t="s">
        <v>82</v>
      </c>
      <c r="V2058" s="4" t="s">
        <v>4372</v>
      </c>
      <c r="W2058" s="4" t="s">
        <v>4373</v>
      </c>
      <c r="AL2058" s="59" t="s">
        <v>30</v>
      </c>
      <c r="AQ2058" s="1"/>
    </row>
    <row r="2059" spans="1:43" ht="48" x14ac:dyDescent="0.2">
      <c r="A2059" s="1" t="s">
        <v>4272</v>
      </c>
      <c r="B2059" s="1" t="s">
        <v>4414</v>
      </c>
      <c r="C2059" s="1" t="s">
        <v>5695</v>
      </c>
      <c r="D2059" s="47">
        <v>73</v>
      </c>
      <c r="E2059" s="1">
        <v>2</v>
      </c>
      <c r="F2059" s="1" t="s">
        <v>4289</v>
      </c>
      <c r="G2059" s="1" t="s">
        <v>4415</v>
      </c>
      <c r="I2059" s="1" t="s">
        <v>82</v>
      </c>
      <c r="V2059" s="4" t="s">
        <v>4416</v>
      </c>
      <c r="AL2059" s="59" t="s">
        <v>30</v>
      </c>
      <c r="AQ2059" s="1"/>
    </row>
    <row r="2060" spans="1:43" ht="24" x14ac:dyDescent="0.2">
      <c r="A2060" s="103" t="s">
        <v>4272</v>
      </c>
      <c r="B2060" s="103" t="s">
        <v>4402</v>
      </c>
      <c r="C2060" s="103" t="s">
        <v>5695</v>
      </c>
      <c r="D2060" s="104">
        <v>74</v>
      </c>
      <c r="E2060" s="103">
        <v>1</v>
      </c>
      <c r="F2060" s="103" t="s">
        <v>4325</v>
      </c>
      <c r="G2060" s="103" t="s">
        <v>2927</v>
      </c>
      <c r="H2060" s="1" t="s">
        <v>26</v>
      </c>
      <c r="I2060" s="1" t="s">
        <v>94</v>
      </c>
      <c r="K2060" s="1" t="s">
        <v>3821</v>
      </c>
      <c r="N2060" s="53">
        <v>50</v>
      </c>
      <c r="O2060" s="54">
        <v>0</v>
      </c>
      <c r="Q2060" s="56">
        <v>2</v>
      </c>
      <c r="R2060" s="57">
        <v>3</v>
      </c>
      <c r="S2060" s="58">
        <v>5</v>
      </c>
      <c r="V2060" s="4" t="s">
        <v>4403</v>
      </c>
      <c r="AL2060" s="59" t="s">
        <v>30</v>
      </c>
      <c r="AQ2060" s="1"/>
    </row>
    <row r="2061" spans="1:43" ht="72" x14ac:dyDescent="0.2">
      <c r="A2061" s="1" t="s">
        <v>4272</v>
      </c>
      <c r="B2061" s="1" t="s">
        <v>4407</v>
      </c>
      <c r="C2061" s="1" t="s">
        <v>5695</v>
      </c>
      <c r="D2061" s="47">
        <v>75</v>
      </c>
      <c r="E2061" s="1">
        <v>1</v>
      </c>
      <c r="F2061" s="1" t="s">
        <v>4325</v>
      </c>
      <c r="G2061" s="1" t="s">
        <v>4408</v>
      </c>
      <c r="I2061" s="1" t="s">
        <v>94</v>
      </c>
      <c r="K2061" s="1" t="s">
        <v>95</v>
      </c>
      <c r="N2061" s="53">
        <v>30</v>
      </c>
      <c r="O2061" s="54">
        <v>4</v>
      </c>
      <c r="Q2061" s="56">
        <v>5</v>
      </c>
      <c r="R2061" s="57">
        <v>2</v>
      </c>
      <c r="S2061" s="58">
        <v>5</v>
      </c>
      <c r="V2061" s="4" t="s">
        <v>4409</v>
      </c>
      <c r="AL2061" s="59" t="s">
        <v>30</v>
      </c>
      <c r="AQ2061" s="1"/>
    </row>
    <row r="2062" spans="1:43" ht="60" x14ac:dyDescent="0.2">
      <c r="A2062" s="1" t="s">
        <v>4272</v>
      </c>
      <c r="B2062" s="1" t="s">
        <v>4535</v>
      </c>
      <c r="C2062" s="1" t="s">
        <v>5695</v>
      </c>
      <c r="D2062" s="47">
        <v>76</v>
      </c>
      <c r="E2062" s="1">
        <v>4</v>
      </c>
      <c r="F2062" s="1" t="s">
        <v>4325</v>
      </c>
      <c r="G2062" s="1" t="s">
        <v>4536</v>
      </c>
      <c r="I2062" s="1" t="s">
        <v>94</v>
      </c>
      <c r="K2062" s="1" t="s">
        <v>95</v>
      </c>
      <c r="N2062" s="53">
        <v>25</v>
      </c>
      <c r="O2062" s="54">
        <v>3</v>
      </c>
      <c r="Q2062" s="56">
        <v>3</v>
      </c>
      <c r="R2062" s="57">
        <v>2</v>
      </c>
      <c r="S2062" s="58">
        <v>3</v>
      </c>
      <c r="V2062" s="4" t="s">
        <v>4537</v>
      </c>
      <c r="AL2062" s="59" t="s">
        <v>30</v>
      </c>
      <c r="AQ2062" s="1"/>
    </row>
    <row r="2063" spans="1:43" ht="60" x14ac:dyDescent="0.2">
      <c r="A2063" s="1" t="s">
        <v>4272</v>
      </c>
      <c r="B2063" s="1" t="s">
        <v>4508</v>
      </c>
      <c r="C2063" s="1" t="s">
        <v>5695</v>
      </c>
      <c r="D2063" s="47">
        <v>77</v>
      </c>
      <c r="E2063" s="1">
        <v>3</v>
      </c>
      <c r="F2063" s="1" t="s">
        <v>4325</v>
      </c>
      <c r="G2063" s="1" t="s">
        <v>4509</v>
      </c>
      <c r="I2063" s="1" t="s">
        <v>104</v>
      </c>
      <c r="K2063" s="1" t="s">
        <v>105</v>
      </c>
      <c r="O2063" s="54">
        <v>2</v>
      </c>
      <c r="T2063" s="59">
        <v>4</v>
      </c>
      <c r="V2063" s="4" t="s">
        <v>4510</v>
      </c>
      <c r="AL2063" s="59" t="s">
        <v>30</v>
      </c>
      <c r="AQ2063" s="1"/>
    </row>
    <row r="2064" spans="1:43" ht="72" x14ac:dyDescent="0.2">
      <c r="A2064" s="1" t="s">
        <v>4272</v>
      </c>
      <c r="B2064" s="1" t="s">
        <v>4436</v>
      </c>
      <c r="C2064" s="1" t="s">
        <v>5695</v>
      </c>
      <c r="D2064" s="47">
        <v>78</v>
      </c>
      <c r="E2064" s="1">
        <v>1</v>
      </c>
      <c r="F2064" s="1" t="s">
        <v>4325</v>
      </c>
      <c r="G2064" s="1" t="s">
        <v>4437</v>
      </c>
      <c r="H2064" s="1" t="s">
        <v>26</v>
      </c>
      <c r="I2064" s="1" t="s">
        <v>104</v>
      </c>
      <c r="K2064" s="1" t="s">
        <v>1750</v>
      </c>
      <c r="L2064" s="2" t="s">
        <v>4438</v>
      </c>
      <c r="O2064" s="54" t="s">
        <v>113</v>
      </c>
      <c r="T2064" s="59">
        <v>0</v>
      </c>
      <c r="V2064" s="4" t="s">
        <v>4439</v>
      </c>
      <c r="AL2064" s="59" t="s">
        <v>30</v>
      </c>
      <c r="AQ2064" s="1"/>
    </row>
    <row r="2065" spans="1:43" ht="60" x14ac:dyDescent="0.2">
      <c r="A2065" s="1" t="s">
        <v>4272</v>
      </c>
      <c r="B2065" s="1" t="s">
        <v>4322</v>
      </c>
      <c r="C2065" s="1" t="s">
        <v>5695</v>
      </c>
      <c r="D2065" s="47">
        <v>79</v>
      </c>
      <c r="E2065" s="1">
        <v>1</v>
      </c>
      <c r="F2065" s="1" t="s">
        <v>4325</v>
      </c>
      <c r="G2065" s="1" t="s">
        <v>4180</v>
      </c>
      <c r="H2065" s="1" t="s">
        <v>26</v>
      </c>
      <c r="I2065" s="1" t="s">
        <v>88</v>
      </c>
      <c r="K2065" s="1" t="s">
        <v>4323</v>
      </c>
      <c r="L2065" s="2" t="s">
        <v>4031</v>
      </c>
      <c r="V2065" s="4" t="s">
        <v>4324</v>
      </c>
      <c r="AL2065" s="59" t="s">
        <v>30</v>
      </c>
      <c r="AQ2065" s="1"/>
    </row>
    <row r="2066" spans="1:43" ht="84" x14ac:dyDescent="0.2">
      <c r="A2066" s="1" t="s">
        <v>4272</v>
      </c>
      <c r="B2066" s="1" t="s">
        <v>4341</v>
      </c>
      <c r="C2066" s="1" t="s">
        <v>5695</v>
      </c>
      <c r="D2066" s="47">
        <v>80</v>
      </c>
      <c r="E2066" s="1">
        <v>2</v>
      </c>
      <c r="F2066" s="1" t="s">
        <v>4325</v>
      </c>
      <c r="G2066" s="1" t="s">
        <v>4342</v>
      </c>
      <c r="I2066" s="1" t="s">
        <v>82</v>
      </c>
      <c r="V2066" s="4" t="s">
        <v>4343</v>
      </c>
      <c r="AL2066" s="59" t="s">
        <v>30</v>
      </c>
      <c r="AQ2066" s="1"/>
    </row>
    <row r="2067" spans="1:43" ht="72" x14ac:dyDescent="0.2">
      <c r="A2067" s="1" t="s">
        <v>4272</v>
      </c>
      <c r="B2067" s="1" t="s">
        <v>4430</v>
      </c>
      <c r="C2067" s="1" t="s">
        <v>5695</v>
      </c>
      <c r="D2067" s="47">
        <v>81</v>
      </c>
      <c r="E2067" s="1">
        <v>3</v>
      </c>
      <c r="F2067" s="1" t="s">
        <v>4325</v>
      </c>
      <c r="G2067" s="1" t="s">
        <v>4431</v>
      </c>
      <c r="I2067" s="1" t="s">
        <v>82</v>
      </c>
      <c r="V2067" s="4" t="s">
        <v>4432</v>
      </c>
      <c r="AL2067" s="59" t="s">
        <v>30</v>
      </c>
      <c r="AQ2067" s="1"/>
    </row>
    <row r="2068" spans="1:43" ht="72" x14ac:dyDescent="0.2">
      <c r="A2068" s="1" t="s">
        <v>4272</v>
      </c>
      <c r="B2068" s="1" t="s">
        <v>4417</v>
      </c>
      <c r="C2068" s="1" t="s">
        <v>5695</v>
      </c>
      <c r="D2068" s="47">
        <v>82</v>
      </c>
      <c r="E2068" s="1">
        <v>2</v>
      </c>
      <c r="F2068" s="1" t="s">
        <v>4325</v>
      </c>
      <c r="G2068" s="1" t="s">
        <v>4418</v>
      </c>
      <c r="I2068" s="1" t="s">
        <v>82</v>
      </c>
      <c r="V2068" s="4" t="s">
        <v>4419</v>
      </c>
      <c r="AL2068" s="59" t="s">
        <v>30</v>
      </c>
      <c r="AQ2068" s="1"/>
    </row>
    <row r="2069" spans="1:43" ht="72" x14ac:dyDescent="0.2">
      <c r="A2069" s="1" t="s">
        <v>4272</v>
      </c>
      <c r="B2069" s="1" t="s">
        <v>4532</v>
      </c>
      <c r="C2069" s="1" t="s">
        <v>5695</v>
      </c>
      <c r="D2069" s="47">
        <v>83</v>
      </c>
      <c r="E2069" s="1">
        <v>2</v>
      </c>
      <c r="F2069" s="1" t="s">
        <v>4325</v>
      </c>
      <c r="G2069" s="1" t="s">
        <v>4533</v>
      </c>
      <c r="I2069" s="1" t="s">
        <v>82</v>
      </c>
      <c r="V2069" s="4" t="s">
        <v>4534</v>
      </c>
      <c r="AL2069" s="59" t="s">
        <v>30</v>
      </c>
      <c r="AQ2069" s="1"/>
    </row>
    <row r="2070" spans="1:43" ht="48" x14ac:dyDescent="0.2">
      <c r="A2070" s="1" t="s">
        <v>4272</v>
      </c>
      <c r="B2070" s="1" t="s">
        <v>4461</v>
      </c>
      <c r="C2070" s="1" t="s">
        <v>5695</v>
      </c>
      <c r="D2070" s="47">
        <v>84</v>
      </c>
      <c r="E2070" s="1">
        <v>1</v>
      </c>
      <c r="F2070" s="1" t="s">
        <v>4325</v>
      </c>
      <c r="G2070" s="1" t="s">
        <v>4462</v>
      </c>
      <c r="I2070" s="1" t="s">
        <v>82</v>
      </c>
      <c r="V2070" s="4" t="s">
        <v>4463</v>
      </c>
      <c r="AL2070" s="59" t="s">
        <v>30</v>
      </c>
      <c r="AQ2070" s="1"/>
    </row>
    <row r="2071" spans="1:43" ht="60" x14ac:dyDescent="0.2">
      <c r="A2071" s="113" t="s">
        <v>4013</v>
      </c>
      <c r="B2071" s="113" t="s">
        <v>4090</v>
      </c>
      <c r="C2071" s="113" t="s">
        <v>5696</v>
      </c>
      <c r="D2071" s="114">
        <v>1</v>
      </c>
      <c r="E2071" s="113">
        <v>1</v>
      </c>
      <c r="F2071" s="113"/>
      <c r="G2071" s="113" t="s">
        <v>4091</v>
      </c>
      <c r="H2071" s="1" t="s">
        <v>26</v>
      </c>
      <c r="I2071" s="1" t="s">
        <v>27</v>
      </c>
      <c r="J2071" s="1" t="s">
        <v>4092</v>
      </c>
      <c r="K2071" s="1" t="s">
        <v>4093</v>
      </c>
      <c r="L2071" s="2" t="s">
        <v>4094</v>
      </c>
      <c r="M2071" s="18">
        <v>0</v>
      </c>
      <c r="P2071" s="55">
        <v>1</v>
      </c>
      <c r="Q2071" s="56">
        <v>1</v>
      </c>
      <c r="R2071" s="57">
        <v>1</v>
      </c>
      <c r="S2071" s="58">
        <v>3</v>
      </c>
      <c r="V2071" s="4" t="s">
        <v>4095</v>
      </c>
      <c r="AL2071" s="59" t="s">
        <v>30</v>
      </c>
      <c r="AQ2071" s="1"/>
    </row>
    <row r="2072" spans="1:43" ht="36" x14ac:dyDescent="0.2">
      <c r="A2072" s="1" t="s">
        <v>4013</v>
      </c>
      <c r="B2072" s="1" t="s">
        <v>4216</v>
      </c>
      <c r="C2072" s="1" t="s">
        <v>5696</v>
      </c>
      <c r="D2072" s="47">
        <v>2</v>
      </c>
      <c r="E2072" s="1">
        <v>1</v>
      </c>
      <c r="G2072" s="1" t="s">
        <v>4217</v>
      </c>
      <c r="H2072" s="1" t="s">
        <v>26</v>
      </c>
      <c r="I2072" s="1" t="s">
        <v>27</v>
      </c>
      <c r="J2072" s="1" t="s">
        <v>28</v>
      </c>
      <c r="K2072" s="1" t="s">
        <v>283</v>
      </c>
      <c r="M2072" s="18">
        <v>9</v>
      </c>
      <c r="P2072" s="55">
        <v>2</v>
      </c>
      <c r="Q2072" s="56">
        <v>1</v>
      </c>
      <c r="R2072" s="57">
        <v>2</v>
      </c>
      <c r="S2072" s="58">
        <v>4</v>
      </c>
      <c r="V2072" s="4" t="s">
        <v>4218</v>
      </c>
      <c r="AL2072" s="59" t="s">
        <v>30</v>
      </c>
      <c r="AQ2072" s="1"/>
    </row>
    <row r="2073" spans="1:43" ht="24" x14ac:dyDescent="0.2">
      <c r="A2073" s="1" t="s">
        <v>4013</v>
      </c>
      <c r="B2073" s="1" t="s">
        <v>4241</v>
      </c>
      <c r="C2073" s="1" t="s">
        <v>5696</v>
      </c>
      <c r="D2073" s="47">
        <v>3</v>
      </c>
      <c r="E2073" s="1">
        <v>1</v>
      </c>
      <c r="G2073" s="1" t="s">
        <v>4242</v>
      </c>
      <c r="H2073" s="1" t="s">
        <v>26</v>
      </c>
      <c r="I2073" s="1" t="s">
        <v>27</v>
      </c>
      <c r="J2073" s="1" t="s">
        <v>50</v>
      </c>
      <c r="K2073" s="1" t="s">
        <v>4243</v>
      </c>
      <c r="L2073" s="2" t="s">
        <v>171</v>
      </c>
      <c r="M2073" s="18">
        <v>11</v>
      </c>
      <c r="P2073" s="55">
        <v>2</v>
      </c>
      <c r="Q2073" s="56">
        <v>3</v>
      </c>
      <c r="R2073" s="57">
        <v>2</v>
      </c>
      <c r="S2073" s="58">
        <v>4</v>
      </c>
      <c r="V2073" s="4" t="s">
        <v>4244</v>
      </c>
      <c r="AL2073" s="59" t="s">
        <v>30</v>
      </c>
      <c r="AQ2073" s="1"/>
    </row>
    <row r="2074" spans="1:43" ht="24" x14ac:dyDescent="0.2">
      <c r="A2074" s="1" t="s">
        <v>4013</v>
      </c>
      <c r="B2074" s="1" t="s">
        <v>4207</v>
      </c>
      <c r="C2074" s="1" t="s">
        <v>5696</v>
      </c>
      <c r="D2074" s="47">
        <v>4</v>
      </c>
      <c r="E2074" s="1">
        <v>1</v>
      </c>
      <c r="G2074" s="1" t="s">
        <v>4208</v>
      </c>
      <c r="H2074" s="1" t="s">
        <v>26</v>
      </c>
      <c r="I2074" s="1" t="s">
        <v>27</v>
      </c>
      <c r="J2074" s="1" t="s">
        <v>57</v>
      </c>
      <c r="K2074" s="1" t="s">
        <v>283</v>
      </c>
      <c r="M2074" s="18">
        <v>8</v>
      </c>
      <c r="P2074" s="55">
        <v>2</v>
      </c>
      <c r="Q2074" s="56">
        <v>1</v>
      </c>
      <c r="R2074" s="57">
        <v>1</v>
      </c>
      <c r="S2074" s="58">
        <v>4</v>
      </c>
      <c r="V2074" s="4" t="s">
        <v>4209</v>
      </c>
      <c r="AL2074" s="59" t="s">
        <v>30</v>
      </c>
      <c r="AQ2074" s="1"/>
    </row>
    <row r="2075" spans="1:43" ht="24" x14ac:dyDescent="0.2">
      <c r="A2075" s="1" t="s">
        <v>4013</v>
      </c>
      <c r="B2075" s="1" t="s">
        <v>4120</v>
      </c>
      <c r="C2075" s="1" t="s">
        <v>5696</v>
      </c>
      <c r="D2075" s="47">
        <v>5</v>
      </c>
      <c r="E2075" s="1">
        <v>1</v>
      </c>
      <c r="G2075" s="1" t="s">
        <v>2986</v>
      </c>
      <c r="H2075" s="1" t="s">
        <v>26</v>
      </c>
      <c r="I2075" s="1" t="s">
        <v>27</v>
      </c>
      <c r="J2075" s="1" t="s">
        <v>39</v>
      </c>
      <c r="K2075" s="1" t="s">
        <v>283</v>
      </c>
      <c r="M2075" s="18">
        <v>8</v>
      </c>
      <c r="P2075" s="55">
        <v>0</v>
      </c>
      <c r="Q2075" s="56">
        <v>1</v>
      </c>
      <c r="R2075" s="57">
        <v>2</v>
      </c>
      <c r="S2075" s="58">
        <v>5</v>
      </c>
      <c r="V2075" s="4" t="s">
        <v>4121</v>
      </c>
      <c r="AL2075" s="59" t="s">
        <v>30</v>
      </c>
      <c r="AQ2075" s="1"/>
    </row>
    <row r="2076" spans="1:43" ht="36" x14ac:dyDescent="0.2">
      <c r="A2076" s="1" t="s">
        <v>4013</v>
      </c>
      <c r="B2076" s="1" t="s">
        <v>4122</v>
      </c>
      <c r="C2076" s="1" t="s">
        <v>5696</v>
      </c>
      <c r="D2076" s="47">
        <v>6</v>
      </c>
      <c r="E2076" s="1">
        <v>3</v>
      </c>
      <c r="G2076" s="1" t="s">
        <v>344</v>
      </c>
      <c r="H2076" s="1" t="s">
        <v>26</v>
      </c>
      <c r="I2076" s="1" t="s">
        <v>38</v>
      </c>
      <c r="J2076" s="1" t="s">
        <v>28</v>
      </c>
      <c r="K2076" s="1" t="s">
        <v>283</v>
      </c>
      <c r="M2076" s="18">
        <v>3</v>
      </c>
      <c r="P2076" s="55">
        <v>2</v>
      </c>
      <c r="Q2076" s="56">
        <v>1</v>
      </c>
      <c r="R2076" s="57">
        <v>1</v>
      </c>
      <c r="S2076" s="58">
        <v>3</v>
      </c>
      <c r="V2076" s="4" t="s">
        <v>4123</v>
      </c>
      <c r="AL2076" s="59" t="s">
        <v>30</v>
      </c>
      <c r="AQ2076" s="1"/>
    </row>
    <row r="2077" spans="1:43" ht="24" x14ac:dyDescent="0.2">
      <c r="A2077" s="1" t="s">
        <v>4013</v>
      </c>
      <c r="B2077" s="1" t="s">
        <v>4222</v>
      </c>
      <c r="C2077" s="1" t="s">
        <v>5696</v>
      </c>
      <c r="D2077" s="47">
        <v>7</v>
      </c>
      <c r="E2077" s="1">
        <v>3</v>
      </c>
      <c r="G2077" s="1" t="s">
        <v>2661</v>
      </c>
      <c r="H2077" s="1" t="s">
        <v>26</v>
      </c>
      <c r="I2077" s="1" t="s">
        <v>38</v>
      </c>
      <c r="J2077" s="1" t="s">
        <v>39</v>
      </c>
      <c r="K2077" s="1" t="s">
        <v>283</v>
      </c>
      <c r="M2077" s="18">
        <v>3</v>
      </c>
      <c r="P2077" s="55">
        <v>1</v>
      </c>
      <c r="Q2077" s="56">
        <v>2</v>
      </c>
      <c r="R2077" s="57">
        <v>1</v>
      </c>
      <c r="S2077" s="58">
        <v>3</v>
      </c>
      <c r="V2077" s="4" t="s">
        <v>4223</v>
      </c>
      <c r="AL2077" s="59" t="s">
        <v>30</v>
      </c>
      <c r="AQ2077" s="1"/>
    </row>
    <row r="2078" spans="1:43" ht="24" x14ac:dyDescent="0.2">
      <c r="A2078" s="1" t="s">
        <v>4013</v>
      </c>
      <c r="B2078" s="1" t="s">
        <v>4224</v>
      </c>
      <c r="C2078" s="1" t="s">
        <v>5696</v>
      </c>
      <c r="D2078" s="47">
        <v>8</v>
      </c>
      <c r="E2078" s="1">
        <v>3</v>
      </c>
      <c r="G2078" s="1" t="s">
        <v>2728</v>
      </c>
      <c r="H2078" s="1" t="s">
        <v>26</v>
      </c>
      <c r="I2078" s="1" t="s">
        <v>38</v>
      </c>
      <c r="J2078" s="1" t="s">
        <v>57</v>
      </c>
      <c r="K2078" s="1" t="s">
        <v>283</v>
      </c>
      <c r="L2078" s="2" t="s">
        <v>52</v>
      </c>
      <c r="M2078" s="18">
        <v>3</v>
      </c>
      <c r="P2078" s="55">
        <v>1</v>
      </c>
      <c r="Q2078" s="56">
        <v>1</v>
      </c>
      <c r="R2078" s="57">
        <v>2</v>
      </c>
      <c r="S2078" s="58">
        <v>3</v>
      </c>
      <c r="V2078" s="4" t="s">
        <v>4225</v>
      </c>
      <c r="AL2078" s="59" t="s">
        <v>30</v>
      </c>
      <c r="AQ2078" s="1"/>
    </row>
    <row r="2079" spans="1:43" ht="24" x14ac:dyDescent="0.2">
      <c r="A2079" s="1" t="s">
        <v>4013</v>
      </c>
      <c r="B2079" s="1" t="s">
        <v>4219</v>
      </c>
      <c r="C2079" s="1" t="s">
        <v>5696</v>
      </c>
      <c r="D2079" s="47">
        <v>9</v>
      </c>
      <c r="E2079" s="1">
        <v>3</v>
      </c>
      <c r="G2079" s="1" t="s">
        <v>4220</v>
      </c>
      <c r="I2079" s="1" t="s">
        <v>63</v>
      </c>
      <c r="J2079" s="1" t="s">
        <v>50</v>
      </c>
      <c r="M2079" s="18">
        <v>0</v>
      </c>
      <c r="V2079" s="4" t="s">
        <v>4221</v>
      </c>
      <c r="AL2079" s="59" t="s">
        <v>30</v>
      </c>
      <c r="AQ2079" s="1"/>
    </row>
    <row r="2080" spans="1:43" ht="36" x14ac:dyDescent="0.2">
      <c r="A2080" s="1" t="s">
        <v>4013</v>
      </c>
      <c r="B2080" s="1" t="s">
        <v>4134</v>
      </c>
      <c r="C2080" s="1" t="s">
        <v>5696</v>
      </c>
      <c r="D2080" s="47">
        <v>10</v>
      </c>
      <c r="E2080" s="1">
        <v>3</v>
      </c>
      <c r="G2080" s="1" t="s">
        <v>4135</v>
      </c>
      <c r="I2080" s="1" t="s">
        <v>63</v>
      </c>
      <c r="J2080" s="1" t="s">
        <v>57</v>
      </c>
      <c r="M2080" s="18">
        <v>0</v>
      </c>
      <c r="V2080" s="4" t="s">
        <v>4136</v>
      </c>
      <c r="AL2080" s="59" t="s">
        <v>30</v>
      </c>
      <c r="AQ2080" s="1"/>
    </row>
    <row r="2081" spans="1:43" ht="36" x14ac:dyDescent="0.2">
      <c r="A2081" s="1" t="s">
        <v>4013</v>
      </c>
      <c r="B2081" s="1" t="s">
        <v>4124</v>
      </c>
      <c r="C2081" s="1" t="s">
        <v>5696</v>
      </c>
      <c r="D2081" s="47">
        <v>11</v>
      </c>
      <c r="E2081" s="1">
        <v>3</v>
      </c>
      <c r="G2081" s="1" t="s">
        <v>4125</v>
      </c>
      <c r="I2081" s="1" t="s">
        <v>63</v>
      </c>
      <c r="J2081" s="1" t="s">
        <v>39</v>
      </c>
      <c r="M2081" s="18">
        <v>1</v>
      </c>
      <c r="V2081" s="4" t="s">
        <v>4126</v>
      </c>
      <c r="AL2081" s="59" t="s">
        <v>30</v>
      </c>
      <c r="AQ2081" s="1"/>
    </row>
    <row r="2082" spans="1:43" ht="36" x14ac:dyDescent="0.2">
      <c r="A2082" s="1" t="s">
        <v>4013</v>
      </c>
      <c r="B2082" s="1" t="s">
        <v>4033</v>
      </c>
      <c r="C2082" s="1" t="s">
        <v>5696</v>
      </c>
      <c r="D2082" s="47">
        <v>12</v>
      </c>
      <c r="E2082" s="1">
        <v>3</v>
      </c>
      <c r="G2082" s="1" t="s">
        <v>4034</v>
      </c>
      <c r="I2082" s="1" t="s">
        <v>63</v>
      </c>
      <c r="J2082" s="1" t="s">
        <v>28</v>
      </c>
      <c r="M2082" s="18">
        <v>1</v>
      </c>
      <c r="V2082" s="4" t="s">
        <v>4035</v>
      </c>
      <c r="AL2082" s="59" t="s">
        <v>30</v>
      </c>
      <c r="AQ2082" s="1"/>
    </row>
    <row r="2083" spans="1:43" ht="36" x14ac:dyDescent="0.2">
      <c r="A2083" s="1" t="s">
        <v>4013</v>
      </c>
      <c r="B2083" s="1" t="s">
        <v>4111</v>
      </c>
      <c r="C2083" s="1" t="s">
        <v>5696</v>
      </c>
      <c r="D2083" s="47">
        <v>13</v>
      </c>
      <c r="E2083" s="1">
        <v>3</v>
      </c>
      <c r="G2083" s="1" t="s">
        <v>4112</v>
      </c>
      <c r="I2083" s="1" t="s">
        <v>63</v>
      </c>
      <c r="J2083" s="1" t="s">
        <v>4092</v>
      </c>
      <c r="M2083" s="18">
        <v>1</v>
      </c>
      <c r="V2083" s="4" t="s">
        <v>4113</v>
      </c>
      <c r="AL2083" s="59" t="s">
        <v>30</v>
      </c>
      <c r="AQ2083" s="1"/>
    </row>
    <row r="2084" spans="1:43" ht="36" x14ac:dyDescent="0.2">
      <c r="A2084" s="1" t="s">
        <v>4013</v>
      </c>
      <c r="B2084" s="1" t="s">
        <v>4157</v>
      </c>
      <c r="C2084" s="1" t="s">
        <v>5696</v>
      </c>
      <c r="D2084" s="47">
        <v>14</v>
      </c>
      <c r="E2084" s="1">
        <v>3</v>
      </c>
      <c r="G2084" s="1" t="s">
        <v>4158</v>
      </c>
      <c r="I2084" s="1" t="s">
        <v>56</v>
      </c>
      <c r="J2084" s="1" t="s">
        <v>50</v>
      </c>
      <c r="K2084" s="1" t="s">
        <v>196</v>
      </c>
      <c r="L2084" s="2" t="s">
        <v>4159</v>
      </c>
      <c r="M2084" s="18">
        <v>2</v>
      </c>
      <c r="V2084" s="4" t="s">
        <v>4160</v>
      </c>
      <c r="AL2084" s="59" t="s">
        <v>30</v>
      </c>
      <c r="AQ2084" s="1"/>
    </row>
    <row r="2085" spans="1:43" ht="24" x14ac:dyDescent="0.2">
      <c r="A2085" s="1" t="s">
        <v>4013</v>
      </c>
      <c r="B2085" s="1" t="s">
        <v>4193</v>
      </c>
      <c r="C2085" s="1" t="s">
        <v>5696</v>
      </c>
      <c r="D2085" s="47">
        <v>15</v>
      </c>
      <c r="E2085" s="1">
        <v>3</v>
      </c>
      <c r="G2085" s="1" t="s">
        <v>4194</v>
      </c>
      <c r="H2085" s="1" t="s">
        <v>26</v>
      </c>
      <c r="I2085" s="1" t="s">
        <v>56</v>
      </c>
      <c r="J2085" s="1" t="s">
        <v>50</v>
      </c>
      <c r="K2085" s="1" t="s">
        <v>150</v>
      </c>
      <c r="L2085" s="2" t="s">
        <v>4195</v>
      </c>
      <c r="M2085" s="18">
        <v>0</v>
      </c>
      <c r="U2085" s="1">
        <v>1</v>
      </c>
      <c r="V2085" s="4" t="s">
        <v>4196</v>
      </c>
      <c r="AL2085" s="59" t="s">
        <v>30</v>
      </c>
      <c r="AQ2085" s="1"/>
    </row>
    <row r="2086" spans="1:43" ht="36" x14ac:dyDescent="0.2">
      <c r="A2086" s="1" t="s">
        <v>4013</v>
      </c>
      <c r="B2086" s="1" t="s">
        <v>4259</v>
      </c>
      <c r="C2086" s="1" t="s">
        <v>5696</v>
      </c>
      <c r="D2086" s="47">
        <v>16</v>
      </c>
      <c r="E2086" s="1">
        <v>3</v>
      </c>
      <c r="G2086" s="1" t="s">
        <v>4260</v>
      </c>
      <c r="H2086" s="1" t="s">
        <v>26</v>
      </c>
      <c r="I2086" s="1" t="s">
        <v>56</v>
      </c>
      <c r="J2086" s="1" t="s">
        <v>57</v>
      </c>
      <c r="K2086" s="1" t="s">
        <v>150</v>
      </c>
      <c r="L2086" s="2" t="s">
        <v>71</v>
      </c>
      <c r="M2086" s="18">
        <v>1</v>
      </c>
      <c r="V2086" s="4" t="s">
        <v>4261</v>
      </c>
      <c r="AL2086" s="59" t="s">
        <v>30</v>
      </c>
      <c r="AQ2086" s="1"/>
    </row>
    <row r="2087" spans="1:43" ht="36" x14ac:dyDescent="0.2">
      <c r="A2087" s="1" t="s">
        <v>4013</v>
      </c>
      <c r="B2087" s="1" t="s">
        <v>4067</v>
      </c>
      <c r="C2087" s="1" t="s">
        <v>5696</v>
      </c>
      <c r="D2087" s="47">
        <v>17</v>
      </c>
      <c r="E2087" s="1">
        <v>3</v>
      </c>
      <c r="G2087" s="1" t="s">
        <v>4068</v>
      </c>
      <c r="I2087" s="1" t="s">
        <v>56</v>
      </c>
      <c r="J2087" s="1" t="s">
        <v>39</v>
      </c>
      <c r="K2087" s="1" t="s">
        <v>568</v>
      </c>
      <c r="L2087" s="2" t="s">
        <v>4069</v>
      </c>
      <c r="M2087" s="18">
        <v>0</v>
      </c>
      <c r="V2087" s="4" t="s">
        <v>4070</v>
      </c>
      <c r="AL2087" s="59" t="s">
        <v>30</v>
      </c>
      <c r="AQ2087" s="1"/>
    </row>
    <row r="2088" spans="1:43" ht="24" x14ac:dyDescent="0.2">
      <c r="A2088" s="1" t="s">
        <v>4013</v>
      </c>
      <c r="B2088" s="1" t="s">
        <v>4172</v>
      </c>
      <c r="C2088" s="1" t="s">
        <v>5696</v>
      </c>
      <c r="D2088" s="47">
        <v>18</v>
      </c>
      <c r="E2088" s="1">
        <v>3</v>
      </c>
      <c r="G2088" s="1" t="s">
        <v>4173</v>
      </c>
      <c r="H2088" s="1" t="s">
        <v>26</v>
      </c>
      <c r="I2088" s="1" t="s">
        <v>56</v>
      </c>
      <c r="J2088" s="1" t="s">
        <v>28</v>
      </c>
      <c r="K2088" s="1" t="s">
        <v>298</v>
      </c>
      <c r="L2088" s="2" t="s">
        <v>2812</v>
      </c>
      <c r="M2088" s="18">
        <v>2</v>
      </c>
      <c r="V2088" s="4" t="s">
        <v>4174</v>
      </c>
      <c r="AL2088" s="59" t="s">
        <v>30</v>
      </c>
      <c r="AQ2088" s="1"/>
    </row>
    <row r="2089" spans="1:43" ht="60" x14ac:dyDescent="0.2">
      <c r="A2089" s="1" t="s">
        <v>4013</v>
      </c>
      <c r="B2089" s="1" t="s">
        <v>4179</v>
      </c>
      <c r="C2089" s="1" t="s">
        <v>5696</v>
      </c>
      <c r="D2089" s="47">
        <v>19</v>
      </c>
      <c r="E2089" s="1">
        <v>1</v>
      </c>
      <c r="G2089" s="1" t="s">
        <v>4180</v>
      </c>
      <c r="H2089" s="1" t="s">
        <v>26</v>
      </c>
      <c r="I2089" s="1" t="s">
        <v>4029</v>
      </c>
      <c r="J2089" s="1" t="s">
        <v>44</v>
      </c>
      <c r="K2089" s="1" t="s">
        <v>3692</v>
      </c>
      <c r="L2089" s="2" t="s">
        <v>4031</v>
      </c>
      <c r="M2089" s="18">
        <v>0</v>
      </c>
      <c r="V2089" s="4" t="s">
        <v>4181</v>
      </c>
      <c r="AL2089" s="59" t="s">
        <v>30</v>
      </c>
      <c r="AQ2089" s="1"/>
    </row>
    <row r="2090" spans="1:43" ht="24" x14ac:dyDescent="0.2">
      <c r="A2090" s="1" t="s">
        <v>4013</v>
      </c>
      <c r="B2090" s="1" t="s">
        <v>4197</v>
      </c>
      <c r="C2090" s="1" t="s">
        <v>5696</v>
      </c>
      <c r="D2090" s="47">
        <v>20</v>
      </c>
      <c r="E2090" s="1">
        <v>1</v>
      </c>
      <c r="G2090" s="1" t="s">
        <v>4198</v>
      </c>
      <c r="H2090" s="1" t="s">
        <v>26</v>
      </c>
      <c r="I2090" s="1" t="s">
        <v>4029</v>
      </c>
      <c r="J2090" s="1" t="s">
        <v>44</v>
      </c>
      <c r="K2090" s="1" t="s">
        <v>4030</v>
      </c>
      <c r="L2090" s="2" t="s">
        <v>71</v>
      </c>
      <c r="M2090" s="18">
        <v>0</v>
      </c>
      <c r="V2090" s="4" t="s">
        <v>4199</v>
      </c>
      <c r="AL2090" s="59" t="s">
        <v>30</v>
      </c>
      <c r="AQ2090" s="1"/>
    </row>
    <row r="2091" spans="1:43" x14ac:dyDescent="0.2">
      <c r="A2091" s="1" t="s">
        <v>4013</v>
      </c>
      <c r="B2091" s="1" t="s">
        <v>4027</v>
      </c>
      <c r="C2091" s="1" t="s">
        <v>5696</v>
      </c>
      <c r="D2091" s="47">
        <v>21</v>
      </c>
      <c r="E2091" s="1">
        <v>1</v>
      </c>
      <c r="G2091" s="1" t="s">
        <v>4028</v>
      </c>
      <c r="H2091" s="1" t="s">
        <v>26</v>
      </c>
      <c r="I2091" s="1" t="s">
        <v>4029</v>
      </c>
      <c r="J2091" s="1" t="s">
        <v>44</v>
      </c>
      <c r="K2091" s="1" t="s">
        <v>4030</v>
      </c>
      <c r="L2091" s="2" t="s">
        <v>4031</v>
      </c>
      <c r="M2091" s="18">
        <v>0</v>
      </c>
      <c r="V2091" s="4" t="s">
        <v>4032</v>
      </c>
      <c r="AL2091" s="59" t="s">
        <v>30</v>
      </c>
      <c r="AQ2091" s="1"/>
    </row>
    <row r="2092" spans="1:43" ht="48" x14ac:dyDescent="0.2">
      <c r="A2092" s="1" t="s">
        <v>4013</v>
      </c>
      <c r="B2092" s="1" t="s">
        <v>4161</v>
      </c>
      <c r="C2092" s="1" t="s">
        <v>5696</v>
      </c>
      <c r="D2092" s="47">
        <v>22</v>
      </c>
      <c r="E2092" s="1">
        <v>1</v>
      </c>
      <c r="G2092" s="1" t="s">
        <v>4162</v>
      </c>
      <c r="H2092" s="1" t="s">
        <v>26</v>
      </c>
      <c r="I2092" s="1" t="s">
        <v>4029</v>
      </c>
      <c r="J2092" s="1" t="s">
        <v>44</v>
      </c>
      <c r="K2092" s="1" t="s">
        <v>4030</v>
      </c>
      <c r="L2092" s="2" t="s">
        <v>427</v>
      </c>
      <c r="M2092" s="18">
        <v>0</v>
      </c>
      <c r="V2092" s="4" t="s">
        <v>4163</v>
      </c>
      <c r="AL2092" s="59" t="s">
        <v>30</v>
      </c>
      <c r="AQ2092" s="1"/>
    </row>
    <row r="2093" spans="1:43" ht="36" x14ac:dyDescent="0.2">
      <c r="A2093" s="1" t="s">
        <v>4013</v>
      </c>
      <c r="B2093" s="1" t="s">
        <v>4143</v>
      </c>
      <c r="C2093" s="1" t="s">
        <v>5696</v>
      </c>
      <c r="D2093" s="47">
        <v>23</v>
      </c>
      <c r="E2093" s="1">
        <v>1</v>
      </c>
      <c r="G2093" s="1" t="s">
        <v>4144</v>
      </c>
      <c r="H2093" s="1" t="s">
        <v>26</v>
      </c>
      <c r="I2093" s="1" t="s">
        <v>4029</v>
      </c>
      <c r="J2093" s="1" t="s">
        <v>44</v>
      </c>
      <c r="K2093" s="1" t="s">
        <v>4030</v>
      </c>
      <c r="L2093" s="2" t="s">
        <v>427</v>
      </c>
      <c r="M2093" s="18">
        <v>0</v>
      </c>
      <c r="V2093" s="4" t="s">
        <v>4145</v>
      </c>
      <c r="AL2093" s="59" t="s">
        <v>30</v>
      </c>
      <c r="AQ2093" s="1"/>
    </row>
    <row r="2094" spans="1:43" x14ac:dyDescent="0.2">
      <c r="A2094" s="1" t="s">
        <v>4013</v>
      </c>
      <c r="B2094" s="1" t="s">
        <v>4266</v>
      </c>
      <c r="C2094" s="1" t="s">
        <v>5696</v>
      </c>
      <c r="D2094" s="47">
        <v>24</v>
      </c>
      <c r="E2094" s="1">
        <v>1</v>
      </c>
      <c r="G2094" s="1" t="s">
        <v>4267</v>
      </c>
      <c r="H2094" s="1" t="s">
        <v>26</v>
      </c>
      <c r="I2094" s="1" t="s">
        <v>4029</v>
      </c>
      <c r="J2094" s="1" t="s">
        <v>44</v>
      </c>
      <c r="K2094" s="1" t="s">
        <v>4030</v>
      </c>
      <c r="L2094" s="2" t="s">
        <v>71</v>
      </c>
      <c r="M2094" s="18">
        <v>0</v>
      </c>
      <c r="U2094" s="1">
        <v>3</v>
      </c>
      <c r="V2094" s="4" t="s">
        <v>4268</v>
      </c>
      <c r="AL2094" s="59" t="s">
        <v>30</v>
      </c>
    </row>
    <row r="2095" spans="1:43" ht="60" x14ac:dyDescent="0.2">
      <c r="A2095" s="103" t="s">
        <v>4013</v>
      </c>
      <c r="B2095" s="103" t="s">
        <v>4087</v>
      </c>
      <c r="C2095" s="103" t="s">
        <v>5696</v>
      </c>
      <c r="D2095" s="104">
        <v>25</v>
      </c>
      <c r="E2095" s="103">
        <v>1</v>
      </c>
      <c r="F2095" s="103" t="s">
        <v>4038</v>
      </c>
      <c r="G2095" s="103" t="s">
        <v>4088</v>
      </c>
      <c r="H2095" s="1" t="s">
        <v>26</v>
      </c>
      <c r="I2095" s="1" t="s">
        <v>104</v>
      </c>
      <c r="K2095" s="1" t="s">
        <v>105</v>
      </c>
      <c r="L2095" s="2" t="s">
        <v>331</v>
      </c>
      <c r="O2095" s="54">
        <v>1</v>
      </c>
      <c r="T2095" s="59">
        <v>9</v>
      </c>
      <c r="V2095" s="4" t="s">
        <v>4089</v>
      </c>
      <c r="AL2095" s="59" t="s">
        <v>30</v>
      </c>
    </row>
    <row r="2096" spans="1:43" ht="60" x14ac:dyDescent="0.2">
      <c r="A2096" s="1" t="s">
        <v>4013</v>
      </c>
      <c r="B2096" s="1" t="s">
        <v>4245</v>
      </c>
      <c r="C2096" s="1" t="s">
        <v>5696</v>
      </c>
      <c r="D2096" s="47">
        <v>26</v>
      </c>
      <c r="E2096" s="1">
        <v>4</v>
      </c>
      <c r="F2096" s="1" t="s">
        <v>4038</v>
      </c>
      <c r="G2096" s="1" t="s">
        <v>4246</v>
      </c>
      <c r="I2096" s="1" t="s">
        <v>104</v>
      </c>
      <c r="K2096" s="1" t="s">
        <v>105</v>
      </c>
      <c r="O2096" s="54">
        <v>3</v>
      </c>
      <c r="T2096" s="59">
        <v>3</v>
      </c>
      <c r="V2096" s="4" t="s">
        <v>4247</v>
      </c>
      <c r="AL2096" s="59" t="s">
        <v>30</v>
      </c>
    </row>
    <row r="2097" spans="1:38" ht="48" x14ac:dyDescent="0.2">
      <c r="A2097" s="1" t="s">
        <v>4013</v>
      </c>
      <c r="B2097" s="1" t="s">
        <v>4146</v>
      </c>
      <c r="C2097" s="1" t="s">
        <v>5696</v>
      </c>
      <c r="D2097" s="47">
        <v>27</v>
      </c>
      <c r="E2097" s="1">
        <v>2</v>
      </c>
      <c r="F2097" s="1" t="s">
        <v>4038</v>
      </c>
      <c r="G2097" s="1" t="s">
        <v>4147</v>
      </c>
      <c r="I2097" s="1" t="s">
        <v>104</v>
      </c>
      <c r="K2097" s="1" t="s">
        <v>4148</v>
      </c>
      <c r="O2097" s="54">
        <v>2</v>
      </c>
      <c r="T2097" s="59">
        <v>4</v>
      </c>
      <c r="V2097" s="4" t="s">
        <v>4149</v>
      </c>
      <c r="AL2097" s="59" t="s">
        <v>30</v>
      </c>
    </row>
    <row r="2098" spans="1:38" ht="24" x14ac:dyDescent="0.2">
      <c r="A2098" s="1" t="s">
        <v>4013</v>
      </c>
      <c r="B2098" s="1" t="s">
        <v>4204</v>
      </c>
      <c r="C2098" s="1" t="s">
        <v>5696</v>
      </c>
      <c r="D2098" s="47">
        <v>28</v>
      </c>
      <c r="E2098" s="1">
        <v>3</v>
      </c>
      <c r="F2098" s="1" t="s">
        <v>4038</v>
      </c>
      <c r="G2098" s="1" t="s">
        <v>4205</v>
      </c>
      <c r="I2098" s="1" t="s">
        <v>94</v>
      </c>
      <c r="K2098" s="1" t="s">
        <v>576</v>
      </c>
      <c r="L2098" s="2" t="s">
        <v>4064</v>
      </c>
      <c r="N2098" s="53">
        <v>37</v>
      </c>
      <c r="O2098" s="54">
        <v>3</v>
      </c>
      <c r="Q2098" s="56">
        <v>5</v>
      </c>
      <c r="R2098" s="57">
        <v>2</v>
      </c>
      <c r="S2098" s="58">
        <v>4</v>
      </c>
      <c r="V2098" s="4" t="s">
        <v>4206</v>
      </c>
      <c r="AL2098" s="59" t="s">
        <v>30</v>
      </c>
    </row>
    <row r="2099" spans="1:38" x14ac:dyDescent="0.2">
      <c r="A2099" s="1" t="s">
        <v>4013</v>
      </c>
      <c r="B2099" s="1" t="s">
        <v>4200</v>
      </c>
      <c r="C2099" s="1" t="s">
        <v>5696</v>
      </c>
      <c r="D2099" s="47">
        <v>29</v>
      </c>
      <c r="E2099" s="1">
        <v>3</v>
      </c>
      <c r="F2099" s="1" t="s">
        <v>4038</v>
      </c>
      <c r="G2099" s="1" t="s">
        <v>4201</v>
      </c>
      <c r="I2099" s="1" t="s">
        <v>94</v>
      </c>
      <c r="K2099" s="1" t="s">
        <v>576</v>
      </c>
      <c r="L2099" s="2" t="s">
        <v>4064</v>
      </c>
      <c r="N2099" s="53">
        <v>30</v>
      </c>
      <c r="O2099" s="54">
        <v>2</v>
      </c>
      <c r="Q2099" s="56">
        <v>3</v>
      </c>
      <c r="R2099" s="57">
        <v>2</v>
      </c>
      <c r="S2099" s="58">
        <v>2</v>
      </c>
      <c r="V2099" s="4" t="s">
        <v>4202</v>
      </c>
      <c r="W2099" s="4" t="s">
        <v>4203</v>
      </c>
      <c r="AL2099" s="59" t="s">
        <v>30</v>
      </c>
    </row>
    <row r="2100" spans="1:38" ht="24" x14ac:dyDescent="0.2">
      <c r="A2100" s="1" t="s">
        <v>4013</v>
      </c>
      <c r="B2100" s="1" t="s">
        <v>4168</v>
      </c>
      <c r="C2100" s="1" t="s">
        <v>5696</v>
      </c>
      <c r="D2100" s="47">
        <v>30</v>
      </c>
      <c r="E2100" s="1">
        <v>3</v>
      </c>
      <c r="F2100" s="1" t="s">
        <v>4038</v>
      </c>
      <c r="G2100" s="1" t="s">
        <v>4169</v>
      </c>
      <c r="I2100" s="1" t="s">
        <v>94</v>
      </c>
      <c r="K2100" s="1" t="s">
        <v>576</v>
      </c>
      <c r="L2100" s="2" t="s">
        <v>4064</v>
      </c>
      <c r="N2100" s="53">
        <v>33</v>
      </c>
      <c r="O2100" s="54">
        <v>3</v>
      </c>
      <c r="Q2100" s="56">
        <v>3</v>
      </c>
      <c r="R2100" s="57">
        <v>0</v>
      </c>
      <c r="S2100" s="58">
        <v>3</v>
      </c>
      <c r="V2100" s="4" t="s">
        <v>4170</v>
      </c>
      <c r="W2100" s="4" t="s">
        <v>4171</v>
      </c>
      <c r="AL2100" s="59" t="s">
        <v>30</v>
      </c>
    </row>
    <row r="2101" spans="1:38" ht="24" x14ac:dyDescent="0.2">
      <c r="A2101" s="1" t="s">
        <v>4013</v>
      </c>
      <c r="B2101" s="1" t="s">
        <v>4104</v>
      </c>
      <c r="C2101" s="1" t="s">
        <v>5696</v>
      </c>
      <c r="D2101" s="47">
        <v>31</v>
      </c>
      <c r="E2101" s="1">
        <v>4</v>
      </c>
      <c r="F2101" s="1" t="s">
        <v>4038</v>
      </c>
      <c r="G2101" s="1" t="s">
        <v>4105</v>
      </c>
      <c r="I2101" s="1" t="s">
        <v>94</v>
      </c>
      <c r="K2101" s="1" t="s">
        <v>576</v>
      </c>
      <c r="L2101" s="2" t="s">
        <v>4064</v>
      </c>
      <c r="N2101" s="53">
        <v>28</v>
      </c>
      <c r="O2101" s="54">
        <v>2</v>
      </c>
      <c r="Q2101" s="56">
        <v>1</v>
      </c>
      <c r="R2101" s="57">
        <v>1</v>
      </c>
      <c r="S2101" s="58">
        <v>6</v>
      </c>
      <c r="V2101" s="4" t="s">
        <v>4106</v>
      </c>
      <c r="W2101" s="4" t="s">
        <v>4107</v>
      </c>
      <c r="AL2101" s="59" t="s">
        <v>30</v>
      </c>
    </row>
    <row r="2102" spans="1:38" ht="24" x14ac:dyDescent="0.2">
      <c r="A2102" s="1" t="s">
        <v>4013</v>
      </c>
      <c r="B2102" s="1" t="s">
        <v>4062</v>
      </c>
      <c r="C2102" s="1" t="s">
        <v>5696</v>
      </c>
      <c r="D2102" s="47">
        <v>32</v>
      </c>
      <c r="E2102" s="1">
        <v>5</v>
      </c>
      <c r="F2102" s="1" t="s">
        <v>4038</v>
      </c>
      <c r="G2102" s="1" t="s">
        <v>4063</v>
      </c>
      <c r="I2102" s="1" t="s">
        <v>94</v>
      </c>
      <c r="K2102" s="1" t="s">
        <v>576</v>
      </c>
      <c r="L2102" s="2" t="s">
        <v>4064</v>
      </c>
      <c r="N2102" s="53">
        <v>25</v>
      </c>
      <c r="O2102" s="54">
        <v>1</v>
      </c>
      <c r="Q2102" s="56">
        <v>4</v>
      </c>
      <c r="R2102" s="57">
        <v>1</v>
      </c>
      <c r="S2102" s="58">
        <v>3</v>
      </c>
      <c r="V2102" s="4" t="s">
        <v>4065</v>
      </c>
      <c r="W2102" s="4" t="s">
        <v>4066</v>
      </c>
      <c r="AL2102" s="59" t="s">
        <v>30</v>
      </c>
    </row>
    <row r="2103" spans="1:38" ht="36" x14ac:dyDescent="0.2">
      <c r="A2103" s="1" t="s">
        <v>4013</v>
      </c>
      <c r="B2103" s="1" t="s">
        <v>4140</v>
      </c>
      <c r="C2103" s="1" t="s">
        <v>5696</v>
      </c>
      <c r="D2103" s="47">
        <v>33</v>
      </c>
      <c r="E2103" s="1">
        <v>2</v>
      </c>
      <c r="F2103" s="1" t="s">
        <v>4038</v>
      </c>
      <c r="G2103" s="1" t="s">
        <v>4141</v>
      </c>
      <c r="I2103" s="1" t="s">
        <v>82</v>
      </c>
      <c r="V2103" s="4" t="s">
        <v>4142</v>
      </c>
      <c r="AL2103" s="59" t="s">
        <v>30</v>
      </c>
    </row>
    <row r="2104" spans="1:38" ht="24" x14ac:dyDescent="0.2">
      <c r="A2104" s="1" t="s">
        <v>4013</v>
      </c>
      <c r="B2104" s="1" t="s">
        <v>4071</v>
      </c>
      <c r="C2104" s="1" t="s">
        <v>5696</v>
      </c>
      <c r="D2104" s="47">
        <v>34</v>
      </c>
      <c r="E2104" s="1">
        <v>2</v>
      </c>
      <c r="F2104" s="1" t="s">
        <v>4038</v>
      </c>
      <c r="G2104" s="1" t="s">
        <v>4072</v>
      </c>
      <c r="I2104" s="1" t="s">
        <v>82</v>
      </c>
      <c r="V2104" s="4" t="s">
        <v>4073</v>
      </c>
      <c r="W2104" s="4" t="s">
        <v>4074</v>
      </c>
      <c r="AL2104" s="59" t="s">
        <v>30</v>
      </c>
    </row>
    <row r="2105" spans="1:38" ht="36" x14ac:dyDescent="0.2">
      <c r="A2105" s="103" t="s">
        <v>4013</v>
      </c>
      <c r="B2105" s="103" t="s">
        <v>4079</v>
      </c>
      <c r="C2105" s="103" t="s">
        <v>5696</v>
      </c>
      <c r="D2105" s="104">
        <v>35</v>
      </c>
      <c r="E2105" s="103">
        <v>3</v>
      </c>
      <c r="F2105" s="103" t="s">
        <v>4026</v>
      </c>
      <c r="G2105" s="103" t="s">
        <v>4080</v>
      </c>
      <c r="I2105" s="1" t="s">
        <v>104</v>
      </c>
      <c r="K2105" s="1" t="s">
        <v>594</v>
      </c>
      <c r="O2105" s="54">
        <v>3</v>
      </c>
      <c r="T2105" s="59">
        <v>1</v>
      </c>
      <c r="V2105" s="4" t="s">
        <v>4081</v>
      </c>
      <c r="AL2105" s="59" t="s">
        <v>30</v>
      </c>
    </row>
    <row r="2106" spans="1:38" ht="36" x14ac:dyDescent="0.2">
      <c r="A2106" s="1" t="s">
        <v>4013</v>
      </c>
      <c r="B2106" s="1" t="s">
        <v>4075</v>
      </c>
      <c r="C2106" s="1" t="s">
        <v>5696</v>
      </c>
      <c r="D2106" s="47">
        <v>36</v>
      </c>
      <c r="E2106" s="1">
        <v>3</v>
      </c>
      <c r="F2106" s="1" t="s">
        <v>4026</v>
      </c>
      <c r="G2106" s="1" t="s">
        <v>4076</v>
      </c>
      <c r="I2106" s="1" t="s">
        <v>94</v>
      </c>
      <c r="K2106" s="1" t="s">
        <v>95</v>
      </c>
      <c r="N2106" s="53">
        <v>15</v>
      </c>
      <c r="O2106" s="54">
        <v>2</v>
      </c>
      <c r="Q2106" s="56">
        <v>2</v>
      </c>
      <c r="R2106" s="57">
        <v>0</v>
      </c>
      <c r="S2106" s="58">
        <v>1</v>
      </c>
      <c r="V2106" s="4" t="s">
        <v>4077</v>
      </c>
      <c r="W2106" s="4" t="s">
        <v>4078</v>
      </c>
      <c r="AL2106" s="59" t="s">
        <v>30</v>
      </c>
    </row>
    <row r="2107" spans="1:38" ht="24" x14ac:dyDescent="0.2">
      <c r="A2107" s="1" t="s">
        <v>4013</v>
      </c>
      <c r="B2107" s="1" t="s">
        <v>4269</v>
      </c>
      <c r="C2107" s="1" t="s">
        <v>5696</v>
      </c>
      <c r="D2107" s="47">
        <v>37</v>
      </c>
      <c r="E2107" s="1">
        <v>2</v>
      </c>
      <c r="F2107" s="1" t="s">
        <v>4026</v>
      </c>
      <c r="G2107" s="1" t="s">
        <v>4270</v>
      </c>
      <c r="I2107" s="1" t="s">
        <v>82</v>
      </c>
      <c r="V2107" s="4" t="s">
        <v>4271</v>
      </c>
      <c r="W2107" s="4" t="s">
        <v>2256</v>
      </c>
      <c r="AL2107" s="59" t="s">
        <v>30</v>
      </c>
    </row>
    <row r="2108" spans="1:38" ht="24" x14ac:dyDescent="0.2">
      <c r="A2108" s="1" t="s">
        <v>4013</v>
      </c>
      <c r="B2108" s="1" t="s">
        <v>4022</v>
      </c>
      <c r="C2108" s="1" t="s">
        <v>5696</v>
      </c>
      <c r="D2108" s="47">
        <v>38</v>
      </c>
      <c r="E2108" s="1">
        <v>2</v>
      </c>
      <c r="F2108" s="1" t="s">
        <v>4026</v>
      </c>
      <c r="G2108" s="1" t="s">
        <v>4023</v>
      </c>
      <c r="I2108" s="1" t="s">
        <v>82</v>
      </c>
      <c r="V2108" s="4" t="s">
        <v>4024</v>
      </c>
      <c r="W2108" s="4" t="s">
        <v>4025</v>
      </c>
      <c r="AL2108" s="59" t="s">
        <v>30</v>
      </c>
    </row>
    <row r="2109" spans="1:38" ht="48" x14ac:dyDescent="0.2">
      <c r="A2109" s="103" t="s">
        <v>4013</v>
      </c>
      <c r="B2109" s="103" t="s">
        <v>4175</v>
      </c>
      <c r="C2109" s="103" t="s">
        <v>5696</v>
      </c>
      <c r="D2109" s="104">
        <v>39</v>
      </c>
      <c r="E2109" s="103">
        <v>1</v>
      </c>
      <c r="F2109" s="103" t="s">
        <v>4015</v>
      </c>
      <c r="G2109" s="103" t="s">
        <v>4176</v>
      </c>
      <c r="I2109" s="1" t="s">
        <v>88</v>
      </c>
      <c r="K2109" s="1" t="s">
        <v>4177</v>
      </c>
      <c r="V2109" s="4" t="s">
        <v>4178</v>
      </c>
      <c r="AL2109" s="59" t="s">
        <v>30</v>
      </c>
    </row>
    <row r="2110" spans="1:38" ht="72" x14ac:dyDescent="0.2">
      <c r="A2110" s="1" t="s">
        <v>4013</v>
      </c>
      <c r="B2110" s="1" t="s">
        <v>4150</v>
      </c>
      <c r="C2110" s="1" t="s">
        <v>5696</v>
      </c>
      <c r="D2110" s="47">
        <v>40</v>
      </c>
      <c r="E2110" s="1">
        <v>1</v>
      </c>
      <c r="F2110" s="1" t="s">
        <v>4015</v>
      </c>
      <c r="G2110" s="1" t="s">
        <v>4151</v>
      </c>
      <c r="H2110" s="1" t="s">
        <v>26</v>
      </c>
      <c r="I2110" s="1" t="s">
        <v>94</v>
      </c>
      <c r="K2110" s="1" t="s">
        <v>1136</v>
      </c>
      <c r="L2110" s="2" t="s">
        <v>927</v>
      </c>
      <c r="N2110" s="53">
        <v>50</v>
      </c>
      <c r="O2110" s="54" t="s">
        <v>113</v>
      </c>
      <c r="Q2110" s="56">
        <v>6</v>
      </c>
      <c r="R2110" s="57">
        <v>9</v>
      </c>
      <c r="S2110" s="58">
        <v>20</v>
      </c>
      <c r="V2110" s="4" t="s">
        <v>4152</v>
      </c>
      <c r="AL2110" s="59" t="s">
        <v>30</v>
      </c>
    </row>
    <row r="2111" spans="1:38" ht="60" x14ac:dyDescent="0.2">
      <c r="A2111" s="1" t="s">
        <v>4013</v>
      </c>
      <c r="B2111" s="1" t="s">
        <v>4114</v>
      </c>
      <c r="C2111" s="1" t="s">
        <v>5696</v>
      </c>
      <c r="D2111" s="47">
        <v>41</v>
      </c>
      <c r="E2111" s="1">
        <v>1</v>
      </c>
      <c r="F2111" s="1" t="s">
        <v>4015</v>
      </c>
      <c r="G2111" s="1" t="s">
        <v>3401</v>
      </c>
      <c r="H2111" s="1" t="s">
        <v>26</v>
      </c>
      <c r="I2111" s="1" t="s">
        <v>94</v>
      </c>
      <c r="K2111" s="1" t="s">
        <v>1136</v>
      </c>
      <c r="L2111" s="2" t="s">
        <v>927</v>
      </c>
      <c r="N2111" s="53">
        <v>50</v>
      </c>
      <c r="O2111" s="54">
        <v>6</v>
      </c>
      <c r="Q2111" s="56">
        <v>8</v>
      </c>
      <c r="R2111" s="57">
        <v>8</v>
      </c>
      <c r="S2111" s="58">
        <v>20</v>
      </c>
      <c r="V2111" s="4" t="s">
        <v>4115</v>
      </c>
      <c r="AL2111" s="59" t="s">
        <v>30</v>
      </c>
    </row>
    <row r="2112" spans="1:38" ht="60" x14ac:dyDescent="0.2">
      <c r="A2112" s="1" t="s">
        <v>4013</v>
      </c>
      <c r="B2112" s="1" t="s">
        <v>4213</v>
      </c>
      <c r="C2112" s="1" t="s">
        <v>5696</v>
      </c>
      <c r="D2112" s="47">
        <v>42</v>
      </c>
      <c r="E2112" s="1">
        <v>3</v>
      </c>
      <c r="F2112" s="1" t="s">
        <v>4015</v>
      </c>
      <c r="G2112" s="1" t="s">
        <v>4214</v>
      </c>
      <c r="I2112" s="1" t="s">
        <v>94</v>
      </c>
      <c r="K2112" s="1" t="s">
        <v>95</v>
      </c>
      <c r="L2112" s="2" t="s">
        <v>155</v>
      </c>
      <c r="N2112" s="53">
        <v>33</v>
      </c>
      <c r="O2112" s="54">
        <v>1</v>
      </c>
      <c r="Q2112" s="56">
        <v>1</v>
      </c>
      <c r="R2112" s="57">
        <v>1</v>
      </c>
      <c r="S2112" s="58">
        <v>2</v>
      </c>
      <c r="V2112" s="4" t="s">
        <v>4215</v>
      </c>
      <c r="AL2112" s="59" t="s">
        <v>30</v>
      </c>
    </row>
    <row r="2113" spans="1:38" ht="72" x14ac:dyDescent="0.2">
      <c r="A2113" s="1" t="s">
        <v>4013</v>
      </c>
      <c r="B2113" s="1" t="s">
        <v>4014</v>
      </c>
      <c r="C2113" s="1" t="s">
        <v>5696</v>
      </c>
      <c r="D2113" s="47">
        <v>43</v>
      </c>
      <c r="E2113" s="1">
        <v>1</v>
      </c>
      <c r="F2113" s="1" t="s">
        <v>4015</v>
      </c>
      <c r="G2113" s="1" t="s">
        <v>4015</v>
      </c>
      <c r="H2113" s="1" t="s">
        <v>26</v>
      </c>
      <c r="I2113" s="1" t="s">
        <v>104</v>
      </c>
      <c r="K2113" s="1" t="s">
        <v>1172</v>
      </c>
      <c r="O2113" s="54">
        <v>12</v>
      </c>
      <c r="T2113" s="59">
        <v>4</v>
      </c>
      <c r="U2113" s="1">
        <v>10</v>
      </c>
      <c r="V2113" s="4" t="s">
        <v>4016</v>
      </c>
      <c r="AL2113" s="59" t="s">
        <v>30</v>
      </c>
    </row>
    <row r="2114" spans="1:38" ht="60" x14ac:dyDescent="0.2">
      <c r="A2114" s="1" t="s">
        <v>4013</v>
      </c>
      <c r="B2114" s="1" t="s">
        <v>4047</v>
      </c>
      <c r="C2114" s="1" t="s">
        <v>5696</v>
      </c>
      <c r="D2114" s="47">
        <v>44</v>
      </c>
      <c r="E2114" s="1">
        <v>3</v>
      </c>
      <c r="F2114" s="1" t="s">
        <v>4015</v>
      </c>
      <c r="G2114" s="1" t="s">
        <v>4048</v>
      </c>
      <c r="I2114" s="1" t="s">
        <v>104</v>
      </c>
      <c r="K2114" s="1" t="s">
        <v>1106</v>
      </c>
      <c r="O2114" s="54">
        <v>4</v>
      </c>
      <c r="T2114" s="59">
        <v>4</v>
      </c>
      <c r="V2114" s="4" t="s">
        <v>4049</v>
      </c>
      <c r="AL2114" s="59" t="s">
        <v>30</v>
      </c>
    </row>
    <row r="2115" spans="1:38" ht="84" x14ac:dyDescent="0.2">
      <c r="A2115" s="1" t="s">
        <v>4013</v>
      </c>
      <c r="B2115" s="1" t="s">
        <v>4235</v>
      </c>
      <c r="C2115" s="1" t="s">
        <v>5696</v>
      </c>
      <c r="D2115" s="47">
        <v>45</v>
      </c>
      <c r="E2115" s="1">
        <v>2</v>
      </c>
      <c r="F2115" s="1" t="s">
        <v>4015</v>
      </c>
      <c r="G2115" s="1" t="s">
        <v>4236</v>
      </c>
      <c r="I2115" s="1" t="s">
        <v>104</v>
      </c>
      <c r="K2115" s="1" t="s">
        <v>1172</v>
      </c>
      <c r="O2115" s="54">
        <v>1</v>
      </c>
      <c r="T2115" s="59">
        <v>1</v>
      </c>
      <c r="V2115" s="4" t="s">
        <v>4237</v>
      </c>
      <c r="AL2115" s="59" t="s">
        <v>30</v>
      </c>
    </row>
    <row r="2116" spans="1:38" ht="60" x14ac:dyDescent="0.2">
      <c r="A2116" s="1" t="s">
        <v>4013</v>
      </c>
      <c r="B2116" s="1" t="s">
        <v>4084</v>
      </c>
      <c r="C2116" s="1" t="s">
        <v>5696</v>
      </c>
      <c r="D2116" s="47">
        <v>46</v>
      </c>
      <c r="E2116" s="1">
        <v>3</v>
      </c>
      <c r="F2116" s="1" t="s">
        <v>4015</v>
      </c>
      <c r="G2116" s="1" t="s">
        <v>4085</v>
      </c>
      <c r="I2116" s="1" t="s">
        <v>104</v>
      </c>
      <c r="K2116" s="1" t="s">
        <v>626</v>
      </c>
      <c r="O2116" s="54">
        <v>3</v>
      </c>
      <c r="T2116" s="59">
        <v>3</v>
      </c>
      <c r="V2116" s="4" t="s">
        <v>4086</v>
      </c>
      <c r="AL2116" s="59" t="s">
        <v>30</v>
      </c>
    </row>
    <row r="2117" spans="1:38" ht="72" x14ac:dyDescent="0.2">
      <c r="A2117" s="1" t="s">
        <v>4013</v>
      </c>
      <c r="B2117" s="1" t="s">
        <v>4050</v>
      </c>
      <c r="C2117" s="1" t="s">
        <v>5696</v>
      </c>
      <c r="D2117" s="47">
        <v>47</v>
      </c>
      <c r="E2117" s="1">
        <v>3</v>
      </c>
      <c r="F2117" s="1" t="s">
        <v>4015</v>
      </c>
      <c r="G2117" s="1" t="s">
        <v>4051</v>
      </c>
      <c r="I2117" s="1" t="s">
        <v>104</v>
      </c>
      <c r="K2117" s="1" t="s">
        <v>1172</v>
      </c>
      <c r="O2117" s="54">
        <v>2</v>
      </c>
      <c r="T2117" s="59">
        <v>5</v>
      </c>
      <c r="V2117" s="4" t="s">
        <v>4052</v>
      </c>
      <c r="AL2117" s="59" t="s">
        <v>30</v>
      </c>
    </row>
    <row r="2118" spans="1:38" ht="72" x14ac:dyDescent="0.2">
      <c r="A2118" s="1" t="s">
        <v>4013</v>
      </c>
      <c r="B2118" s="1" t="s">
        <v>4210</v>
      </c>
      <c r="C2118" s="1" t="s">
        <v>5696</v>
      </c>
      <c r="D2118" s="47">
        <v>48</v>
      </c>
      <c r="E2118" s="1">
        <v>3</v>
      </c>
      <c r="F2118" s="1" t="s">
        <v>4015</v>
      </c>
      <c r="G2118" s="1" t="s">
        <v>4211</v>
      </c>
      <c r="I2118" s="1" t="s">
        <v>82</v>
      </c>
      <c r="L2118" s="2" t="s">
        <v>155</v>
      </c>
      <c r="V2118" s="4" t="s">
        <v>4212</v>
      </c>
      <c r="AL2118" s="59" t="s">
        <v>30</v>
      </c>
    </row>
    <row r="2119" spans="1:38" ht="72" x14ac:dyDescent="0.2">
      <c r="A2119" s="1" t="s">
        <v>4013</v>
      </c>
      <c r="B2119" s="1" t="s">
        <v>4229</v>
      </c>
      <c r="C2119" s="1" t="s">
        <v>5696</v>
      </c>
      <c r="D2119" s="47">
        <v>49</v>
      </c>
      <c r="E2119" s="1">
        <v>2</v>
      </c>
      <c r="F2119" s="1" t="s">
        <v>4015</v>
      </c>
      <c r="G2119" s="1" t="s">
        <v>4230</v>
      </c>
      <c r="I2119" s="1" t="s">
        <v>82</v>
      </c>
      <c r="V2119" s="4" t="s">
        <v>4231</v>
      </c>
      <c r="AL2119" s="59" t="s">
        <v>30</v>
      </c>
    </row>
    <row r="2120" spans="1:38" ht="72" x14ac:dyDescent="0.2">
      <c r="A2120" s="1" t="s">
        <v>4013</v>
      </c>
      <c r="B2120" s="1" t="s">
        <v>4131</v>
      </c>
      <c r="C2120" s="1" t="s">
        <v>5696</v>
      </c>
      <c r="D2120" s="47">
        <v>50</v>
      </c>
      <c r="E2120" s="1">
        <v>4</v>
      </c>
      <c r="F2120" s="1" t="s">
        <v>4015</v>
      </c>
      <c r="G2120" s="1" t="s">
        <v>4132</v>
      </c>
      <c r="I2120" s="1" t="s">
        <v>82</v>
      </c>
      <c r="V2120" s="4" t="s">
        <v>4133</v>
      </c>
      <c r="AL2120" s="59" t="s">
        <v>30</v>
      </c>
    </row>
    <row r="2121" spans="1:38" ht="60" x14ac:dyDescent="0.2">
      <c r="A2121" s="1" t="s">
        <v>4013</v>
      </c>
      <c r="B2121" s="1" t="s">
        <v>4232</v>
      </c>
      <c r="C2121" s="1" t="s">
        <v>5696</v>
      </c>
      <c r="D2121" s="47">
        <v>51</v>
      </c>
      <c r="E2121" s="1">
        <v>2</v>
      </c>
      <c r="F2121" s="1" t="s">
        <v>4015</v>
      </c>
      <c r="G2121" s="1" t="s">
        <v>4233</v>
      </c>
      <c r="I2121" s="1" t="s">
        <v>82</v>
      </c>
      <c r="K2121" s="1" t="s">
        <v>1071</v>
      </c>
      <c r="V2121" s="4" t="s">
        <v>4234</v>
      </c>
      <c r="AL2121" s="59" t="s">
        <v>30</v>
      </c>
    </row>
    <row r="2122" spans="1:38" ht="36" x14ac:dyDescent="0.2">
      <c r="A2122" s="103" t="s">
        <v>4013</v>
      </c>
      <c r="B2122" s="103" t="s">
        <v>4127</v>
      </c>
      <c r="C2122" s="103" t="s">
        <v>5696</v>
      </c>
      <c r="D2122" s="104">
        <v>52</v>
      </c>
      <c r="E2122" s="103">
        <v>1</v>
      </c>
      <c r="F2122" s="103" t="s">
        <v>4021</v>
      </c>
      <c r="G2122" s="103" t="s">
        <v>4128</v>
      </c>
      <c r="I2122" s="1" t="s">
        <v>88</v>
      </c>
      <c r="K2122" s="1" t="s">
        <v>51</v>
      </c>
      <c r="P2122" s="55">
        <v>3</v>
      </c>
      <c r="Q2122" s="56">
        <v>3</v>
      </c>
      <c r="R2122" s="57">
        <v>3</v>
      </c>
      <c r="S2122" s="58">
        <v>2</v>
      </c>
      <c r="V2122" s="4" t="s">
        <v>4129</v>
      </c>
      <c r="W2122" s="4" t="s">
        <v>4130</v>
      </c>
      <c r="AL2122" s="59" t="s">
        <v>30</v>
      </c>
    </row>
    <row r="2123" spans="1:38" ht="60" x14ac:dyDescent="0.2">
      <c r="A2123" s="1" t="s">
        <v>4013</v>
      </c>
      <c r="B2123" s="1" t="s">
        <v>4108</v>
      </c>
      <c r="C2123" s="1" t="s">
        <v>5696</v>
      </c>
      <c r="D2123" s="47">
        <v>53</v>
      </c>
      <c r="E2123" s="1">
        <v>1</v>
      </c>
      <c r="F2123" s="1" t="s">
        <v>4021</v>
      </c>
      <c r="G2123" s="1" t="s">
        <v>4109</v>
      </c>
      <c r="H2123" s="1" t="s">
        <v>26</v>
      </c>
      <c r="I2123" s="1" t="s">
        <v>94</v>
      </c>
      <c r="K2123" s="1" t="s">
        <v>604</v>
      </c>
      <c r="L2123" s="2" t="s">
        <v>331</v>
      </c>
      <c r="N2123" s="53">
        <v>50</v>
      </c>
      <c r="O2123" s="54" t="s">
        <v>113</v>
      </c>
      <c r="Q2123" s="56">
        <v>6</v>
      </c>
      <c r="R2123" s="57">
        <v>3</v>
      </c>
      <c r="S2123" s="58">
        <v>8</v>
      </c>
      <c r="V2123" s="4" t="s">
        <v>4110</v>
      </c>
      <c r="AL2123" s="59" t="s">
        <v>30</v>
      </c>
    </row>
    <row r="2124" spans="1:38" ht="24" x14ac:dyDescent="0.2">
      <c r="A2124" s="1" t="s">
        <v>4013</v>
      </c>
      <c r="B2124" s="1" t="s">
        <v>4116</v>
      </c>
      <c r="C2124" s="1" t="s">
        <v>5696</v>
      </c>
      <c r="D2124" s="47">
        <v>54</v>
      </c>
      <c r="E2124" s="1">
        <v>4</v>
      </c>
      <c r="F2124" s="1" t="s">
        <v>4021</v>
      </c>
      <c r="G2124" s="1" t="s">
        <v>4117</v>
      </c>
      <c r="I2124" s="1" t="s">
        <v>94</v>
      </c>
      <c r="K2124" s="1" t="s">
        <v>604</v>
      </c>
      <c r="L2124" s="2" t="s">
        <v>4118</v>
      </c>
      <c r="N2124" s="53">
        <v>35</v>
      </c>
      <c r="O2124" s="54">
        <v>2</v>
      </c>
      <c r="Q2124" s="56">
        <v>4</v>
      </c>
      <c r="R2124" s="57">
        <v>2</v>
      </c>
      <c r="S2124" s="58">
        <v>5</v>
      </c>
      <c r="V2124" s="4" t="s">
        <v>4119</v>
      </c>
      <c r="AL2124" s="59" t="s">
        <v>30</v>
      </c>
    </row>
    <row r="2125" spans="1:38" ht="24" x14ac:dyDescent="0.2">
      <c r="A2125" s="1" t="s">
        <v>4013</v>
      </c>
      <c r="B2125" s="1" t="s">
        <v>4017</v>
      </c>
      <c r="C2125" s="1" t="s">
        <v>5696</v>
      </c>
      <c r="D2125" s="47">
        <v>55</v>
      </c>
      <c r="E2125" s="1">
        <v>3</v>
      </c>
      <c r="F2125" s="1" t="s">
        <v>4021</v>
      </c>
      <c r="G2125" s="1" t="s">
        <v>4018</v>
      </c>
      <c r="I2125" s="1" t="s">
        <v>94</v>
      </c>
      <c r="K2125" s="1" t="s">
        <v>604</v>
      </c>
      <c r="N2125" s="53">
        <v>15</v>
      </c>
      <c r="O2125" s="54">
        <v>1</v>
      </c>
      <c r="Q2125" s="56">
        <v>3</v>
      </c>
      <c r="R2125" s="57">
        <v>0</v>
      </c>
      <c r="S2125" s="58">
        <v>3</v>
      </c>
      <c r="V2125" s="4" t="s">
        <v>4019</v>
      </c>
      <c r="W2125" s="4" t="s">
        <v>4020</v>
      </c>
      <c r="AL2125" s="59" t="s">
        <v>30</v>
      </c>
    </row>
    <row r="2126" spans="1:38" ht="24" x14ac:dyDescent="0.2">
      <c r="A2126" s="1" t="s">
        <v>4013</v>
      </c>
      <c r="B2126" s="1" t="s">
        <v>4137</v>
      </c>
      <c r="C2126" s="1" t="s">
        <v>5696</v>
      </c>
      <c r="D2126" s="47">
        <v>56</v>
      </c>
      <c r="E2126" s="1">
        <v>4</v>
      </c>
      <c r="F2126" s="1" t="s">
        <v>4021</v>
      </c>
      <c r="G2126" s="1" t="s">
        <v>4138</v>
      </c>
      <c r="I2126" s="1" t="s">
        <v>94</v>
      </c>
      <c r="K2126" s="1" t="s">
        <v>604</v>
      </c>
      <c r="N2126" s="53">
        <v>33</v>
      </c>
      <c r="O2126" s="54">
        <v>1</v>
      </c>
      <c r="Q2126" s="56">
        <v>2</v>
      </c>
      <c r="R2126" s="57">
        <v>2</v>
      </c>
      <c r="S2126" s="58">
        <v>2</v>
      </c>
      <c r="V2126" s="4" t="s">
        <v>4139</v>
      </c>
      <c r="AL2126" s="59" t="s">
        <v>30</v>
      </c>
    </row>
    <row r="2127" spans="1:38" ht="24" x14ac:dyDescent="0.2">
      <c r="A2127" s="1" t="s">
        <v>4013</v>
      </c>
      <c r="B2127" s="1" t="s">
        <v>4098</v>
      </c>
      <c r="C2127" s="1" t="s">
        <v>5696</v>
      </c>
      <c r="D2127" s="47">
        <v>57</v>
      </c>
      <c r="E2127" s="1">
        <v>4</v>
      </c>
      <c r="F2127" s="1" t="s">
        <v>4021</v>
      </c>
      <c r="G2127" s="1" t="s">
        <v>4099</v>
      </c>
      <c r="I2127" s="1" t="s">
        <v>94</v>
      </c>
      <c r="K2127" s="1" t="s">
        <v>604</v>
      </c>
      <c r="N2127" s="53">
        <v>20</v>
      </c>
      <c r="O2127" s="54">
        <v>1</v>
      </c>
      <c r="Q2127" s="56">
        <v>1</v>
      </c>
      <c r="R2127" s="57">
        <v>1</v>
      </c>
      <c r="S2127" s="58">
        <v>4</v>
      </c>
      <c r="V2127" s="4" t="s">
        <v>4100</v>
      </c>
      <c r="W2127" s="4" t="s">
        <v>3453</v>
      </c>
      <c r="AL2127" s="59" t="s">
        <v>30</v>
      </c>
    </row>
    <row r="2128" spans="1:38" ht="24" x14ac:dyDescent="0.2">
      <c r="A2128" s="1" t="s">
        <v>4013</v>
      </c>
      <c r="B2128" s="1" t="s">
        <v>4262</v>
      </c>
      <c r="C2128" s="1" t="s">
        <v>5696</v>
      </c>
      <c r="D2128" s="47">
        <v>58</v>
      </c>
      <c r="E2128" s="1">
        <v>2</v>
      </c>
      <c r="F2128" s="1" t="s">
        <v>4021</v>
      </c>
      <c r="G2128" s="1" t="s">
        <v>4263</v>
      </c>
      <c r="I2128" s="1" t="s">
        <v>94</v>
      </c>
      <c r="K2128" s="1" t="s">
        <v>604</v>
      </c>
      <c r="N2128" s="53">
        <v>40</v>
      </c>
      <c r="O2128" s="54">
        <v>2</v>
      </c>
      <c r="Q2128" s="56">
        <v>2</v>
      </c>
      <c r="R2128" s="57">
        <v>1</v>
      </c>
      <c r="S2128" s="58">
        <v>3</v>
      </c>
      <c r="V2128" s="4" t="s">
        <v>4264</v>
      </c>
      <c r="W2128" s="4" t="s">
        <v>4265</v>
      </c>
      <c r="AL2128" s="59" t="s">
        <v>30</v>
      </c>
    </row>
    <row r="2129" spans="1:40" ht="24" x14ac:dyDescent="0.2">
      <c r="A2129" s="1" t="s">
        <v>4013</v>
      </c>
      <c r="B2129" s="1" t="s">
        <v>4252</v>
      </c>
      <c r="C2129" s="1" t="s">
        <v>5696</v>
      </c>
      <c r="D2129" s="47">
        <v>59</v>
      </c>
      <c r="E2129" s="1">
        <v>3</v>
      </c>
      <c r="F2129" s="1" t="s">
        <v>4021</v>
      </c>
      <c r="G2129" s="1" t="s">
        <v>4253</v>
      </c>
      <c r="I2129" s="1" t="s">
        <v>94</v>
      </c>
      <c r="K2129" s="1" t="s">
        <v>95</v>
      </c>
      <c r="N2129" s="53">
        <v>30</v>
      </c>
      <c r="O2129" s="54">
        <v>2</v>
      </c>
      <c r="Q2129" s="56">
        <v>3</v>
      </c>
      <c r="R2129" s="57">
        <v>1</v>
      </c>
      <c r="S2129" s="58">
        <v>3</v>
      </c>
      <c r="V2129" s="4" t="s">
        <v>4254</v>
      </c>
      <c r="W2129" s="4" t="s">
        <v>4255</v>
      </c>
      <c r="AL2129" s="59" t="s">
        <v>30</v>
      </c>
    </row>
    <row r="2130" spans="1:40" ht="60" x14ac:dyDescent="0.2">
      <c r="A2130" s="1" t="s">
        <v>4013</v>
      </c>
      <c r="B2130" s="1" t="s">
        <v>4059</v>
      </c>
      <c r="C2130" s="1" t="s">
        <v>5696</v>
      </c>
      <c r="D2130" s="47">
        <v>60</v>
      </c>
      <c r="E2130" s="1">
        <v>3</v>
      </c>
      <c r="F2130" s="1" t="s">
        <v>4021</v>
      </c>
      <c r="G2130" s="1" t="s">
        <v>4060</v>
      </c>
      <c r="I2130" s="1" t="s">
        <v>104</v>
      </c>
      <c r="K2130" s="1" t="s">
        <v>1172</v>
      </c>
      <c r="O2130" s="54">
        <v>3</v>
      </c>
      <c r="T2130" s="59">
        <v>3</v>
      </c>
      <c r="V2130" s="4" t="s">
        <v>4061</v>
      </c>
      <c r="AL2130" s="59" t="s">
        <v>30</v>
      </c>
    </row>
    <row r="2131" spans="1:40" ht="48" x14ac:dyDescent="0.2">
      <c r="A2131" s="1" t="s">
        <v>4013</v>
      </c>
      <c r="B2131" s="1" t="s">
        <v>4248</v>
      </c>
      <c r="C2131" s="1" t="s">
        <v>5696</v>
      </c>
      <c r="D2131" s="47">
        <v>61</v>
      </c>
      <c r="E2131" s="1">
        <v>1</v>
      </c>
      <c r="F2131" s="1" t="s">
        <v>4021</v>
      </c>
      <c r="G2131" s="1" t="s">
        <v>4249</v>
      </c>
      <c r="H2131" s="1" t="s">
        <v>26</v>
      </c>
      <c r="I2131" s="1" t="s">
        <v>104</v>
      </c>
      <c r="K2131" s="1" t="s">
        <v>4250</v>
      </c>
      <c r="L2131" s="2" t="s">
        <v>331</v>
      </c>
      <c r="O2131" s="54">
        <v>2</v>
      </c>
      <c r="T2131" s="59">
        <v>2</v>
      </c>
      <c r="U2131" s="1">
        <v>3</v>
      </c>
      <c r="V2131" s="4" t="s">
        <v>4251</v>
      </c>
      <c r="AL2131" s="59" t="s">
        <v>30</v>
      </c>
    </row>
    <row r="2132" spans="1:40" ht="48" x14ac:dyDescent="0.2">
      <c r="A2132" s="1" t="s">
        <v>4013</v>
      </c>
      <c r="B2132" s="1" t="s">
        <v>4256</v>
      </c>
      <c r="C2132" s="1" t="s">
        <v>5696</v>
      </c>
      <c r="D2132" s="47">
        <v>62</v>
      </c>
      <c r="E2132" s="1">
        <v>1</v>
      </c>
      <c r="F2132" s="1" t="s">
        <v>4021</v>
      </c>
      <c r="G2132" s="1" t="s">
        <v>4257</v>
      </c>
      <c r="H2132" s="1" t="s">
        <v>26</v>
      </c>
      <c r="I2132" s="1" t="s">
        <v>104</v>
      </c>
      <c r="K2132" s="1" t="s">
        <v>4045</v>
      </c>
      <c r="L2132" s="2" t="s">
        <v>331</v>
      </c>
      <c r="O2132" s="54">
        <v>2</v>
      </c>
      <c r="T2132" s="59">
        <v>2</v>
      </c>
      <c r="U2132" s="1">
        <v>3</v>
      </c>
      <c r="V2132" s="4" t="s">
        <v>4258</v>
      </c>
      <c r="AL2132" s="59" t="s">
        <v>30</v>
      </c>
    </row>
    <row r="2133" spans="1:40" ht="48" x14ac:dyDescent="0.2">
      <c r="A2133" s="1" t="s">
        <v>4013</v>
      </c>
      <c r="B2133" s="1" t="s">
        <v>4043</v>
      </c>
      <c r="C2133" s="1" t="s">
        <v>5696</v>
      </c>
      <c r="D2133" s="47">
        <v>63</v>
      </c>
      <c r="E2133" s="1">
        <v>1</v>
      </c>
      <c r="F2133" s="1" t="s">
        <v>4021</v>
      </c>
      <c r="G2133" s="1" t="s">
        <v>4044</v>
      </c>
      <c r="H2133" s="1" t="s">
        <v>26</v>
      </c>
      <c r="I2133" s="1" t="s">
        <v>104</v>
      </c>
      <c r="K2133" s="1" t="s">
        <v>4045</v>
      </c>
      <c r="L2133" s="2" t="s">
        <v>331</v>
      </c>
      <c r="O2133" s="54">
        <v>2</v>
      </c>
      <c r="T2133" s="59">
        <v>2</v>
      </c>
      <c r="U2133" s="1">
        <v>3</v>
      </c>
      <c r="V2133" s="4" t="s">
        <v>4046</v>
      </c>
      <c r="AL2133" s="59" t="s">
        <v>30</v>
      </c>
    </row>
    <row r="2134" spans="1:40" ht="36" x14ac:dyDescent="0.2">
      <c r="A2134" s="1" t="s">
        <v>4013</v>
      </c>
      <c r="B2134" s="1" t="s">
        <v>4164</v>
      </c>
      <c r="C2134" s="1" t="s">
        <v>5696</v>
      </c>
      <c r="D2134" s="47">
        <v>64</v>
      </c>
      <c r="E2134" s="1">
        <v>2</v>
      </c>
      <c r="F2134" s="1" t="s">
        <v>4021</v>
      </c>
      <c r="G2134" s="1" t="s">
        <v>4165</v>
      </c>
      <c r="I2134" s="1" t="s">
        <v>82</v>
      </c>
      <c r="V2134" s="4" t="s">
        <v>4166</v>
      </c>
      <c r="W2134" s="4" t="s">
        <v>4167</v>
      </c>
      <c r="AL2134" s="59" t="s">
        <v>30</v>
      </c>
    </row>
    <row r="2135" spans="1:40" ht="36" x14ac:dyDescent="0.2">
      <c r="A2135" s="1" t="s">
        <v>4013</v>
      </c>
      <c r="B2135" s="1" t="s">
        <v>4189</v>
      </c>
      <c r="C2135" s="1" t="s">
        <v>5696</v>
      </c>
      <c r="D2135" s="47">
        <v>65</v>
      </c>
      <c r="E2135" s="1">
        <v>2</v>
      </c>
      <c r="F2135" s="1" t="s">
        <v>4021</v>
      </c>
      <c r="G2135" s="1" t="s">
        <v>4190</v>
      </c>
      <c r="I2135" s="1" t="s">
        <v>82</v>
      </c>
      <c r="V2135" s="4" t="s">
        <v>4191</v>
      </c>
      <c r="W2135" s="4" t="s">
        <v>4192</v>
      </c>
      <c r="AL2135" s="59" t="s">
        <v>30</v>
      </c>
    </row>
    <row r="2136" spans="1:40" ht="36" x14ac:dyDescent="0.2">
      <c r="A2136" s="1" t="s">
        <v>4013</v>
      </c>
      <c r="B2136" s="1" t="s">
        <v>4040</v>
      </c>
      <c r="C2136" s="1" t="s">
        <v>5696</v>
      </c>
      <c r="D2136" s="47">
        <v>66</v>
      </c>
      <c r="E2136" s="1">
        <v>2</v>
      </c>
      <c r="F2136" s="1" t="s">
        <v>4021</v>
      </c>
      <c r="G2136" s="1" t="s">
        <v>4041</v>
      </c>
      <c r="I2136" s="1" t="s">
        <v>82</v>
      </c>
      <c r="L2136" s="2" t="s">
        <v>155</v>
      </c>
      <c r="V2136" s="4" t="s">
        <v>4042</v>
      </c>
      <c r="AL2136" s="59" t="s">
        <v>30</v>
      </c>
    </row>
    <row r="2137" spans="1:40" ht="36" x14ac:dyDescent="0.2">
      <c r="A2137" s="1" t="s">
        <v>4013</v>
      </c>
      <c r="B2137" s="1" t="s">
        <v>4036</v>
      </c>
      <c r="C2137" s="1" t="s">
        <v>5696</v>
      </c>
      <c r="D2137" s="47">
        <v>67</v>
      </c>
      <c r="E2137" s="1">
        <v>1</v>
      </c>
      <c r="F2137" s="1" t="s">
        <v>4038</v>
      </c>
      <c r="G2137" s="1" t="s">
        <v>9544</v>
      </c>
      <c r="I2137" s="1" t="s">
        <v>125</v>
      </c>
      <c r="M2137" s="18">
        <v>1</v>
      </c>
      <c r="N2137" s="53" t="s">
        <v>9505</v>
      </c>
      <c r="V2137" s="4" t="s">
        <v>4037</v>
      </c>
      <c r="X2137" s="1" t="s">
        <v>4313</v>
      </c>
      <c r="Y2137" s="1" t="s">
        <v>9544</v>
      </c>
      <c r="AA2137" s="1" t="s">
        <v>125</v>
      </c>
      <c r="AE2137" s="1">
        <v>1</v>
      </c>
      <c r="AF2137" s="53" t="s">
        <v>9506</v>
      </c>
      <c r="AL2137" s="59" t="s">
        <v>346</v>
      </c>
      <c r="AN2137" s="4" t="s">
        <v>4039</v>
      </c>
    </row>
    <row r="2138" spans="1:40" ht="36" x14ac:dyDescent="0.2">
      <c r="A2138" s="1" t="s">
        <v>4013</v>
      </c>
      <c r="B2138" s="1" t="s">
        <v>4182</v>
      </c>
      <c r="C2138" s="1" t="s">
        <v>5696</v>
      </c>
      <c r="D2138" s="47">
        <v>68</v>
      </c>
      <c r="E2138" s="1">
        <v>1</v>
      </c>
      <c r="F2138" s="1" t="s">
        <v>4038</v>
      </c>
      <c r="G2138" s="1" t="s">
        <v>9603</v>
      </c>
      <c r="I2138" s="1" t="s">
        <v>125</v>
      </c>
      <c r="M2138" s="18">
        <v>2</v>
      </c>
      <c r="N2138" s="53" t="s">
        <v>9505</v>
      </c>
      <c r="Y2138" s="1" t="s">
        <v>9603</v>
      </c>
      <c r="AA2138" s="1" t="s">
        <v>125</v>
      </c>
      <c r="AE2138" s="1">
        <v>2</v>
      </c>
      <c r="AF2138" s="53" t="s">
        <v>9506</v>
      </c>
      <c r="AL2138" s="59" t="s">
        <v>799</v>
      </c>
      <c r="AN2138" s="4" t="s">
        <v>4183</v>
      </c>
    </row>
    <row r="2139" spans="1:40" ht="84" x14ac:dyDescent="0.2">
      <c r="A2139" s="1" t="s">
        <v>4013</v>
      </c>
      <c r="B2139" s="1" t="s">
        <v>4226</v>
      </c>
      <c r="C2139" s="1" t="s">
        <v>5696</v>
      </c>
      <c r="D2139" s="47">
        <v>69</v>
      </c>
      <c r="E2139" s="1">
        <v>1</v>
      </c>
      <c r="F2139" s="1" t="s">
        <v>4038</v>
      </c>
      <c r="G2139" s="1" t="s">
        <v>9664</v>
      </c>
      <c r="I2139" s="1" t="s">
        <v>125</v>
      </c>
      <c r="M2139" s="18">
        <v>3</v>
      </c>
      <c r="N2139" s="53" t="s">
        <v>9505</v>
      </c>
      <c r="V2139" s="4" t="s">
        <v>4227</v>
      </c>
      <c r="Y2139" s="1" t="s">
        <v>9664</v>
      </c>
      <c r="AA2139" s="1" t="s">
        <v>125</v>
      </c>
      <c r="AE2139" s="1">
        <v>3</v>
      </c>
      <c r="AF2139" s="53" t="s">
        <v>9506</v>
      </c>
      <c r="AL2139" s="59" t="s">
        <v>31</v>
      </c>
      <c r="AN2139" s="4" t="s">
        <v>4228</v>
      </c>
    </row>
    <row r="2140" spans="1:40" ht="108" x14ac:dyDescent="0.2">
      <c r="A2140" s="1" t="s">
        <v>4013</v>
      </c>
      <c r="B2140" s="1" t="s">
        <v>4053</v>
      </c>
      <c r="C2140" s="1" t="s">
        <v>5696</v>
      </c>
      <c r="D2140" s="47">
        <v>70</v>
      </c>
      <c r="E2140" s="1">
        <v>1</v>
      </c>
      <c r="F2140" s="1" t="s">
        <v>4038</v>
      </c>
      <c r="G2140" s="1" t="s">
        <v>9688</v>
      </c>
      <c r="I2140" s="1" t="s">
        <v>125</v>
      </c>
      <c r="M2140" s="18">
        <v>4</v>
      </c>
      <c r="N2140" s="53" t="s">
        <v>9505</v>
      </c>
      <c r="V2140" s="4" t="s">
        <v>4054</v>
      </c>
      <c r="Y2140" s="1" t="s">
        <v>9688</v>
      </c>
      <c r="AA2140" s="1" t="s">
        <v>125</v>
      </c>
      <c r="AE2140" s="1">
        <v>4</v>
      </c>
      <c r="AF2140" s="53" t="s">
        <v>9506</v>
      </c>
      <c r="AL2140" s="59" t="s">
        <v>33</v>
      </c>
      <c r="AN2140" s="4" t="s">
        <v>4055</v>
      </c>
    </row>
    <row r="2141" spans="1:40" ht="60" x14ac:dyDescent="0.2">
      <c r="A2141" s="1" t="s">
        <v>4013</v>
      </c>
      <c r="B2141" s="1" t="s">
        <v>4101</v>
      </c>
      <c r="C2141" s="1" t="s">
        <v>5696</v>
      </c>
      <c r="D2141" s="47">
        <v>71</v>
      </c>
      <c r="E2141" s="1">
        <v>1</v>
      </c>
      <c r="F2141" s="1" t="s">
        <v>4015</v>
      </c>
      <c r="G2141" s="1" t="s">
        <v>9545</v>
      </c>
      <c r="I2141" s="1" t="s">
        <v>125</v>
      </c>
      <c r="M2141" s="18">
        <v>1</v>
      </c>
      <c r="N2141" s="53" t="s">
        <v>9505</v>
      </c>
      <c r="V2141" s="4" t="s">
        <v>4102</v>
      </c>
      <c r="X2141" s="1" t="s">
        <v>3753</v>
      </c>
      <c r="Y2141" s="1" t="s">
        <v>9545</v>
      </c>
      <c r="AA2141" s="1" t="s">
        <v>125</v>
      </c>
      <c r="AE2141" s="1">
        <v>1</v>
      </c>
      <c r="AF2141" s="53" t="s">
        <v>9506</v>
      </c>
      <c r="AL2141" s="59" t="s">
        <v>799</v>
      </c>
      <c r="AN2141" s="4" t="s">
        <v>4103</v>
      </c>
    </row>
    <row r="2142" spans="1:40" ht="72" x14ac:dyDescent="0.2">
      <c r="A2142" s="1" t="s">
        <v>4013</v>
      </c>
      <c r="B2142" s="1" t="s">
        <v>4082</v>
      </c>
      <c r="C2142" s="1" t="s">
        <v>5696</v>
      </c>
      <c r="D2142" s="47">
        <v>72</v>
      </c>
      <c r="E2142" s="1">
        <v>1</v>
      </c>
      <c r="F2142" s="1" t="s">
        <v>4015</v>
      </c>
      <c r="G2142" s="1" t="s">
        <v>9604</v>
      </c>
      <c r="I2142" s="1" t="s">
        <v>125</v>
      </c>
      <c r="M2142" s="18">
        <v>2</v>
      </c>
      <c r="N2142" s="53" t="s">
        <v>9505</v>
      </c>
      <c r="Y2142" s="1" t="s">
        <v>9604</v>
      </c>
      <c r="AA2142" s="1" t="s">
        <v>125</v>
      </c>
      <c r="AE2142" s="1">
        <v>2</v>
      </c>
      <c r="AF2142" s="53" t="s">
        <v>9506</v>
      </c>
      <c r="AL2142" s="59" t="s">
        <v>799</v>
      </c>
      <c r="AN2142" s="4" t="s">
        <v>4083</v>
      </c>
    </row>
    <row r="2143" spans="1:40" ht="84" x14ac:dyDescent="0.2">
      <c r="A2143" s="1" t="s">
        <v>4013</v>
      </c>
      <c r="B2143" s="1" t="s">
        <v>4184</v>
      </c>
      <c r="C2143" s="1" t="s">
        <v>5696</v>
      </c>
      <c r="D2143" s="47">
        <v>73</v>
      </c>
      <c r="E2143" s="1">
        <v>1</v>
      </c>
      <c r="F2143" s="1" t="s">
        <v>4015</v>
      </c>
      <c r="G2143" s="1" t="s">
        <v>9665</v>
      </c>
      <c r="I2143" s="1" t="s">
        <v>125</v>
      </c>
      <c r="M2143" s="18">
        <v>3</v>
      </c>
      <c r="N2143" s="53" t="s">
        <v>9505</v>
      </c>
      <c r="V2143" s="4" t="s">
        <v>4185</v>
      </c>
      <c r="Y2143" s="1" t="s">
        <v>9665</v>
      </c>
      <c r="AA2143" s="1" t="s">
        <v>125</v>
      </c>
      <c r="AE2143" s="1">
        <v>3</v>
      </c>
      <c r="AF2143" s="53" t="s">
        <v>9506</v>
      </c>
      <c r="AL2143" s="59" t="s">
        <v>122</v>
      </c>
      <c r="AN2143" s="4" t="s">
        <v>4186</v>
      </c>
    </row>
    <row r="2144" spans="1:40" ht="36" x14ac:dyDescent="0.2">
      <c r="A2144" s="1" t="s">
        <v>4013</v>
      </c>
      <c r="B2144" s="1" t="s">
        <v>4056</v>
      </c>
      <c r="C2144" s="1" t="s">
        <v>5696</v>
      </c>
      <c r="D2144" s="47">
        <v>74</v>
      </c>
      <c r="E2144" s="1">
        <v>1</v>
      </c>
      <c r="F2144" s="1" t="s">
        <v>4015</v>
      </c>
      <c r="G2144" s="1" t="s">
        <v>9689</v>
      </c>
      <c r="I2144" s="1" t="s">
        <v>125</v>
      </c>
      <c r="M2144" s="18">
        <v>4</v>
      </c>
      <c r="N2144" s="53" t="s">
        <v>9505</v>
      </c>
      <c r="V2144" s="4" t="s">
        <v>4057</v>
      </c>
      <c r="Y2144" s="1" t="s">
        <v>9689</v>
      </c>
      <c r="AA2144" s="1" t="s">
        <v>125</v>
      </c>
      <c r="AE2144" s="1">
        <v>4</v>
      </c>
      <c r="AF2144" s="53" t="s">
        <v>9506</v>
      </c>
      <c r="AL2144" s="59" t="s">
        <v>243</v>
      </c>
      <c r="AN2144" s="4" t="s">
        <v>4058</v>
      </c>
    </row>
    <row r="2145" spans="1:42" ht="24" x14ac:dyDescent="0.2">
      <c r="A2145" s="1" t="s">
        <v>4013</v>
      </c>
      <c r="B2145" s="1" t="s">
        <v>4238</v>
      </c>
      <c r="C2145" s="1" t="s">
        <v>5696</v>
      </c>
      <c r="D2145" s="47">
        <v>75</v>
      </c>
      <c r="E2145" s="1">
        <v>1</v>
      </c>
      <c r="F2145" s="1" t="s">
        <v>4021</v>
      </c>
      <c r="G2145" s="1" t="s">
        <v>9546</v>
      </c>
      <c r="I2145" s="1" t="s">
        <v>125</v>
      </c>
      <c r="M2145" s="18">
        <v>1</v>
      </c>
      <c r="N2145" s="53" t="s">
        <v>9505</v>
      </c>
      <c r="V2145" s="4" t="s">
        <v>4239</v>
      </c>
      <c r="X2145" s="1" t="s">
        <v>1622</v>
      </c>
      <c r="Y2145" s="1" t="s">
        <v>9546</v>
      </c>
      <c r="AA2145" s="1" t="s">
        <v>125</v>
      </c>
      <c r="AE2145" s="1">
        <v>1</v>
      </c>
      <c r="AF2145" s="53" t="s">
        <v>9506</v>
      </c>
      <c r="AL2145" s="59" t="s">
        <v>799</v>
      </c>
      <c r="AN2145" s="4" t="s">
        <v>4240</v>
      </c>
    </row>
    <row r="2146" spans="1:42" ht="48" x14ac:dyDescent="0.2">
      <c r="A2146" s="1" t="s">
        <v>4013</v>
      </c>
      <c r="B2146" s="1" t="s">
        <v>4187</v>
      </c>
      <c r="C2146" s="1" t="s">
        <v>5696</v>
      </c>
      <c r="D2146" s="47">
        <v>76</v>
      </c>
      <c r="E2146" s="1">
        <v>1</v>
      </c>
      <c r="F2146" s="1" t="s">
        <v>4021</v>
      </c>
      <c r="G2146" s="1" t="s">
        <v>9605</v>
      </c>
      <c r="I2146" s="1" t="s">
        <v>125</v>
      </c>
      <c r="M2146" s="18">
        <v>2</v>
      </c>
      <c r="N2146" s="53" t="s">
        <v>9505</v>
      </c>
      <c r="Y2146" s="1" t="s">
        <v>9605</v>
      </c>
      <c r="AA2146" s="1" t="s">
        <v>125</v>
      </c>
      <c r="AE2146" s="1">
        <v>2</v>
      </c>
      <c r="AF2146" s="53" t="s">
        <v>9506</v>
      </c>
      <c r="AL2146" s="59" t="s">
        <v>341</v>
      </c>
      <c r="AN2146" s="4" t="s">
        <v>4188</v>
      </c>
    </row>
    <row r="2147" spans="1:42" ht="48" x14ac:dyDescent="0.2">
      <c r="A2147" s="1" t="s">
        <v>4013</v>
      </c>
      <c r="B2147" s="1" t="s">
        <v>4153</v>
      </c>
      <c r="C2147" s="1" t="s">
        <v>5696</v>
      </c>
      <c r="D2147" s="47">
        <v>77</v>
      </c>
      <c r="E2147" s="1">
        <v>1</v>
      </c>
      <c r="F2147" s="1" t="s">
        <v>4021</v>
      </c>
      <c r="G2147" s="1" t="s">
        <v>9666</v>
      </c>
      <c r="I2147" s="1" t="s">
        <v>125</v>
      </c>
      <c r="M2147" s="18">
        <v>3</v>
      </c>
      <c r="N2147" s="53" t="s">
        <v>9505</v>
      </c>
      <c r="Y2147" s="1" t="s">
        <v>9666</v>
      </c>
      <c r="AA2147" s="1" t="s">
        <v>125</v>
      </c>
      <c r="AE2147" s="1">
        <v>3</v>
      </c>
      <c r="AF2147" s="53" t="s">
        <v>9506</v>
      </c>
      <c r="AL2147" s="59" t="s">
        <v>341</v>
      </c>
      <c r="AN2147" s="4" t="s">
        <v>4154</v>
      </c>
    </row>
    <row r="2148" spans="1:42" ht="48" x14ac:dyDescent="0.2">
      <c r="A2148" s="1" t="s">
        <v>4013</v>
      </c>
      <c r="B2148" s="1" t="s">
        <v>4096</v>
      </c>
      <c r="C2148" s="1" t="s">
        <v>5696</v>
      </c>
      <c r="D2148" s="47">
        <v>78</v>
      </c>
      <c r="E2148" s="1">
        <v>1</v>
      </c>
      <c r="F2148" s="1" t="s">
        <v>4021</v>
      </c>
      <c r="G2148" s="1" t="s">
        <v>9690</v>
      </c>
      <c r="I2148" s="1" t="s">
        <v>125</v>
      </c>
      <c r="M2148" s="18">
        <v>4</v>
      </c>
      <c r="N2148" s="53" t="s">
        <v>9505</v>
      </c>
      <c r="Y2148" s="1" t="s">
        <v>9690</v>
      </c>
      <c r="AA2148" s="1" t="s">
        <v>125</v>
      </c>
      <c r="AE2148" s="1">
        <v>4</v>
      </c>
      <c r="AF2148" s="53" t="s">
        <v>9506</v>
      </c>
      <c r="AL2148" s="59" t="s">
        <v>341</v>
      </c>
      <c r="AN2148" s="4" t="s">
        <v>4097</v>
      </c>
      <c r="AP2148" s="1"/>
    </row>
    <row r="2149" spans="1:42" ht="84" x14ac:dyDescent="0.2">
      <c r="A2149" s="1" t="s">
        <v>4013</v>
      </c>
      <c r="B2149" s="1" t="s">
        <v>4155</v>
      </c>
      <c r="C2149" s="1" t="s">
        <v>5696</v>
      </c>
      <c r="D2149" s="47">
        <v>79</v>
      </c>
      <c r="E2149" s="1">
        <v>1</v>
      </c>
      <c r="F2149" s="1" t="s">
        <v>4021</v>
      </c>
      <c r="G2149" s="1" t="s">
        <v>9698</v>
      </c>
      <c r="I2149" s="1" t="s">
        <v>125</v>
      </c>
      <c r="M2149" s="18">
        <v>5</v>
      </c>
      <c r="N2149" s="53" t="s">
        <v>9505</v>
      </c>
      <c r="Y2149" s="1" t="s">
        <v>9698</v>
      </c>
      <c r="AA2149" s="1" t="s">
        <v>125</v>
      </c>
      <c r="AE2149" s="1">
        <v>5</v>
      </c>
      <c r="AF2149" s="53" t="s">
        <v>9506</v>
      </c>
      <c r="AL2149" s="59" t="s">
        <v>799</v>
      </c>
      <c r="AN2149" s="4" t="s">
        <v>4156</v>
      </c>
      <c r="AP2149" s="1"/>
    </row>
    <row r="2150" spans="1:42" ht="36" x14ac:dyDescent="0.2">
      <c r="A2150" s="113" t="s">
        <v>3431</v>
      </c>
      <c r="B2150" s="113" t="s">
        <v>3511</v>
      </c>
      <c r="C2150" s="113" t="s">
        <v>5697</v>
      </c>
      <c r="D2150" s="114">
        <v>1</v>
      </c>
      <c r="E2150" s="113">
        <v>1</v>
      </c>
      <c r="F2150" s="113"/>
      <c r="G2150" s="113" t="s">
        <v>241</v>
      </c>
      <c r="H2150" s="1" t="s">
        <v>26</v>
      </c>
      <c r="I2150" s="1" t="s">
        <v>27</v>
      </c>
      <c r="J2150" s="1" t="s">
        <v>3512</v>
      </c>
      <c r="K2150" s="1" t="s">
        <v>3513</v>
      </c>
      <c r="M2150" s="18">
        <v>0</v>
      </c>
      <c r="P2150" s="55">
        <v>2</v>
      </c>
      <c r="Q2150" s="56">
        <v>1</v>
      </c>
      <c r="R2150" s="57">
        <v>2</v>
      </c>
      <c r="S2150" s="58">
        <v>2</v>
      </c>
      <c r="V2150" s="4" t="s">
        <v>3514</v>
      </c>
      <c r="AL2150" s="59" t="s">
        <v>30</v>
      </c>
      <c r="AP2150" s="1"/>
    </row>
    <row r="2151" spans="1:42" ht="36" x14ac:dyDescent="0.2">
      <c r="A2151" s="1" t="s">
        <v>3431</v>
      </c>
      <c r="B2151" s="1" t="s">
        <v>3539</v>
      </c>
      <c r="C2151" s="1" t="s">
        <v>5697</v>
      </c>
      <c r="D2151" s="47">
        <v>2</v>
      </c>
      <c r="E2151" s="1">
        <v>1</v>
      </c>
      <c r="G2151" s="1" t="s">
        <v>3540</v>
      </c>
      <c r="H2151" s="1" t="s">
        <v>26</v>
      </c>
      <c r="I2151" s="1" t="s">
        <v>27</v>
      </c>
      <c r="J2151" s="1" t="s">
        <v>28</v>
      </c>
      <c r="K2151" s="1" t="s">
        <v>242</v>
      </c>
      <c r="M2151" s="18">
        <v>8</v>
      </c>
      <c r="P2151" s="55">
        <v>3</v>
      </c>
      <c r="Q2151" s="56">
        <v>1</v>
      </c>
      <c r="R2151" s="57">
        <v>1</v>
      </c>
      <c r="S2151" s="58">
        <v>3</v>
      </c>
      <c r="V2151" s="4" t="s">
        <v>3541</v>
      </c>
      <c r="AL2151" s="59" t="s">
        <v>30</v>
      </c>
      <c r="AP2151" s="1"/>
    </row>
    <row r="2152" spans="1:42" ht="48" x14ac:dyDescent="0.2">
      <c r="A2152" s="1" t="s">
        <v>3431</v>
      </c>
      <c r="B2152" s="1" t="s">
        <v>3432</v>
      </c>
      <c r="C2152" s="1" t="s">
        <v>5697</v>
      </c>
      <c r="D2152" s="47">
        <v>3</v>
      </c>
      <c r="E2152" s="1">
        <v>1</v>
      </c>
      <c r="G2152" s="1" t="s">
        <v>3433</v>
      </c>
      <c r="H2152" s="1" t="s">
        <v>26</v>
      </c>
      <c r="I2152" s="1" t="s">
        <v>27</v>
      </c>
      <c r="J2152" s="1" t="s">
        <v>50</v>
      </c>
      <c r="K2152" s="1" t="s">
        <v>242</v>
      </c>
      <c r="M2152" s="18">
        <v>6</v>
      </c>
      <c r="P2152" s="55">
        <v>2</v>
      </c>
      <c r="Q2152" s="56">
        <v>0</v>
      </c>
      <c r="R2152" s="57">
        <v>1</v>
      </c>
      <c r="S2152" s="58">
        <v>2</v>
      </c>
      <c r="V2152" s="4" t="s">
        <v>3434</v>
      </c>
      <c r="AL2152" s="59" t="s">
        <v>30</v>
      </c>
      <c r="AP2152" s="1"/>
    </row>
    <row r="2153" spans="1:42" ht="48" x14ac:dyDescent="0.2">
      <c r="A2153" s="1" t="s">
        <v>3431</v>
      </c>
      <c r="B2153" s="1" t="s">
        <v>3698</v>
      </c>
      <c r="C2153" s="1" t="s">
        <v>5697</v>
      </c>
      <c r="D2153" s="47">
        <v>4</v>
      </c>
      <c r="E2153" s="1">
        <v>1</v>
      </c>
      <c r="G2153" s="1" t="s">
        <v>2195</v>
      </c>
      <c r="H2153" s="1" t="s">
        <v>26</v>
      </c>
      <c r="I2153" s="1" t="s">
        <v>27</v>
      </c>
      <c r="J2153" s="1" t="s">
        <v>39</v>
      </c>
      <c r="K2153" s="1" t="s">
        <v>242</v>
      </c>
      <c r="M2153" s="18">
        <v>6</v>
      </c>
      <c r="P2153" s="55">
        <v>2</v>
      </c>
      <c r="Q2153" s="56">
        <v>1</v>
      </c>
      <c r="R2153" s="57">
        <v>1</v>
      </c>
      <c r="S2153" s="58">
        <v>2</v>
      </c>
      <c r="V2153" s="4" t="s">
        <v>3699</v>
      </c>
      <c r="AL2153" s="59" t="s">
        <v>30</v>
      </c>
      <c r="AP2153" s="1"/>
    </row>
    <row r="2154" spans="1:42" ht="36" x14ac:dyDescent="0.2">
      <c r="A2154" s="1" t="s">
        <v>3431</v>
      </c>
      <c r="B2154" s="1" t="s">
        <v>3573</v>
      </c>
      <c r="C2154" s="1" t="s">
        <v>5697</v>
      </c>
      <c r="D2154" s="47">
        <v>5</v>
      </c>
      <c r="E2154" s="1">
        <v>1</v>
      </c>
      <c r="G2154" s="1" t="s">
        <v>3574</v>
      </c>
      <c r="H2154" s="1" t="s">
        <v>26</v>
      </c>
      <c r="I2154" s="1" t="s">
        <v>27</v>
      </c>
      <c r="J2154" s="1" t="s">
        <v>57</v>
      </c>
      <c r="K2154" s="1" t="s">
        <v>242</v>
      </c>
      <c r="M2154" s="18">
        <v>7</v>
      </c>
      <c r="P2154" s="55">
        <v>1</v>
      </c>
      <c r="Q2154" s="56">
        <v>1</v>
      </c>
      <c r="R2154" s="57">
        <v>2</v>
      </c>
      <c r="S2154" s="58">
        <v>3</v>
      </c>
      <c r="V2154" s="4" t="s">
        <v>3575</v>
      </c>
      <c r="AL2154" s="59" t="s">
        <v>30</v>
      </c>
      <c r="AP2154" s="1"/>
    </row>
    <row r="2155" spans="1:42" ht="36" x14ac:dyDescent="0.2">
      <c r="A2155" s="1" t="s">
        <v>3431</v>
      </c>
      <c r="B2155" s="1" t="s">
        <v>3480</v>
      </c>
      <c r="C2155" s="1" t="s">
        <v>5697</v>
      </c>
      <c r="D2155" s="47">
        <v>6</v>
      </c>
      <c r="E2155" s="1">
        <v>3</v>
      </c>
      <c r="G2155" s="1" t="s">
        <v>3481</v>
      </c>
      <c r="H2155" s="1" t="s">
        <v>26</v>
      </c>
      <c r="I2155" s="1" t="s">
        <v>38</v>
      </c>
      <c r="J2155" s="1" t="s">
        <v>28</v>
      </c>
      <c r="K2155" s="1" t="s">
        <v>3482</v>
      </c>
      <c r="L2155" s="2" t="s">
        <v>3483</v>
      </c>
      <c r="M2155" s="18">
        <v>2</v>
      </c>
      <c r="P2155" s="55">
        <v>1</v>
      </c>
      <c r="Q2155" s="56">
        <v>1</v>
      </c>
      <c r="R2155" s="57">
        <v>0</v>
      </c>
      <c r="S2155" s="58">
        <v>2</v>
      </c>
      <c r="V2155" s="4" t="s">
        <v>3484</v>
      </c>
      <c r="AL2155" s="59" t="s">
        <v>30</v>
      </c>
      <c r="AP2155" s="1"/>
    </row>
    <row r="2156" spans="1:42" ht="24" x14ac:dyDescent="0.2">
      <c r="A2156" s="1" t="s">
        <v>3431</v>
      </c>
      <c r="B2156" s="1" t="s">
        <v>3601</v>
      </c>
      <c r="C2156" s="1" t="s">
        <v>5697</v>
      </c>
      <c r="D2156" s="47">
        <v>7</v>
      </c>
      <c r="E2156" s="1">
        <v>3</v>
      </c>
      <c r="G2156" s="1" t="s">
        <v>3602</v>
      </c>
      <c r="H2156" s="1" t="s">
        <v>26</v>
      </c>
      <c r="I2156" s="1" t="s">
        <v>38</v>
      </c>
      <c r="J2156" s="1" t="s">
        <v>39</v>
      </c>
      <c r="K2156" s="1" t="s">
        <v>3603</v>
      </c>
      <c r="M2156" s="18">
        <v>2</v>
      </c>
      <c r="P2156" s="55">
        <v>1</v>
      </c>
      <c r="Q2156" s="56">
        <v>0</v>
      </c>
      <c r="R2156" s="57">
        <v>1</v>
      </c>
      <c r="S2156" s="58">
        <v>3</v>
      </c>
      <c r="V2156" s="4" t="s">
        <v>3604</v>
      </c>
      <c r="AL2156" s="59" t="s">
        <v>30</v>
      </c>
      <c r="AP2156" s="1"/>
    </row>
    <row r="2157" spans="1:42" ht="36" x14ac:dyDescent="0.2">
      <c r="A2157" s="1" t="s">
        <v>3431</v>
      </c>
      <c r="B2157" s="1" t="s">
        <v>3664</v>
      </c>
      <c r="C2157" s="1" t="s">
        <v>5697</v>
      </c>
      <c r="D2157" s="47">
        <v>8</v>
      </c>
      <c r="E2157" s="1">
        <v>3</v>
      </c>
      <c r="G2157" s="1" t="s">
        <v>3665</v>
      </c>
      <c r="H2157" s="1" t="s">
        <v>26</v>
      </c>
      <c r="I2157" s="1" t="s">
        <v>38</v>
      </c>
      <c r="J2157" s="1" t="s">
        <v>50</v>
      </c>
      <c r="K2157" s="1" t="s">
        <v>242</v>
      </c>
      <c r="M2157" s="18">
        <v>3</v>
      </c>
      <c r="P2157" s="55">
        <v>1</v>
      </c>
      <c r="Q2157" s="56">
        <v>2</v>
      </c>
      <c r="R2157" s="57">
        <v>0</v>
      </c>
      <c r="S2157" s="58">
        <v>2</v>
      </c>
      <c r="V2157" s="4" t="s">
        <v>3666</v>
      </c>
      <c r="AL2157" s="59" t="s">
        <v>30</v>
      </c>
      <c r="AP2157" s="1"/>
    </row>
    <row r="2158" spans="1:42" ht="24" x14ac:dyDescent="0.2">
      <c r="A2158" s="1" t="s">
        <v>3431</v>
      </c>
      <c r="B2158" s="1" t="s">
        <v>3631</v>
      </c>
      <c r="C2158" s="1" t="s">
        <v>5697</v>
      </c>
      <c r="D2158" s="47">
        <v>9</v>
      </c>
      <c r="E2158" s="1">
        <v>3</v>
      </c>
      <c r="G2158" s="1" t="s">
        <v>3632</v>
      </c>
      <c r="I2158" s="1" t="s">
        <v>63</v>
      </c>
      <c r="J2158" s="1" t="s">
        <v>50</v>
      </c>
      <c r="M2158" s="18">
        <v>1</v>
      </c>
      <c r="V2158" s="4" t="s">
        <v>3633</v>
      </c>
      <c r="AL2158" s="59" t="s">
        <v>30</v>
      </c>
      <c r="AP2158" s="1"/>
    </row>
    <row r="2159" spans="1:42" ht="24" x14ac:dyDescent="0.2">
      <c r="A2159" s="1" t="s">
        <v>3431</v>
      </c>
      <c r="B2159" s="1" t="s">
        <v>3637</v>
      </c>
      <c r="C2159" s="1" t="s">
        <v>5697</v>
      </c>
      <c r="D2159" s="47">
        <v>10</v>
      </c>
      <c r="E2159" s="1">
        <v>3</v>
      </c>
      <c r="G2159" s="1" t="s">
        <v>3638</v>
      </c>
      <c r="I2159" s="1" t="s">
        <v>63</v>
      </c>
      <c r="J2159" s="1" t="s">
        <v>57</v>
      </c>
      <c r="M2159" s="18">
        <v>2</v>
      </c>
      <c r="V2159" s="4" t="s">
        <v>3639</v>
      </c>
      <c r="AL2159" s="59" t="s">
        <v>30</v>
      </c>
      <c r="AP2159" s="1"/>
    </row>
    <row r="2160" spans="1:42" ht="48" x14ac:dyDescent="0.2">
      <c r="A2160" s="1" t="s">
        <v>3431</v>
      </c>
      <c r="B2160" s="1" t="s">
        <v>3598</v>
      </c>
      <c r="C2160" s="1" t="s">
        <v>5697</v>
      </c>
      <c r="D2160" s="47">
        <v>11</v>
      </c>
      <c r="E2160" s="1">
        <v>3</v>
      </c>
      <c r="G2160" s="1" t="s">
        <v>3599</v>
      </c>
      <c r="I2160" s="1" t="s">
        <v>63</v>
      </c>
      <c r="J2160" s="1" t="s">
        <v>39</v>
      </c>
      <c r="M2160" s="18">
        <v>3</v>
      </c>
      <c r="V2160" s="4" t="s">
        <v>3600</v>
      </c>
      <c r="AL2160" s="59" t="s">
        <v>30</v>
      </c>
      <c r="AP2160" s="1"/>
    </row>
    <row r="2161" spans="1:42" ht="24" x14ac:dyDescent="0.2">
      <c r="A2161" s="1" t="s">
        <v>3431</v>
      </c>
      <c r="B2161" s="1" t="s">
        <v>3640</v>
      </c>
      <c r="C2161" s="1" t="s">
        <v>5697</v>
      </c>
      <c r="D2161" s="47">
        <v>12</v>
      </c>
      <c r="E2161" s="1">
        <v>3</v>
      </c>
      <c r="G2161" s="1" t="s">
        <v>3641</v>
      </c>
      <c r="I2161" s="1" t="s">
        <v>63</v>
      </c>
      <c r="J2161" s="1" t="s">
        <v>3512</v>
      </c>
      <c r="M2161" s="18">
        <v>2</v>
      </c>
      <c r="V2161" s="4" t="s">
        <v>3642</v>
      </c>
      <c r="AL2161" s="59" t="s">
        <v>30</v>
      </c>
      <c r="AP2161" s="1"/>
    </row>
    <row r="2162" spans="1:42" ht="24" x14ac:dyDescent="0.2">
      <c r="A2162" s="1" t="s">
        <v>3431</v>
      </c>
      <c r="B2162" s="1" t="s">
        <v>3627</v>
      </c>
      <c r="C2162" s="1" t="s">
        <v>5697</v>
      </c>
      <c r="D2162" s="47">
        <v>13</v>
      </c>
      <c r="E2162" s="1">
        <v>3</v>
      </c>
      <c r="G2162" s="1" t="s">
        <v>3628</v>
      </c>
      <c r="I2162" s="1" t="s">
        <v>56</v>
      </c>
      <c r="J2162" s="1" t="s">
        <v>28</v>
      </c>
      <c r="K2162" s="1" t="s">
        <v>89</v>
      </c>
      <c r="L2162" s="2" t="s">
        <v>3629</v>
      </c>
      <c r="M2162" s="18">
        <v>1</v>
      </c>
      <c r="V2162" s="4" t="s">
        <v>3630</v>
      </c>
      <c r="AL2162" s="59" t="s">
        <v>30</v>
      </c>
      <c r="AP2162" s="1"/>
    </row>
    <row r="2163" spans="1:42" ht="24" x14ac:dyDescent="0.2">
      <c r="A2163" s="1" t="s">
        <v>3431</v>
      </c>
      <c r="B2163" s="1" t="s">
        <v>3542</v>
      </c>
      <c r="C2163" s="1" t="s">
        <v>5697</v>
      </c>
      <c r="D2163" s="47">
        <v>14</v>
      </c>
      <c r="E2163" s="1">
        <v>3</v>
      </c>
      <c r="G2163" s="1" t="s">
        <v>3543</v>
      </c>
      <c r="I2163" s="1" t="s">
        <v>56</v>
      </c>
      <c r="J2163" s="1" t="s">
        <v>50</v>
      </c>
      <c r="K2163" s="1" t="s">
        <v>3544</v>
      </c>
      <c r="L2163" s="2" t="s">
        <v>3545</v>
      </c>
      <c r="M2163" s="18">
        <v>1</v>
      </c>
      <c r="V2163" s="4" t="s">
        <v>3546</v>
      </c>
      <c r="AL2163" s="59" t="s">
        <v>30</v>
      </c>
      <c r="AP2163" s="1"/>
    </row>
    <row r="2164" spans="1:42" ht="24" x14ac:dyDescent="0.2">
      <c r="A2164" s="1" t="s">
        <v>3431</v>
      </c>
      <c r="B2164" s="1" t="s">
        <v>3659</v>
      </c>
      <c r="C2164" s="1" t="s">
        <v>5697</v>
      </c>
      <c r="D2164" s="47">
        <v>15</v>
      </c>
      <c r="E2164" s="1">
        <v>3</v>
      </c>
      <c r="G2164" s="1" t="s">
        <v>3660</v>
      </c>
      <c r="I2164" s="1" t="s">
        <v>56</v>
      </c>
      <c r="J2164" s="1" t="s">
        <v>57</v>
      </c>
      <c r="K2164" s="1" t="s">
        <v>3661</v>
      </c>
      <c r="L2164" s="2" t="s">
        <v>3662</v>
      </c>
      <c r="M2164" s="18">
        <v>0</v>
      </c>
      <c r="V2164" s="4" t="s">
        <v>3663</v>
      </c>
      <c r="AL2164" s="59" t="s">
        <v>30</v>
      </c>
      <c r="AP2164" s="1"/>
    </row>
    <row r="2165" spans="1:42" ht="48" x14ac:dyDescent="0.2">
      <c r="A2165" s="1" t="s">
        <v>3431</v>
      </c>
      <c r="B2165" s="1" t="s">
        <v>3656</v>
      </c>
      <c r="C2165" s="1" t="s">
        <v>5697</v>
      </c>
      <c r="D2165" s="47">
        <v>16</v>
      </c>
      <c r="E2165" s="1">
        <v>3</v>
      </c>
      <c r="G2165" s="1" t="s">
        <v>3657</v>
      </c>
      <c r="H2165" s="1" t="s">
        <v>26</v>
      </c>
      <c r="I2165" s="1" t="s">
        <v>56</v>
      </c>
      <c r="J2165" s="1" t="s">
        <v>39</v>
      </c>
      <c r="K2165" s="1" t="s">
        <v>150</v>
      </c>
      <c r="M2165" s="18">
        <v>1</v>
      </c>
      <c r="V2165" s="4" t="s">
        <v>3658</v>
      </c>
      <c r="AL2165" s="59" t="s">
        <v>30</v>
      </c>
      <c r="AP2165" s="1"/>
    </row>
    <row r="2166" spans="1:42" ht="48" x14ac:dyDescent="0.2">
      <c r="A2166" s="1" t="s">
        <v>3431</v>
      </c>
      <c r="B2166" s="1" t="s">
        <v>3704</v>
      </c>
      <c r="C2166" s="1" t="s">
        <v>5697</v>
      </c>
      <c r="D2166" s="47">
        <v>17</v>
      </c>
      <c r="E2166" s="1">
        <v>1</v>
      </c>
      <c r="G2166" s="1" t="s">
        <v>5890</v>
      </c>
      <c r="H2166" s="1" t="s">
        <v>26</v>
      </c>
      <c r="I2166" s="1" t="s">
        <v>56</v>
      </c>
      <c r="J2166" s="1" t="s">
        <v>3477</v>
      </c>
      <c r="K2166" s="1" t="s">
        <v>298</v>
      </c>
      <c r="L2166" s="2" t="s">
        <v>3478</v>
      </c>
      <c r="M2166" s="18">
        <v>0</v>
      </c>
      <c r="U2166" s="1">
        <v>1</v>
      </c>
      <c r="V2166" s="4" t="s">
        <v>3705</v>
      </c>
      <c r="X2166" s="1" t="s">
        <v>1673</v>
      </c>
      <c r="AL2166" s="59" t="s">
        <v>30</v>
      </c>
      <c r="AP2166" s="1"/>
    </row>
    <row r="2167" spans="1:42" ht="36" x14ac:dyDescent="0.2">
      <c r="A2167" s="1" t="s">
        <v>3431</v>
      </c>
      <c r="B2167" s="1" t="s">
        <v>3729</v>
      </c>
      <c r="C2167" s="1" t="s">
        <v>5697</v>
      </c>
      <c r="D2167" s="47">
        <v>18</v>
      </c>
      <c r="E2167" s="1">
        <v>1</v>
      </c>
      <c r="G2167" s="1" t="s">
        <v>3730</v>
      </c>
      <c r="H2167" s="1" t="s">
        <v>26</v>
      </c>
      <c r="I2167" s="1" t="s">
        <v>56</v>
      </c>
      <c r="J2167" s="1" t="s">
        <v>3477</v>
      </c>
      <c r="K2167" s="1" t="s">
        <v>298</v>
      </c>
      <c r="L2167" s="2" t="s">
        <v>3478</v>
      </c>
      <c r="M2167" s="18">
        <v>0</v>
      </c>
      <c r="V2167" s="4" t="s">
        <v>3731</v>
      </c>
      <c r="X2167" s="1" t="s">
        <v>1673</v>
      </c>
      <c r="AL2167" s="59" t="s">
        <v>30</v>
      </c>
      <c r="AP2167" s="1"/>
    </row>
    <row r="2168" spans="1:42" ht="36" x14ac:dyDescent="0.2">
      <c r="A2168" s="1" t="s">
        <v>3431</v>
      </c>
      <c r="B2168" s="1" t="s">
        <v>3475</v>
      </c>
      <c r="C2168" s="1" t="s">
        <v>5697</v>
      </c>
      <c r="D2168" s="47">
        <v>19</v>
      </c>
      <c r="E2168" s="1">
        <v>1</v>
      </c>
      <c r="G2168" s="1" t="s">
        <v>3476</v>
      </c>
      <c r="H2168" s="1" t="s">
        <v>26</v>
      </c>
      <c r="I2168" s="1" t="s">
        <v>56</v>
      </c>
      <c r="J2168" s="1" t="s">
        <v>3477</v>
      </c>
      <c r="K2168" s="1" t="s">
        <v>298</v>
      </c>
      <c r="L2168" s="2" t="s">
        <v>3478</v>
      </c>
      <c r="M2168" s="18">
        <v>0</v>
      </c>
      <c r="V2168" s="4" t="s">
        <v>3479</v>
      </c>
      <c r="X2168" s="1" t="s">
        <v>1673</v>
      </c>
      <c r="AL2168" s="59" t="s">
        <v>30</v>
      </c>
      <c r="AP2168" s="1"/>
    </row>
    <row r="2169" spans="1:42" ht="36" x14ac:dyDescent="0.2">
      <c r="A2169" s="1" t="s">
        <v>3431</v>
      </c>
      <c r="B2169" s="1" t="s">
        <v>3736</v>
      </c>
      <c r="C2169" s="1" t="s">
        <v>5697</v>
      </c>
      <c r="D2169" s="47">
        <v>20</v>
      </c>
      <c r="E2169" s="1">
        <v>1</v>
      </c>
      <c r="G2169" s="1" t="s">
        <v>3737</v>
      </c>
      <c r="H2169" s="1" t="s">
        <v>26</v>
      </c>
      <c r="I2169" s="1" t="s">
        <v>56</v>
      </c>
      <c r="J2169" s="1" t="s">
        <v>3477</v>
      </c>
      <c r="K2169" s="1" t="s">
        <v>298</v>
      </c>
      <c r="L2169" s="2" t="s">
        <v>3478</v>
      </c>
      <c r="M2169" s="18">
        <v>0</v>
      </c>
      <c r="V2169" s="4" t="s">
        <v>3738</v>
      </c>
      <c r="X2169" s="1" t="s">
        <v>1673</v>
      </c>
      <c r="AL2169" s="59" t="s">
        <v>30</v>
      </c>
      <c r="AP2169" s="1"/>
    </row>
    <row r="2170" spans="1:42" ht="36" x14ac:dyDescent="0.2">
      <c r="A2170" s="1" t="s">
        <v>3431</v>
      </c>
      <c r="B2170" s="1" t="s">
        <v>3677</v>
      </c>
      <c r="C2170" s="1" t="s">
        <v>5697</v>
      </c>
      <c r="D2170" s="47">
        <v>21</v>
      </c>
      <c r="E2170" s="1">
        <v>1</v>
      </c>
      <c r="G2170" s="1" t="s">
        <v>3678</v>
      </c>
      <c r="H2170" s="1" t="s">
        <v>26</v>
      </c>
      <c r="I2170" s="1" t="s">
        <v>56</v>
      </c>
      <c r="J2170" s="1" t="s">
        <v>3477</v>
      </c>
      <c r="K2170" s="1" t="s">
        <v>298</v>
      </c>
      <c r="L2170" s="2" t="s">
        <v>3478</v>
      </c>
      <c r="M2170" s="18">
        <v>0</v>
      </c>
      <c r="V2170" s="4" t="s">
        <v>3679</v>
      </c>
      <c r="X2170" s="1" t="s">
        <v>1673</v>
      </c>
      <c r="AL2170" s="59" t="s">
        <v>30</v>
      </c>
      <c r="AP2170" s="1"/>
    </row>
    <row r="2171" spans="1:42" ht="48" x14ac:dyDescent="0.2">
      <c r="A2171" s="1" t="s">
        <v>3431</v>
      </c>
      <c r="B2171" s="1" t="s">
        <v>3582</v>
      </c>
      <c r="C2171" s="1" t="s">
        <v>5697</v>
      </c>
      <c r="D2171" s="47">
        <v>22</v>
      </c>
      <c r="E2171" s="1">
        <v>1</v>
      </c>
      <c r="F2171" s="1" t="s">
        <v>3449</v>
      </c>
      <c r="G2171" s="1" t="s">
        <v>9547</v>
      </c>
      <c r="I2171" s="1" t="s">
        <v>125</v>
      </c>
      <c r="M2171" s="18">
        <v>1</v>
      </c>
      <c r="N2171" s="53" t="s">
        <v>9505</v>
      </c>
      <c r="V2171" s="4" t="s">
        <v>3583</v>
      </c>
      <c r="X2171" s="1" t="s">
        <v>3584</v>
      </c>
      <c r="Y2171" s="1" t="s">
        <v>9547</v>
      </c>
      <c r="AA2171" s="1" t="s">
        <v>125</v>
      </c>
      <c r="AE2171" s="1">
        <v>1</v>
      </c>
      <c r="AF2171" s="53" t="s">
        <v>9506</v>
      </c>
      <c r="AL2171" s="59" t="s">
        <v>36</v>
      </c>
      <c r="AN2171" s="4" t="s">
        <v>3585</v>
      </c>
      <c r="AP2171" s="1"/>
    </row>
    <row r="2172" spans="1:42" ht="96" x14ac:dyDescent="0.2">
      <c r="A2172" s="1" t="s">
        <v>3431</v>
      </c>
      <c r="B2172" s="1" t="s">
        <v>3534</v>
      </c>
      <c r="C2172" s="1" t="s">
        <v>5697</v>
      </c>
      <c r="D2172" s="47">
        <v>23</v>
      </c>
      <c r="E2172" s="1">
        <v>1</v>
      </c>
      <c r="F2172" s="1" t="s">
        <v>3449</v>
      </c>
      <c r="G2172" s="1" t="s">
        <v>9606</v>
      </c>
      <c r="I2172" s="1" t="s">
        <v>125</v>
      </c>
      <c r="M2172" s="18">
        <v>2</v>
      </c>
      <c r="N2172" s="53" t="s">
        <v>9505</v>
      </c>
      <c r="Y2172" s="1" t="s">
        <v>9606</v>
      </c>
      <c r="AA2172" s="1" t="s">
        <v>125</v>
      </c>
      <c r="AE2172" s="1">
        <v>2</v>
      </c>
      <c r="AF2172" s="53" t="s">
        <v>9506</v>
      </c>
      <c r="AL2172" s="59" t="s">
        <v>5599</v>
      </c>
      <c r="AN2172" s="4" t="s">
        <v>3535</v>
      </c>
      <c r="AP2172" s="1"/>
    </row>
    <row r="2173" spans="1:42" ht="108" x14ac:dyDescent="0.2">
      <c r="A2173" s="1" t="s">
        <v>3431</v>
      </c>
      <c r="B2173" s="1" t="s">
        <v>3595</v>
      </c>
      <c r="C2173" s="1" t="s">
        <v>5697</v>
      </c>
      <c r="D2173" s="47">
        <v>24</v>
      </c>
      <c r="E2173" s="1">
        <v>1</v>
      </c>
      <c r="F2173" s="1" t="s">
        <v>3449</v>
      </c>
      <c r="G2173" s="1" t="s">
        <v>9667</v>
      </c>
      <c r="I2173" s="1" t="s">
        <v>125</v>
      </c>
      <c r="M2173" s="18">
        <v>3</v>
      </c>
      <c r="N2173" s="53" t="s">
        <v>9505</v>
      </c>
      <c r="V2173" s="4" t="s">
        <v>3596</v>
      </c>
      <c r="Y2173" s="1" t="s">
        <v>9667</v>
      </c>
      <c r="AA2173" s="1" t="s">
        <v>125</v>
      </c>
      <c r="AE2173" s="1">
        <v>3</v>
      </c>
      <c r="AF2173" s="53" t="s">
        <v>9506</v>
      </c>
      <c r="AL2173" s="59" t="s">
        <v>799</v>
      </c>
      <c r="AN2173" s="4" t="s">
        <v>3597</v>
      </c>
      <c r="AP2173" s="1"/>
    </row>
    <row r="2174" spans="1:42" ht="36" x14ac:dyDescent="0.2">
      <c r="A2174" s="1" t="s">
        <v>3431</v>
      </c>
      <c r="B2174" s="1" t="s">
        <v>3700</v>
      </c>
      <c r="C2174" s="1" t="s">
        <v>5697</v>
      </c>
      <c r="D2174" s="47">
        <v>25</v>
      </c>
      <c r="E2174" s="1">
        <v>1</v>
      </c>
      <c r="F2174" s="1" t="s">
        <v>3459</v>
      </c>
      <c r="G2174" s="1" t="s">
        <v>9548</v>
      </c>
      <c r="I2174" s="1" t="s">
        <v>125</v>
      </c>
      <c r="M2174" s="18">
        <v>1</v>
      </c>
      <c r="N2174" s="53" t="s">
        <v>9505</v>
      </c>
      <c r="V2174" s="4" t="s">
        <v>3701</v>
      </c>
      <c r="X2174" s="1" t="s">
        <v>3702</v>
      </c>
      <c r="Y2174" s="1" t="s">
        <v>9548</v>
      </c>
      <c r="AA2174" s="1" t="s">
        <v>125</v>
      </c>
      <c r="AE2174" s="1">
        <v>1</v>
      </c>
      <c r="AF2174" s="53" t="s">
        <v>9506</v>
      </c>
      <c r="AL2174" s="59" t="s">
        <v>341</v>
      </c>
      <c r="AN2174" s="4" t="s">
        <v>3703</v>
      </c>
      <c r="AP2174" s="1"/>
    </row>
    <row r="2175" spans="1:42" ht="96" x14ac:dyDescent="0.2">
      <c r="A2175" s="1" t="s">
        <v>3431</v>
      </c>
      <c r="B2175" s="1" t="s">
        <v>3488</v>
      </c>
      <c r="C2175" s="1" t="s">
        <v>5697</v>
      </c>
      <c r="D2175" s="47">
        <v>26</v>
      </c>
      <c r="E2175" s="1">
        <v>1</v>
      </c>
      <c r="F2175" s="1" t="s">
        <v>3459</v>
      </c>
      <c r="G2175" s="1" t="s">
        <v>9607</v>
      </c>
      <c r="I2175" s="1" t="s">
        <v>125</v>
      </c>
      <c r="M2175" s="18">
        <v>2</v>
      </c>
      <c r="N2175" s="53" t="s">
        <v>9505</v>
      </c>
      <c r="Y2175" s="1" t="s">
        <v>9607</v>
      </c>
      <c r="AA2175" s="1" t="s">
        <v>125</v>
      </c>
      <c r="AE2175" s="1">
        <v>2</v>
      </c>
      <c r="AF2175" s="53" t="s">
        <v>9506</v>
      </c>
      <c r="AL2175" s="59" t="s">
        <v>166</v>
      </c>
      <c r="AN2175" s="4" t="s">
        <v>3489</v>
      </c>
      <c r="AP2175" s="1"/>
    </row>
    <row r="2176" spans="1:42" ht="36" x14ac:dyDescent="0.2">
      <c r="A2176" s="1" t="s">
        <v>3431</v>
      </c>
      <c r="B2176" s="1" t="s">
        <v>3485</v>
      </c>
      <c r="C2176" s="1" t="s">
        <v>5697</v>
      </c>
      <c r="D2176" s="47">
        <v>27</v>
      </c>
      <c r="E2176" s="1">
        <v>1</v>
      </c>
      <c r="F2176" s="1" t="s">
        <v>3459</v>
      </c>
      <c r="G2176" s="1" t="s">
        <v>9668</v>
      </c>
      <c r="I2176" s="1" t="s">
        <v>125</v>
      </c>
      <c r="M2176" s="18">
        <v>3</v>
      </c>
      <c r="N2176" s="53" t="s">
        <v>9505</v>
      </c>
      <c r="V2176" s="4" t="s">
        <v>3486</v>
      </c>
      <c r="Y2176" s="1" t="s">
        <v>9668</v>
      </c>
      <c r="AA2176" s="1" t="s">
        <v>125</v>
      </c>
      <c r="AE2176" s="1">
        <v>3</v>
      </c>
      <c r="AF2176" s="53" t="s">
        <v>9506</v>
      </c>
      <c r="AL2176" s="59" t="s">
        <v>799</v>
      </c>
      <c r="AN2176" s="4" t="s">
        <v>3487</v>
      </c>
      <c r="AP2176" s="1"/>
    </row>
    <row r="2177" spans="1:42" ht="60" x14ac:dyDescent="0.2">
      <c r="A2177" s="1" t="s">
        <v>3431</v>
      </c>
      <c r="B2177" s="1" t="s">
        <v>3732</v>
      </c>
      <c r="C2177" s="1" t="s">
        <v>5697</v>
      </c>
      <c r="D2177" s="47">
        <v>28</v>
      </c>
      <c r="E2177" s="1">
        <v>1</v>
      </c>
      <c r="F2177" s="1" t="s">
        <v>3440</v>
      </c>
      <c r="G2177" s="1" t="s">
        <v>9549</v>
      </c>
      <c r="I2177" s="1" t="s">
        <v>125</v>
      </c>
      <c r="M2177" s="18">
        <v>1</v>
      </c>
      <c r="N2177" s="53" t="s">
        <v>9505</v>
      </c>
      <c r="V2177" s="4" t="s">
        <v>3733</v>
      </c>
      <c r="X2177" s="1" t="s">
        <v>3734</v>
      </c>
      <c r="Y2177" s="1" t="s">
        <v>9549</v>
      </c>
      <c r="AA2177" s="1" t="s">
        <v>125</v>
      </c>
      <c r="AE2177" s="1">
        <v>1</v>
      </c>
      <c r="AF2177" s="53" t="s">
        <v>9506</v>
      </c>
      <c r="AL2177" s="59" t="s">
        <v>666</v>
      </c>
      <c r="AN2177" s="4" t="s">
        <v>3735</v>
      </c>
      <c r="AP2177" s="1"/>
    </row>
    <row r="2178" spans="1:42" ht="84" x14ac:dyDescent="0.2">
      <c r="A2178" s="1" t="s">
        <v>3431</v>
      </c>
      <c r="B2178" s="1" t="s">
        <v>3580</v>
      </c>
      <c r="C2178" s="1" t="s">
        <v>5697</v>
      </c>
      <c r="D2178" s="47">
        <v>29</v>
      </c>
      <c r="E2178" s="1">
        <v>1</v>
      </c>
      <c r="F2178" s="1" t="s">
        <v>3440</v>
      </c>
      <c r="G2178" s="1" t="s">
        <v>9608</v>
      </c>
      <c r="I2178" s="1" t="s">
        <v>125</v>
      </c>
      <c r="M2178" s="18">
        <v>2</v>
      </c>
      <c r="N2178" s="53" t="s">
        <v>9505</v>
      </c>
      <c r="Y2178" s="1" t="s">
        <v>9608</v>
      </c>
      <c r="AA2178" s="1" t="s">
        <v>125</v>
      </c>
      <c r="AE2178" s="1">
        <v>2</v>
      </c>
      <c r="AF2178" s="53" t="s">
        <v>9506</v>
      </c>
      <c r="AL2178" s="59" t="s">
        <v>666</v>
      </c>
      <c r="AN2178" s="4" t="s">
        <v>3581</v>
      </c>
      <c r="AP2178" s="1"/>
    </row>
    <row r="2179" spans="1:42" ht="36" x14ac:dyDescent="0.2">
      <c r="A2179" s="103" t="s">
        <v>3431</v>
      </c>
      <c r="B2179" s="103" t="s">
        <v>3503</v>
      </c>
      <c r="C2179" s="103" t="s">
        <v>5697</v>
      </c>
      <c r="D2179" s="104">
        <v>30</v>
      </c>
      <c r="E2179" s="103">
        <v>1</v>
      </c>
      <c r="F2179" s="103" t="s">
        <v>10377</v>
      </c>
      <c r="G2179" s="103" t="s">
        <v>3449</v>
      </c>
      <c r="I2179" s="1" t="s">
        <v>3461</v>
      </c>
      <c r="L2179" s="2" t="s">
        <v>3462</v>
      </c>
      <c r="N2179" s="53" t="s">
        <v>9505</v>
      </c>
      <c r="V2179" s="4" t="s">
        <v>3504</v>
      </c>
      <c r="X2179" s="1" t="s">
        <v>3505</v>
      </c>
      <c r="Y2179" s="1" t="s">
        <v>3449</v>
      </c>
      <c r="AA2179" s="1" t="s">
        <v>3461</v>
      </c>
      <c r="AF2179" s="53" t="s">
        <v>9506</v>
      </c>
      <c r="AL2179" s="59" t="s">
        <v>30</v>
      </c>
      <c r="AN2179" s="4" t="s">
        <v>3506</v>
      </c>
      <c r="AP2179" s="1"/>
    </row>
    <row r="2180" spans="1:42" ht="24" x14ac:dyDescent="0.2">
      <c r="A2180" s="1" t="s">
        <v>3431</v>
      </c>
      <c r="B2180" s="1" t="s">
        <v>3445</v>
      </c>
      <c r="C2180" s="1" t="s">
        <v>5697</v>
      </c>
      <c r="D2180" s="47">
        <v>31</v>
      </c>
      <c r="E2180" s="1">
        <v>1</v>
      </c>
      <c r="F2180" s="1" t="s">
        <v>3449</v>
      </c>
      <c r="G2180" s="1" t="s">
        <v>3446</v>
      </c>
      <c r="H2180" s="1" t="s">
        <v>26</v>
      </c>
      <c r="I2180" s="1" t="s">
        <v>104</v>
      </c>
      <c r="K2180" s="1" t="s">
        <v>3447</v>
      </c>
      <c r="O2180" s="54">
        <v>0</v>
      </c>
      <c r="T2180" s="59">
        <v>3</v>
      </c>
      <c r="U2180" s="1">
        <v>1</v>
      </c>
      <c r="V2180" s="4" t="s">
        <v>3448</v>
      </c>
      <c r="AL2180" s="59" t="s">
        <v>30</v>
      </c>
      <c r="AP2180" s="1"/>
    </row>
    <row r="2181" spans="1:42" x14ac:dyDescent="0.2">
      <c r="A2181" s="1" t="s">
        <v>3431</v>
      </c>
      <c r="B2181" s="1" t="s">
        <v>3680</v>
      </c>
      <c r="C2181" s="1" t="s">
        <v>5697</v>
      </c>
      <c r="D2181" s="47">
        <v>32</v>
      </c>
      <c r="E2181" s="1">
        <v>1</v>
      </c>
      <c r="F2181" s="1" t="s">
        <v>3449</v>
      </c>
      <c r="G2181" s="1" t="s">
        <v>3681</v>
      </c>
      <c r="H2181" s="1" t="s">
        <v>26</v>
      </c>
      <c r="I2181" s="1" t="s">
        <v>104</v>
      </c>
      <c r="K2181" s="1" t="s">
        <v>105</v>
      </c>
      <c r="O2181" s="54">
        <v>1</v>
      </c>
      <c r="T2181" s="59">
        <v>1</v>
      </c>
      <c r="U2181" s="1">
        <v>1</v>
      </c>
      <c r="V2181" s="4" t="s">
        <v>3682</v>
      </c>
      <c r="AL2181" s="59" t="s">
        <v>30</v>
      </c>
      <c r="AP2181" s="1"/>
    </row>
    <row r="2182" spans="1:42" ht="24" x14ac:dyDescent="0.2">
      <c r="A2182" s="1" t="s">
        <v>3431</v>
      </c>
      <c r="B2182" s="1" t="s">
        <v>3490</v>
      </c>
      <c r="C2182" s="1" t="s">
        <v>5697</v>
      </c>
      <c r="D2182" s="47">
        <v>33</v>
      </c>
      <c r="E2182" s="1">
        <v>1</v>
      </c>
      <c r="F2182" s="1" t="s">
        <v>3449</v>
      </c>
      <c r="G2182" s="1" t="s">
        <v>3491</v>
      </c>
      <c r="H2182" s="1" t="s">
        <v>26</v>
      </c>
      <c r="I2182" s="1" t="s">
        <v>104</v>
      </c>
      <c r="K2182" s="1" t="s">
        <v>3492</v>
      </c>
      <c r="O2182" s="54">
        <v>1</v>
      </c>
      <c r="T2182" s="59">
        <v>5</v>
      </c>
      <c r="U2182" s="1">
        <v>1</v>
      </c>
      <c r="V2182" s="4" t="s">
        <v>3493</v>
      </c>
      <c r="AL2182" s="59" t="s">
        <v>30</v>
      </c>
      <c r="AP2182" s="1"/>
    </row>
    <row r="2183" spans="1:42" ht="24" x14ac:dyDescent="0.2">
      <c r="A2183" s="1" t="s">
        <v>3431</v>
      </c>
      <c r="B2183" s="1" t="s">
        <v>3621</v>
      </c>
      <c r="C2183" s="1" t="s">
        <v>5697</v>
      </c>
      <c r="D2183" s="47">
        <v>34</v>
      </c>
      <c r="E2183" s="1">
        <v>1</v>
      </c>
      <c r="F2183" s="1" t="s">
        <v>3449</v>
      </c>
      <c r="G2183" s="1" t="s">
        <v>3622</v>
      </c>
      <c r="H2183" s="1" t="s">
        <v>26</v>
      </c>
      <c r="I2183" s="1" t="s">
        <v>104</v>
      </c>
      <c r="K2183" s="1" t="s">
        <v>3447</v>
      </c>
      <c r="O2183" s="54">
        <v>2</v>
      </c>
      <c r="T2183" s="59">
        <v>2</v>
      </c>
      <c r="U2183" s="1">
        <v>1</v>
      </c>
      <c r="V2183" s="4" t="s">
        <v>3623</v>
      </c>
      <c r="AL2183" s="59" t="s">
        <v>30</v>
      </c>
      <c r="AP2183" s="1"/>
    </row>
    <row r="2184" spans="1:42" ht="72" x14ac:dyDescent="0.2">
      <c r="A2184" s="1" t="s">
        <v>3431</v>
      </c>
      <c r="B2184" s="1" t="s">
        <v>3563</v>
      </c>
      <c r="C2184" s="1" t="s">
        <v>5697</v>
      </c>
      <c r="D2184" s="47">
        <v>35</v>
      </c>
      <c r="E2184" s="1">
        <v>1</v>
      </c>
      <c r="F2184" s="1" t="s">
        <v>3449</v>
      </c>
      <c r="G2184" s="1" t="s">
        <v>3564</v>
      </c>
      <c r="H2184" s="1" t="s">
        <v>26</v>
      </c>
      <c r="I2184" s="1" t="s">
        <v>104</v>
      </c>
      <c r="K2184" s="1" t="s">
        <v>3527</v>
      </c>
      <c r="L2184" s="2" t="s">
        <v>331</v>
      </c>
      <c r="O2184" s="54">
        <v>3</v>
      </c>
      <c r="T2184" s="59">
        <v>9</v>
      </c>
      <c r="V2184" s="4" t="s">
        <v>3565</v>
      </c>
      <c r="AL2184" s="59" t="s">
        <v>30</v>
      </c>
      <c r="AP2184" s="1"/>
    </row>
    <row r="2185" spans="1:42" ht="24" x14ac:dyDescent="0.2">
      <c r="A2185" s="1" t="s">
        <v>3431</v>
      </c>
      <c r="B2185" s="1" t="s">
        <v>3652</v>
      </c>
      <c r="C2185" s="1" t="s">
        <v>5697</v>
      </c>
      <c r="D2185" s="47">
        <v>36</v>
      </c>
      <c r="E2185" s="1">
        <v>3</v>
      </c>
      <c r="F2185" s="1" t="s">
        <v>3449</v>
      </c>
      <c r="G2185" s="1" t="s">
        <v>3653</v>
      </c>
      <c r="I2185" s="1" t="s">
        <v>104</v>
      </c>
      <c r="K2185" s="1" t="s">
        <v>105</v>
      </c>
      <c r="O2185" s="54">
        <v>2</v>
      </c>
      <c r="T2185" s="59">
        <v>3</v>
      </c>
      <c r="V2185" s="4" t="s">
        <v>3654</v>
      </c>
      <c r="W2185" s="4" t="s">
        <v>3655</v>
      </c>
      <c r="AL2185" s="59" t="s">
        <v>30</v>
      </c>
      <c r="AP2185" s="1"/>
    </row>
    <row r="2186" spans="1:42" ht="48" x14ac:dyDescent="0.2">
      <c r="A2186" s="1" t="s">
        <v>3431</v>
      </c>
      <c r="B2186" s="1" t="s">
        <v>3624</v>
      </c>
      <c r="C2186" s="1" t="s">
        <v>5697</v>
      </c>
      <c r="D2186" s="47">
        <v>37</v>
      </c>
      <c r="E2186" s="1">
        <v>3</v>
      </c>
      <c r="F2186" s="1" t="s">
        <v>3449</v>
      </c>
      <c r="G2186" s="1" t="s">
        <v>3625</v>
      </c>
      <c r="I2186" s="1" t="s">
        <v>104</v>
      </c>
      <c r="K2186" s="1" t="s">
        <v>3038</v>
      </c>
      <c r="O2186" s="54">
        <v>3</v>
      </c>
      <c r="T2186" s="59">
        <v>3</v>
      </c>
      <c r="V2186" s="4" t="s">
        <v>3626</v>
      </c>
      <c r="AL2186" s="59" t="s">
        <v>30</v>
      </c>
      <c r="AP2186" s="1"/>
    </row>
    <row r="2187" spans="1:42" ht="24" x14ac:dyDescent="0.2">
      <c r="A2187" s="1" t="s">
        <v>3431</v>
      </c>
      <c r="B2187" s="1" t="s">
        <v>3530</v>
      </c>
      <c r="C2187" s="1" t="s">
        <v>5697</v>
      </c>
      <c r="D2187" s="47">
        <v>38</v>
      </c>
      <c r="E2187" s="1">
        <v>2</v>
      </c>
      <c r="F2187" s="1" t="s">
        <v>3449</v>
      </c>
      <c r="G2187" s="1" t="s">
        <v>3531</v>
      </c>
      <c r="I2187" s="1" t="s">
        <v>104</v>
      </c>
      <c r="K2187" s="1" t="s">
        <v>726</v>
      </c>
      <c r="O2187" s="54">
        <v>3</v>
      </c>
      <c r="T2187" s="59">
        <v>4</v>
      </c>
      <c r="V2187" s="4" t="s">
        <v>3532</v>
      </c>
      <c r="W2187" s="4" t="s">
        <v>3533</v>
      </c>
      <c r="AL2187" s="59" t="s">
        <v>30</v>
      </c>
      <c r="AP2187" s="1"/>
    </row>
    <row r="2188" spans="1:42" ht="24" x14ac:dyDescent="0.2">
      <c r="A2188" s="1" t="s">
        <v>3431</v>
      </c>
      <c r="B2188" s="1" t="s">
        <v>3566</v>
      </c>
      <c r="C2188" s="1" t="s">
        <v>5697</v>
      </c>
      <c r="D2188" s="47">
        <v>39</v>
      </c>
      <c r="E2188" s="1">
        <v>5</v>
      </c>
      <c r="F2188" s="1" t="s">
        <v>3449</v>
      </c>
      <c r="G2188" s="1" t="s">
        <v>3567</v>
      </c>
      <c r="I2188" s="1" t="s">
        <v>94</v>
      </c>
      <c r="K2188" s="1" t="s">
        <v>679</v>
      </c>
      <c r="L2188" s="2" t="s">
        <v>3568</v>
      </c>
      <c r="N2188" s="53">
        <v>35</v>
      </c>
      <c r="O2188" s="54">
        <v>4</v>
      </c>
      <c r="Q2188" s="56">
        <v>5</v>
      </c>
      <c r="R2188" s="57">
        <v>4</v>
      </c>
      <c r="S2188" s="58">
        <v>6</v>
      </c>
      <c r="V2188" s="4" t="s">
        <v>3569</v>
      </c>
      <c r="AL2188" s="59" t="s">
        <v>30</v>
      </c>
      <c r="AP2188" s="1"/>
    </row>
    <row r="2189" spans="1:42" ht="24" x14ac:dyDescent="0.2">
      <c r="A2189" s="1" t="s">
        <v>3431</v>
      </c>
      <c r="B2189" s="1" t="s">
        <v>3739</v>
      </c>
      <c r="C2189" s="1" t="s">
        <v>5697</v>
      </c>
      <c r="D2189" s="47">
        <v>40</v>
      </c>
      <c r="E2189" s="1">
        <v>3</v>
      </c>
      <c r="F2189" s="1" t="s">
        <v>3449</v>
      </c>
      <c r="G2189" s="1" t="s">
        <v>3740</v>
      </c>
      <c r="I2189" s="1" t="s">
        <v>94</v>
      </c>
      <c r="K2189" s="1" t="s">
        <v>95</v>
      </c>
      <c r="N2189" s="53">
        <v>25</v>
      </c>
      <c r="O2189" s="54">
        <v>2</v>
      </c>
      <c r="Q2189" s="56">
        <v>0</v>
      </c>
      <c r="R2189" s="57">
        <v>1</v>
      </c>
      <c r="S2189" s="58">
        <v>2</v>
      </c>
      <c r="V2189" s="4" t="s">
        <v>3741</v>
      </c>
      <c r="W2189" s="4" t="s">
        <v>3742</v>
      </c>
      <c r="AL2189" s="59" t="s">
        <v>30</v>
      </c>
      <c r="AP2189" s="1"/>
    </row>
    <row r="2190" spans="1:42" ht="24" x14ac:dyDescent="0.2">
      <c r="A2190" s="1" t="s">
        <v>3431</v>
      </c>
      <c r="B2190" s="1" t="s">
        <v>3609</v>
      </c>
      <c r="C2190" s="1" t="s">
        <v>5697</v>
      </c>
      <c r="D2190" s="47">
        <v>41</v>
      </c>
      <c r="E2190" s="1">
        <v>3</v>
      </c>
      <c r="F2190" s="1" t="s">
        <v>3449</v>
      </c>
      <c r="G2190" s="1" t="s">
        <v>3610</v>
      </c>
      <c r="I2190" s="1" t="s">
        <v>82</v>
      </c>
      <c r="L2190" s="2" t="s">
        <v>3611</v>
      </c>
      <c r="V2190" s="4" t="s">
        <v>3612</v>
      </c>
      <c r="W2190" s="4" t="s">
        <v>3470</v>
      </c>
      <c r="AL2190" s="59" t="s">
        <v>30</v>
      </c>
      <c r="AP2190" s="1"/>
    </row>
    <row r="2191" spans="1:42" ht="24" x14ac:dyDescent="0.2">
      <c r="A2191" s="1" t="s">
        <v>3431</v>
      </c>
      <c r="B2191" s="1" t="s">
        <v>3667</v>
      </c>
      <c r="C2191" s="1" t="s">
        <v>5697</v>
      </c>
      <c r="D2191" s="47">
        <v>42</v>
      </c>
      <c r="E2191" s="1">
        <v>3</v>
      </c>
      <c r="F2191" s="1" t="s">
        <v>3449</v>
      </c>
      <c r="G2191" s="1" t="s">
        <v>3668</v>
      </c>
      <c r="I2191" s="1" t="s">
        <v>82</v>
      </c>
      <c r="L2191" s="2" t="s">
        <v>1227</v>
      </c>
      <c r="V2191" s="4" t="s">
        <v>3669</v>
      </c>
      <c r="AL2191" s="59" t="s">
        <v>30</v>
      </c>
      <c r="AP2191" s="1"/>
    </row>
    <row r="2192" spans="1:42" ht="36" x14ac:dyDescent="0.2">
      <c r="A2192" s="1" t="s">
        <v>3431</v>
      </c>
      <c r="B2192" s="1" t="s">
        <v>3507</v>
      </c>
      <c r="C2192" s="1" t="s">
        <v>5697</v>
      </c>
      <c r="D2192" s="47">
        <v>43</v>
      </c>
      <c r="E2192" s="1">
        <v>2</v>
      </c>
      <c r="F2192" s="1" t="s">
        <v>3449</v>
      </c>
      <c r="G2192" s="1" t="s">
        <v>3508</v>
      </c>
      <c r="I2192" s="1" t="s">
        <v>82</v>
      </c>
      <c r="L2192" s="2" t="s">
        <v>3509</v>
      </c>
      <c r="V2192" s="4" t="s">
        <v>3510</v>
      </c>
      <c r="AL2192" s="59" t="s">
        <v>30</v>
      </c>
      <c r="AP2192" s="1"/>
    </row>
    <row r="2193" spans="1:42" ht="36" x14ac:dyDescent="0.2">
      <c r="A2193" s="103" t="s">
        <v>3431</v>
      </c>
      <c r="B2193" s="103" t="s">
        <v>3500</v>
      </c>
      <c r="C2193" s="103" t="s">
        <v>5697</v>
      </c>
      <c r="D2193" s="104">
        <v>44</v>
      </c>
      <c r="E2193" s="103">
        <v>1</v>
      </c>
      <c r="F2193" s="103" t="s">
        <v>10376</v>
      </c>
      <c r="G2193" s="103" t="s">
        <v>3459</v>
      </c>
      <c r="I2193" s="1" t="s">
        <v>3461</v>
      </c>
      <c r="L2193" s="2" t="s">
        <v>3462</v>
      </c>
      <c r="N2193" s="53" t="s">
        <v>9505</v>
      </c>
      <c r="X2193" s="1" t="s">
        <v>3501</v>
      </c>
      <c r="Y2193" s="1" t="s">
        <v>3459</v>
      </c>
      <c r="AA2193" s="1" t="s">
        <v>3461</v>
      </c>
      <c r="AF2193" s="53" t="s">
        <v>9506</v>
      </c>
      <c r="AL2193" s="59" t="s">
        <v>30</v>
      </c>
      <c r="AN2193" s="4" t="s">
        <v>3502</v>
      </c>
      <c r="AP2193" s="1"/>
    </row>
    <row r="2194" spans="1:42" ht="84" x14ac:dyDescent="0.2">
      <c r="A2194" s="1" t="s">
        <v>3431</v>
      </c>
      <c r="B2194" s="1" t="s">
        <v>3643</v>
      </c>
      <c r="C2194" s="1" t="s">
        <v>5697</v>
      </c>
      <c r="D2194" s="47">
        <v>45</v>
      </c>
      <c r="E2194" s="1">
        <v>1</v>
      </c>
      <c r="F2194" s="1" t="s">
        <v>3459</v>
      </c>
      <c r="G2194" s="1" t="s">
        <v>3644</v>
      </c>
      <c r="H2194" s="1" t="s">
        <v>26</v>
      </c>
      <c r="I2194" s="1" t="s">
        <v>104</v>
      </c>
      <c r="K2194" s="1" t="s">
        <v>3603</v>
      </c>
      <c r="O2194" s="54">
        <v>2</v>
      </c>
      <c r="T2194" s="59">
        <v>4</v>
      </c>
      <c r="U2194" s="1">
        <v>1</v>
      </c>
      <c r="V2194" s="4" t="s">
        <v>3645</v>
      </c>
      <c r="AL2194" s="59" t="s">
        <v>30</v>
      </c>
      <c r="AP2194" s="1"/>
    </row>
    <row r="2195" spans="1:42" ht="36" x14ac:dyDescent="0.2">
      <c r="A2195" s="1" t="s">
        <v>3431</v>
      </c>
      <c r="B2195" s="1" t="s">
        <v>3670</v>
      </c>
      <c r="C2195" s="1" t="s">
        <v>5697</v>
      </c>
      <c r="D2195" s="47">
        <v>46</v>
      </c>
      <c r="E2195" s="1">
        <v>1</v>
      </c>
      <c r="F2195" s="1" t="s">
        <v>3459</v>
      </c>
      <c r="G2195" s="1" t="s">
        <v>3671</v>
      </c>
      <c r="H2195" s="1" t="s">
        <v>26</v>
      </c>
      <c r="I2195" s="1" t="s">
        <v>104</v>
      </c>
      <c r="K2195" s="1" t="s">
        <v>3672</v>
      </c>
      <c r="L2195" s="2" t="s">
        <v>331</v>
      </c>
      <c r="O2195" s="54">
        <v>4</v>
      </c>
      <c r="T2195" s="59">
        <v>4</v>
      </c>
      <c r="U2195" s="1">
        <v>4</v>
      </c>
      <c r="V2195" s="4" t="s">
        <v>3673</v>
      </c>
      <c r="AL2195" s="59" t="s">
        <v>30</v>
      </c>
      <c r="AP2195" s="1"/>
    </row>
    <row r="2196" spans="1:42" x14ac:dyDescent="0.2">
      <c r="A2196" s="1" t="s">
        <v>3431</v>
      </c>
      <c r="B2196" s="1" t="s">
        <v>3716</v>
      </c>
      <c r="C2196" s="1" t="s">
        <v>5697</v>
      </c>
      <c r="D2196" s="47">
        <v>47</v>
      </c>
      <c r="E2196" s="1">
        <v>3</v>
      </c>
      <c r="F2196" s="1" t="s">
        <v>3459</v>
      </c>
      <c r="G2196" s="1" t="s">
        <v>3717</v>
      </c>
      <c r="I2196" s="1" t="s">
        <v>104</v>
      </c>
      <c r="K2196" s="1" t="s">
        <v>105</v>
      </c>
      <c r="O2196" s="54">
        <v>2</v>
      </c>
      <c r="T2196" s="59">
        <v>2</v>
      </c>
      <c r="V2196" s="4" t="s">
        <v>3718</v>
      </c>
      <c r="W2196" s="4" t="s">
        <v>3719</v>
      </c>
      <c r="AL2196" s="59" t="s">
        <v>30</v>
      </c>
      <c r="AP2196" s="1"/>
    </row>
    <row r="2197" spans="1:42" ht="60" x14ac:dyDescent="0.2">
      <c r="A2197" s="1" t="s">
        <v>3431</v>
      </c>
      <c r="B2197" s="1" t="s">
        <v>3634</v>
      </c>
      <c r="C2197" s="1" t="s">
        <v>5697</v>
      </c>
      <c r="D2197" s="47">
        <v>48</v>
      </c>
      <c r="E2197" s="1">
        <v>1</v>
      </c>
      <c r="F2197" s="1" t="s">
        <v>3459</v>
      </c>
      <c r="G2197" s="1" t="s">
        <v>3635</v>
      </c>
      <c r="H2197" s="1" t="s">
        <v>26</v>
      </c>
      <c r="I2197" s="1" t="s">
        <v>104</v>
      </c>
      <c r="K2197" s="1" t="s">
        <v>726</v>
      </c>
      <c r="O2197" s="54">
        <v>3</v>
      </c>
      <c r="T2197" s="59">
        <v>6</v>
      </c>
      <c r="U2197" s="1">
        <v>1</v>
      </c>
      <c r="V2197" s="4" t="s">
        <v>3636</v>
      </c>
      <c r="AL2197" s="59" t="s">
        <v>30</v>
      </c>
      <c r="AP2197" s="1"/>
    </row>
    <row r="2198" spans="1:42" ht="72" x14ac:dyDescent="0.2">
      <c r="A2198" s="1" t="s">
        <v>3431</v>
      </c>
      <c r="B2198" s="1" t="s">
        <v>3712</v>
      </c>
      <c r="C2198" s="1" t="s">
        <v>5697</v>
      </c>
      <c r="D2198" s="47">
        <v>49</v>
      </c>
      <c r="E2198" s="1">
        <v>3</v>
      </c>
      <c r="F2198" s="1" t="s">
        <v>3459</v>
      </c>
      <c r="G2198" s="1" t="s">
        <v>3713</v>
      </c>
      <c r="I2198" s="1" t="s">
        <v>104</v>
      </c>
      <c r="K2198" s="1" t="s">
        <v>3714</v>
      </c>
      <c r="O2198" s="54">
        <v>3</v>
      </c>
      <c r="T2198" s="59">
        <v>2</v>
      </c>
      <c r="V2198" s="4" t="s">
        <v>3715</v>
      </c>
      <c r="AL2198" s="59" t="s">
        <v>30</v>
      </c>
      <c r="AP2198" s="1"/>
    </row>
    <row r="2199" spans="1:42" ht="48" x14ac:dyDescent="0.2">
      <c r="A2199" s="1" t="s">
        <v>3431</v>
      </c>
      <c r="B2199" s="1" t="s">
        <v>3519</v>
      </c>
      <c r="C2199" s="1" t="s">
        <v>5697</v>
      </c>
      <c r="D2199" s="47">
        <v>50</v>
      </c>
      <c r="E2199" s="1">
        <v>2</v>
      </c>
      <c r="F2199" s="1" t="s">
        <v>3459</v>
      </c>
      <c r="G2199" s="1" t="s">
        <v>3520</v>
      </c>
      <c r="I2199" s="1" t="s">
        <v>94</v>
      </c>
      <c r="K2199" s="1" t="s">
        <v>679</v>
      </c>
      <c r="L2199" s="2" t="s">
        <v>3496</v>
      </c>
      <c r="N2199" s="53">
        <v>35</v>
      </c>
      <c r="O2199" s="54">
        <v>4</v>
      </c>
      <c r="Q2199" s="56">
        <v>4</v>
      </c>
      <c r="R2199" s="57">
        <v>3</v>
      </c>
      <c r="S2199" s="58">
        <v>5</v>
      </c>
      <c r="V2199" s="4" t="s">
        <v>3521</v>
      </c>
      <c r="AL2199" s="59" t="s">
        <v>30</v>
      </c>
      <c r="AP2199" s="1"/>
    </row>
    <row r="2200" spans="1:42" ht="36" x14ac:dyDescent="0.2">
      <c r="A2200" s="1" t="s">
        <v>3431</v>
      </c>
      <c r="B2200" s="1" t="s">
        <v>3576</v>
      </c>
      <c r="C2200" s="1" t="s">
        <v>5697</v>
      </c>
      <c r="D2200" s="47">
        <v>51</v>
      </c>
      <c r="E2200" s="1">
        <v>1</v>
      </c>
      <c r="F2200" s="1" t="s">
        <v>3459</v>
      </c>
      <c r="G2200" s="1" t="s">
        <v>3577</v>
      </c>
      <c r="H2200" s="1" t="s">
        <v>26</v>
      </c>
      <c r="I2200" s="1" t="s">
        <v>94</v>
      </c>
      <c r="K2200" s="1" t="s">
        <v>3456</v>
      </c>
      <c r="L2200" s="2" t="s">
        <v>3578</v>
      </c>
      <c r="N2200" s="53">
        <v>38</v>
      </c>
      <c r="O2200" s="54">
        <v>3</v>
      </c>
      <c r="Q2200" s="56">
        <v>1</v>
      </c>
      <c r="R2200" s="57">
        <v>3</v>
      </c>
      <c r="S2200" s="58">
        <v>5</v>
      </c>
      <c r="U2200" s="1">
        <v>1</v>
      </c>
      <c r="V2200" s="4" t="s">
        <v>3579</v>
      </c>
      <c r="AL2200" s="59" t="s">
        <v>30</v>
      </c>
      <c r="AP2200" s="1"/>
    </row>
    <row r="2201" spans="1:42" ht="24" x14ac:dyDescent="0.2">
      <c r="A2201" s="1" t="s">
        <v>3431</v>
      </c>
      <c r="B2201" s="1" t="s">
        <v>3454</v>
      </c>
      <c r="C2201" s="1" t="s">
        <v>5697</v>
      </c>
      <c r="D2201" s="47">
        <v>52</v>
      </c>
      <c r="E2201" s="1">
        <v>4</v>
      </c>
      <c r="F2201" s="1" t="s">
        <v>3459</v>
      </c>
      <c r="G2201" s="1" t="s">
        <v>3455</v>
      </c>
      <c r="I2201" s="1" t="s">
        <v>94</v>
      </c>
      <c r="K2201" s="1" t="s">
        <v>3456</v>
      </c>
      <c r="N2201" s="53">
        <v>28</v>
      </c>
      <c r="O2201" s="54">
        <v>2</v>
      </c>
      <c r="Q2201" s="56">
        <v>3</v>
      </c>
      <c r="R2201" s="57">
        <v>1</v>
      </c>
      <c r="S2201" s="58">
        <v>4</v>
      </c>
      <c r="V2201" s="4" t="s">
        <v>3457</v>
      </c>
      <c r="W2201" s="4" t="s">
        <v>3458</v>
      </c>
      <c r="AL2201" s="59" t="s">
        <v>30</v>
      </c>
      <c r="AP2201" s="1"/>
    </row>
    <row r="2202" spans="1:42" ht="24" x14ac:dyDescent="0.2">
      <c r="A2202" s="1" t="s">
        <v>3431</v>
      </c>
      <c r="B2202" s="1" t="s">
        <v>3605</v>
      </c>
      <c r="C2202" s="1" t="s">
        <v>5697</v>
      </c>
      <c r="D2202" s="47">
        <v>53</v>
      </c>
      <c r="E2202" s="1">
        <v>3</v>
      </c>
      <c r="F2202" s="1" t="s">
        <v>3459</v>
      </c>
      <c r="G2202" s="1" t="s">
        <v>3606</v>
      </c>
      <c r="I2202" s="1" t="s">
        <v>94</v>
      </c>
      <c r="K2202" s="1" t="s">
        <v>3607</v>
      </c>
      <c r="N2202" s="53">
        <v>33</v>
      </c>
      <c r="O2202" s="54">
        <v>2</v>
      </c>
      <c r="Q2202" s="56">
        <v>2</v>
      </c>
      <c r="R2202" s="57">
        <v>2</v>
      </c>
      <c r="S2202" s="58">
        <v>3</v>
      </c>
      <c r="V2202" s="4" t="s">
        <v>3608</v>
      </c>
      <c r="AL2202" s="59" t="s">
        <v>30</v>
      </c>
      <c r="AP2202" s="1"/>
    </row>
    <row r="2203" spans="1:42" ht="24" x14ac:dyDescent="0.2">
      <c r="A2203" s="1" t="s">
        <v>3431</v>
      </c>
      <c r="B2203" s="1" t="s">
        <v>3706</v>
      </c>
      <c r="C2203" s="1" t="s">
        <v>5697</v>
      </c>
      <c r="D2203" s="47">
        <v>54</v>
      </c>
      <c r="E2203" s="1">
        <v>3</v>
      </c>
      <c r="F2203" s="1" t="s">
        <v>3459</v>
      </c>
      <c r="G2203" s="1" t="s">
        <v>3707</v>
      </c>
      <c r="I2203" s="1" t="s">
        <v>82</v>
      </c>
      <c r="L2203" s="2" t="s">
        <v>3615</v>
      </c>
      <c r="V2203" s="4" t="s">
        <v>3708</v>
      </c>
      <c r="W2203" s="4" t="s">
        <v>3470</v>
      </c>
      <c r="AL2203" s="59" t="s">
        <v>30</v>
      </c>
      <c r="AP2203" s="1"/>
    </row>
    <row r="2204" spans="1:42" ht="36" x14ac:dyDescent="0.2">
      <c r="A2204" s="1" t="s">
        <v>3431</v>
      </c>
      <c r="B2204" s="1" t="s">
        <v>3720</v>
      </c>
      <c r="C2204" s="1" t="s">
        <v>5697</v>
      </c>
      <c r="D2204" s="47">
        <v>55</v>
      </c>
      <c r="E2204" s="1">
        <v>2</v>
      </c>
      <c r="F2204" s="1" t="s">
        <v>3459</v>
      </c>
      <c r="G2204" s="1" t="s">
        <v>3721</v>
      </c>
      <c r="I2204" s="1" t="s">
        <v>82</v>
      </c>
      <c r="L2204" s="2" t="s">
        <v>3615</v>
      </c>
      <c r="V2204" s="4" t="s">
        <v>3722</v>
      </c>
      <c r="AL2204" s="59" t="s">
        <v>30</v>
      </c>
      <c r="AP2204" s="1"/>
    </row>
    <row r="2205" spans="1:42" ht="36" x14ac:dyDescent="0.2">
      <c r="A2205" s="103" t="s">
        <v>3431</v>
      </c>
      <c r="B2205" s="103" t="s">
        <v>3460</v>
      </c>
      <c r="C2205" s="103" t="s">
        <v>5697</v>
      </c>
      <c r="D2205" s="104">
        <v>56</v>
      </c>
      <c r="E2205" s="103">
        <v>1</v>
      </c>
      <c r="F2205" s="103" t="s">
        <v>3464</v>
      </c>
      <c r="G2205" s="103" t="s">
        <v>3440</v>
      </c>
      <c r="I2205" s="1" t="s">
        <v>3461</v>
      </c>
      <c r="L2205" s="2" t="s">
        <v>3462</v>
      </c>
      <c r="N2205" s="53" t="s">
        <v>9505</v>
      </c>
      <c r="V2205" s="4" t="s">
        <v>3463</v>
      </c>
      <c r="X2205" s="1" t="s">
        <v>3465</v>
      </c>
      <c r="Y2205" s="1" t="s">
        <v>3440</v>
      </c>
      <c r="AA2205" s="1" t="s">
        <v>3461</v>
      </c>
      <c r="AF2205" s="53" t="s">
        <v>9506</v>
      </c>
      <c r="AL2205" s="59" t="s">
        <v>30</v>
      </c>
      <c r="AN2205" s="4" t="s">
        <v>3466</v>
      </c>
      <c r="AP2205" s="1"/>
    </row>
    <row r="2206" spans="1:42" ht="48" x14ac:dyDescent="0.2">
      <c r="A2206" s="1" t="s">
        <v>3431</v>
      </c>
      <c r="B2206" s="1" t="s">
        <v>3590</v>
      </c>
      <c r="C2206" s="1" t="s">
        <v>5697</v>
      </c>
      <c r="D2206" s="47">
        <v>57</v>
      </c>
      <c r="E2206" s="1">
        <v>1</v>
      </c>
      <c r="F2206" s="1" t="s">
        <v>3440</v>
      </c>
      <c r="G2206" s="1" t="s">
        <v>3591</v>
      </c>
      <c r="I2206" s="1" t="s">
        <v>88</v>
      </c>
      <c r="K2206" s="1" t="s">
        <v>3592</v>
      </c>
      <c r="L2206" s="2" t="s">
        <v>3593</v>
      </c>
      <c r="V2206" s="4" t="s">
        <v>3594</v>
      </c>
      <c r="AL2206" s="59" t="s">
        <v>30</v>
      </c>
      <c r="AP2206" s="1"/>
    </row>
    <row r="2207" spans="1:42" ht="48" x14ac:dyDescent="0.2">
      <c r="A2207" s="1" t="s">
        <v>3431</v>
      </c>
      <c r="B2207" s="1" t="s">
        <v>3683</v>
      </c>
      <c r="C2207" s="1" t="s">
        <v>5697</v>
      </c>
      <c r="D2207" s="47">
        <v>58</v>
      </c>
      <c r="E2207" s="1">
        <v>1</v>
      </c>
      <c r="F2207" s="1" t="s">
        <v>3440</v>
      </c>
      <c r="G2207" s="1" t="s">
        <v>3684</v>
      </c>
      <c r="H2207" s="1" t="s">
        <v>26</v>
      </c>
      <c r="I2207" s="1" t="s">
        <v>104</v>
      </c>
      <c r="K2207" s="1" t="s">
        <v>3685</v>
      </c>
      <c r="L2207" s="2" t="s">
        <v>3528</v>
      </c>
      <c r="O2207" s="54" t="s">
        <v>113</v>
      </c>
      <c r="T2207" s="59">
        <v>4</v>
      </c>
      <c r="U2207" s="1">
        <v>3</v>
      </c>
      <c r="V2207" s="4" t="s">
        <v>3686</v>
      </c>
      <c r="AL2207" s="59" t="s">
        <v>30</v>
      </c>
      <c r="AP2207" s="1"/>
    </row>
    <row r="2208" spans="1:42" ht="60" x14ac:dyDescent="0.2">
      <c r="A2208" s="1" t="s">
        <v>3431</v>
      </c>
      <c r="B2208" s="1" t="s">
        <v>3525</v>
      </c>
      <c r="C2208" s="1" t="s">
        <v>5697</v>
      </c>
      <c r="D2208" s="47">
        <v>59</v>
      </c>
      <c r="E2208" s="1">
        <v>1</v>
      </c>
      <c r="F2208" s="1" t="s">
        <v>3440</v>
      </c>
      <c r="G2208" s="1" t="s">
        <v>3526</v>
      </c>
      <c r="H2208" s="1" t="s">
        <v>26</v>
      </c>
      <c r="I2208" s="1" t="s">
        <v>104</v>
      </c>
      <c r="K2208" s="1" t="s">
        <v>3527</v>
      </c>
      <c r="L2208" s="2" t="s">
        <v>3528</v>
      </c>
      <c r="O2208" s="54">
        <v>2</v>
      </c>
      <c r="T2208" s="59">
        <v>6</v>
      </c>
      <c r="U2208" s="1">
        <v>5</v>
      </c>
      <c r="V2208" s="4" t="s">
        <v>3529</v>
      </c>
      <c r="AL2208" s="59" t="s">
        <v>30</v>
      </c>
      <c r="AP2208" s="1"/>
    </row>
    <row r="2209" spans="1:42" x14ac:dyDescent="0.2">
      <c r="A2209" s="1" t="s">
        <v>3431</v>
      </c>
      <c r="B2209" s="1" t="s">
        <v>3522</v>
      </c>
      <c r="C2209" s="1" t="s">
        <v>5697</v>
      </c>
      <c r="D2209" s="47">
        <v>60</v>
      </c>
      <c r="E2209" s="1">
        <v>1</v>
      </c>
      <c r="F2209" s="1" t="s">
        <v>3440</v>
      </c>
      <c r="G2209" s="1" t="s">
        <v>3523</v>
      </c>
      <c r="H2209" s="1" t="s">
        <v>26</v>
      </c>
      <c r="I2209" s="1" t="s">
        <v>104</v>
      </c>
      <c r="K2209" s="1" t="s">
        <v>105</v>
      </c>
      <c r="O2209" s="54">
        <v>1</v>
      </c>
      <c r="T2209" s="59">
        <v>2</v>
      </c>
      <c r="U2209" s="1">
        <v>1</v>
      </c>
      <c r="V2209" s="4" t="s">
        <v>3524</v>
      </c>
      <c r="AL2209" s="59" t="s">
        <v>30</v>
      </c>
      <c r="AP2209" s="1"/>
    </row>
    <row r="2210" spans="1:42" ht="60" x14ac:dyDescent="0.2">
      <c r="A2210" s="1" t="s">
        <v>3431</v>
      </c>
      <c r="B2210" s="1" t="s">
        <v>3674</v>
      </c>
      <c r="C2210" s="1" t="s">
        <v>5697</v>
      </c>
      <c r="D2210" s="47">
        <v>61</v>
      </c>
      <c r="E2210" s="1">
        <v>3</v>
      </c>
      <c r="F2210" s="1" t="s">
        <v>3440</v>
      </c>
      <c r="G2210" s="1" t="s">
        <v>3675</v>
      </c>
      <c r="I2210" s="1" t="s">
        <v>104</v>
      </c>
      <c r="K2210" s="1" t="s">
        <v>105</v>
      </c>
      <c r="O2210" s="54">
        <v>2</v>
      </c>
      <c r="T2210" s="59">
        <v>3</v>
      </c>
      <c r="V2210" s="4" t="s">
        <v>3676</v>
      </c>
      <c r="AL2210" s="59" t="s">
        <v>30</v>
      </c>
      <c r="AP2210" s="1"/>
    </row>
    <row r="2211" spans="1:42" ht="36" x14ac:dyDescent="0.2">
      <c r="A2211" s="1" t="s">
        <v>3431</v>
      </c>
      <c r="B2211" s="1" t="s">
        <v>3726</v>
      </c>
      <c r="C2211" s="1" t="s">
        <v>5697</v>
      </c>
      <c r="D2211" s="47">
        <v>62</v>
      </c>
      <c r="E2211" s="1">
        <v>3</v>
      </c>
      <c r="F2211" s="1" t="s">
        <v>3440</v>
      </c>
      <c r="G2211" s="1" t="s">
        <v>3727</v>
      </c>
      <c r="I2211" s="1" t="s">
        <v>104</v>
      </c>
      <c r="K2211" s="1" t="s">
        <v>3038</v>
      </c>
      <c r="O2211" s="54">
        <v>3</v>
      </c>
      <c r="T2211" s="59">
        <v>4</v>
      </c>
      <c r="V2211" s="4" t="s">
        <v>3728</v>
      </c>
      <c r="AL2211" s="59" t="s">
        <v>30</v>
      </c>
      <c r="AP2211" s="1"/>
    </row>
    <row r="2212" spans="1:42" ht="36" x14ac:dyDescent="0.2">
      <c r="A2212" s="1" t="s">
        <v>3431</v>
      </c>
      <c r="B2212" s="1" t="s">
        <v>3570</v>
      </c>
      <c r="C2212" s="1" t="s">
        <v>5697</v>
      </c>
      <c r="D2212" s="47">
        <v>63</v>
      </c>
      <c r="E2212" s="1">
        <v>4</v>
      </c>
      <c r="F2212" s="1" t="s">
        <v>3440</v>
      </c>
      <c r="G2212" s="1" t="s">
        <v>3571</v>
      </c>
      <c r="I2212" s="1" t="s">
        <v>94</v>
      </c>
      <c r="K2212" s="1" t="s">
        <v>679</v>
      </c>
      <c r="L2212" s="2" t="s">
        <v>3496</v>
      </c>
      <c r="N2212" s="53">
        <v>30</v>
      </c>
      <c r="O2212" s="54">
        <v>2</v>
      </c>
      <c r="Q2212" s="56">
        <v>4</v>
      </c>
      <c r="R2212" s="57">
        <v>3</v>
      </c>
      <c r="S2212" s="58">
        <v>6</v>
      </c>
      <c r="V2212" s="4" t="s">
        <v>3572</v>
      </c>
      <c r="AL2212" s="59" t="s">
        <v>30</v>
      </c>
      <c r="AP2212" s="1"/>
    </row>
    <row r="2213" spans="1:42" ht="36" x14ac:dyDescent="0.2">
      <c r="A2213" s="1" t="s">
        <v>3431</v>
      </c>
      <c r="B2213" s="1" t="s">
        <v>3618</v>
      </c>
      <c r="C2213" s="1" t="s">
        <v>5697</v>
      </c>
      <c r="D2213" s="47">
        <v>64</v>
      </c>
      <c r="E2213" s="1">
        <v>3</v>
      </c>
      <c r="F2213" s="1" t="s">
        <v>3440</v>
      </c>
      <c r="G2213" s="1" t="s">
        <v>3619</v>
      </c>
      <c r="I2213" s="1" t="s">
        <v>82</v>
      </c>
      <c r="L2213" s="2" t="s">
        <v>3615</v>
      </c>
      <c r="V2213" s="4" t="s">
        <v>3620</v>
      </c>
      <c r="AL2213" s="59" t="s">
        <v>30</v>
      </c>
      <c r="AP2213" s="1"/>
    </row>
    <row r="2214" spans="1:42" ht="24" x14ac:dyDescent="0.2">
      <c r="A2214" s="1" t="s">
        <v>3431</v>
      </c>
      <c r="B2214" s="1" t="s">
        <v>3450</v>
      </c>
      <c r="C2214" s="1" t="s">
        <v>5697</v>
      </c>
      <c r="D2214" s="47">
        <v>65</v>
      </c>
      <c r="E2214" s="1">
        <v>2</v>
      </c>
      <c r="F2214" s="1" t="s">
        <v>3440</v>
      </c>
      <c r="G2214" s="1" t="s">
        <v>3451</v>
      </c>
      <c r="I2214" s="1" t="s">
        <v>82</v>
      </c>
      <c r="V2214" s="4" t="s">
        <v>3452</v>
      </c>
      <c r="W2214" s="4" t="s">
        <v>3453</v>
      </c>
      <c r="AL2214" s="59" t="s">
        <v>30</v>
      </c>
      <c r="AP2214" s="1"/>
    </row>
    <row r="2215" spans="1:42" ht="24" x14ac:dyDescent="0.2">
      <c r="A2215" s="1" t="s">
        <v>3431</v>
      </c>
      <c r="B2215" s="1" t="s">
        <v>3649</v>
      </c>
      <c r="C2215" s="1" t="s">
        <v>5697</v>
      </c>
      <c r="D2215" s="47">
        <v>66</v>
      </c>
      <c r="E2215" s="1">
        <v>3</v>
      </c>
      <c r="F2215" s="1" t="s">
        <v>3440</v>
      </c>
      <c r="G2215" s="1" t="s">
        <v>5891</v>
      </c>
      <c r="I2215" s="1" t="s">
        <v>82</v>
      </c>
      <c r="V2215" s="4" t="s">
        <v>3650</v>
      </c>
      <c r="W2215" s="4" t="s">
        <v>3651</v>
      </c>
      <c r="AL2215" s="59" t="s">
        <v>30</v>
      </c>
      <c r="AP2215" s="1"/>
    </row>
    <row r="2216" spans="1:42" ht="36" x14ac:dyDescent="0.2">
      <c r="A2216" s="1" t="s">
        <v>3431</v>
      </c>
      <c r="B2216" s="1" t="s">
        <v>3646</v>
      </c>
      <c r="C2216" s="1" t="s">
        <v>5697</v>
      </c>
      <c r="D2216" s="47">
        <v>67</v>
      </c>
      <c r="E2216" s="1">
        <v>2</v>
      </c>
      <c r="F2216" s="1" t="s">
        <v>3440</v>
      </c>
      <c r="G2216" s="1" t="s">
        <v>3647</v>
      </c>
      <c r="I2216" s="1" t="s">
        <v>82</v>
      </c>
      <c r="L2216" s="2" t="s">
        <v>3615</v>
      </c>
      <c r="V2216" s="4" t="s">
        <v>3648</v>
      </c>
      <c r="W2216" s="4" t="s">
        <v>3470</v>
      </c>
      <c r="AL2216" s="59" t="s">
        <v>30</v>
      </c>
      <c r="AP2216" s="1"/>
    </row>
    <row r="2217" spans="1:42" ht="36" x14ac:dyDescent="0.2">
      <c r="A2217" s="103" t="s">
        <v>3431</v>
      </c>
      <c r="B2217" s="103" t="s">
        <v>3687</v>
      </c>
      <c r="C2217" s="103" t="s">
        <v>5697</v>
      </c>
      <c r="D2217" s="104">
        <v>68</v>
      </c>
      <c r="E2217" s="103">
        <v>1</v>
      </c>
      <c r="F2217" s="103" t="s">
        <v>3499</v>
      </c>
      <c r="G2217" s="103" t="s">
        <v>3688</v>
      </c>
      <c r="H2217" s="1" t="s">
        <v>26</v>
      </c>
      <c r="I2217" s="1" t="s">
        <v>94</v>
      </c>
      <c r="K2217" s="1" t="s">
        <v>679</v>
      </c>
      <c r="L2217" s="2" t="s">
        <v>331</v>
      </c>
      <c r="N2217" s="53">
        <v>45</v>
      </c>
      <c r="O2217" s="54">
        <v>5</v>
      </c>
      <c r="Q2217" s="56">
        <v>6</v>
      </c>
      <c r="R2217" s="57">
        <v>5</v>
      </c>
      <c r="S2217" s="58">
        <v>9</v>
      </c>
      <c r="V2217" s="4" t="s">
        <v>3689</v>
      </c>
      <c r="AL2217" s="59" t="s">
        <v>30</v>
      </c>
      <c r="AP2217" s="1"/>
    </row>
    <row r="2218" spans="1:42" ht="24" x14ac:dyDescent="0.2">
      <c r="A2218" s="1" t="s">
        <v>3431</v>
      </c>
      <c r="B2218" s="1" t="s">
        <v>3494</v>
      </c>
      <c r="C2218" s="1" t="s">
        <v>5697</v>
      </c>
      <c r="D2218" s="47">
        <v>69</v>
      </c>
      <c r="E2218" s="1">
        <v>4</v>
      </c>
      <c r="F2218" s="1" t="s">
        <v>3499</v>
      </c>
      <c r="G2218" s="1" t="s">
        <v>3495</v>
      </c>
      <c r="I2218" s="1" t="s">
        <v>94</v>
      </c>
      <c r="K2218" s="1" t="s">
        <v>679</v>
      </c>
      <c r="L2218" s="2" t="s">
        <v>3496</v>
      </c>
      <c r="N2218" s="53">
        <v>35</v>
      </c>
      <c r="O2218" s="54">
        <v>3</v>
      </c>
      <c r="Q2218" s="56">
        <v>5</v>
      </c>
      <c r="R2218" s="57">
        <v>4</v>
      </c>
      <c r="S2218" s="58">
        <v>5</v>
      </c>
      <c r="V2218" s="4" t="s">
        <v>3497</v>
      </c>
      <c r="W2218" s="4" t="s">
        <v>3498</v>
      </c>
      <c r="AL2218" s="59" t="s">
        <v>30</v>
      </c>
      <c r="AP2218" s="1"/>
    </row>
    <row r="2219" spans="1:42" ht="36" x14ac:dyDescent="0.2">
      <c r="A2219" s="1" t="s">
        <v>3431</v>
      </c>
      <c r="B2219" s="1" t="s">
        <v>3556</v>
      </c>
      <c r="C2219" s="1" t="s">
        <v>5697</v>
      </c>
      <c r="D2219" s="47">
        <v>70</v>
      </c>
      <c r="E2219" s="1">
        <v>3</v>
      </c>
      <c r="F2219" s="1" t="s">
        <v>3499</v>
      </c>
      <c r="G2219" s="1" t="s">
        <v>3557</v>
      </c>
      <c r="I2219" s="1" t="s">
        <v>82</v>
      </c>
      <c r="L2219" s="2" t="s">
        <v>155</v>
      </c>
      <c r="V2219" s="4" t="s">
        <v>3558</v>
      </c>
      <c r="AL2219" s="59" t="s">
        <v>30</v>
      </c>
      <c r="AP2219" s="1"/>
    </row>
    <row r="2220" spans="1:42" ht="24" x14ac:dyDescent="0.2">
      <c r="A2220" s="1" t="s">
        <v>3431</v>
      </c>
      <c r="B2220" s="1" t="s">
        <v>3547</v>
      </c>
      <c r="C2220" s="1" t="s">
        <v>5697</v>
      </c>
      <c r="D2220" s="47">
        <v>71</v>
      </c>
      <c r="E2220" s="1">
        <v>3</v>
      </c>
      <c r="F2220" s="1" t="s">
        <v>3499</v>
      </c>
      <c r="G2220" s="1" t="s">
        <v>3548</v>
      </c>
      <c r="I2220" s="1" t="s">
        <v>82</v>
      </c>
      <c r="V2220" s="4" t="s">
        <v>3549</v>
      </c>
      <c r="W2220" s="4" t="s">
        <v>3550</v>
      </c>
      <c r="AL2220" s="59" t="s">
        <v>30</v>
      </c>
      <c r="AP2220" s="1"/>
    </row>
    <row r="2221" spans="1:42" ht="24" x14ac:dyDescent="0.2">
      <c r="A2221" s="103" t="s">
        <v>3431</v>
      </c>
      <c r="B2221" s="103" t="s">
        <v>3515</v>
      </c>
      <c r="C2221" s="103" t="s">
        <v>5697</v>
      </c>
      <c r="D2221" s="104">
        <v>72</v>
      </c>
      <c r="E2221" s="103">
        <v>3</v>
      </c>
      <c r="F2221" s="103" t="s">
        <v>3518</v>
      </c>
      <c r="G2221" s="103" t="s">
        <v>3026</v>
      </c>
      <c r="I2221" s="1" t="s">
        <v>104</v>
      </c>
      <c r="K2221" s="1" t="s">
        <v>105</v>
      </c>
      <c r="O2221" s="54">
        <v>2</v>
      </c>
      <c r="T2221" s="59">
        <v>3</v>
      </c>
      <c r="V2221" s="4" t="s">
        <v>3516</v>
      </c>
      <c r="W2221" s="4" t="s">
        <v>3517</v>
      </c>
      <c r="AL2221" s="59" t="s">
        <v>30</v>
      </c>
      <c r="AP2221" s="1"/>
    </row>
    <row r="2222" spans="1:42" ht="36" x14ac:dyDescent="0.2">
      <c r="A2222" s="1" t="s">
        <v>3431</v>
      </c>
      <c r="B2222" s="1" t="s">
        <v>3613</v>
      </c>
      <c r="C2222" s="1" t="s">
        <v>5697</v>
      </c>
      <c r="D2222" s="47">
        <v>73</v>
      </c>
      <c r="E2222" s="1">
        <v>3</v>
      </c>
      <c r="F2222" s="1" t="s">
        <v>3518</v>
      </c>
      <c r="G2222" s="1" t="s">
        <v>3614</v>
      </c>
      <c r="I2222" s="1" t="s">
        <v>82</v>
      </c>
      <c r="L2222" s="2" t="s">
        <v>3615</v>
      </c>
      <c r="V2222" s="4" t="s">
        <v>3616</v>
      </c>
      <c r="W2222" s="4" t="s">
        <v>3617</v>
      </c>
      <c r="AL2222" s="59" t="s">
        <v>30</v>
      </c>
      <c r="AP2222" s="1"/>
    </row>
    <row r="2223" spans="1:42" ht="48" x14ac:dyDescent="0.2">
      <c r="A2223" s="103" t="s">
        <v>3431</v>
      </c>
      <c r="B2223" s="103" t="s">
        <v>3441</v>
      </c>
      <c r="C2223" s="103" t="s">
        <v>5697</v>
      </c>
      <c r="D2223" s="104">
        <v>74</v>
      </c>
      <c r="E2223" s="103">
        <v>3</v>
      </c>
      <c r="F2223" s="103" t="s">
        <v>3444</v>
      </c>
      <c r="G2223" s="103" t="s">
        <v>3442</v>
      </c>
      <c r="I2223" s="1" t="s">
        <v>82</v>
      </c>
      <c r="L2223" s="2" t="s">
        <v>155</v>
      </c>
      <c r="V2223" s="4" t="s">
        <v>3443</v>
      </c>
      <c r="AL2223" s="59" t="s">
        <v>30</v>
      </c>
      <c r="AP2223" s="1"/>
    </row>
    <row r="2224" spans="1:42" ht="36" x14ac:dyDescent="0.2">
      <c r="A2224" s="1" t="s">
        <v>3431</v>
      </c>
      <c r="B2224" s="1" t="s">
        <v>3467</v>
      </c>
      <c r="C2224" s="1" t="s">
        <v>5697</v>
      </c>
      <c r="D2224" s="47">
        <v>75</v>
      </c>
      <c r="E2224" s="1">
        <v>2</v>
      </c>
      <c r="F2224" s="1" t="s">
        <v>3444</v>
      </c>
      <c r="G2224" s="1" t="s">
        <v>3468</v>
      </c>
      <c r="I2224" s="1" t="s">
        <v>82</v>
      </c>
      <c r="V2224" s="4" t="s">
        <v>3469</v>
      </c>
      <c r="W2224" s="4" t="s">
        <v>3470</v>
      </c>
      <c r="AL2224" s="59" t="s">
        <v>30</v>
      </c>
      <c r="AP2224" s="1"/>
    </row>
    <row r="2225" spans="1:43" ht="24" x14ac:dyDescent="0.2">
      <c r="A2225" s="103" t="s">
        <v>3431</v>
      </c>
      <c r="B2225" s="103" t="s">
        <v>3551</v>
      </c>
      <c r="C2225" s="103" t="s">
        <v>5697</v>
      </c>
      <c r="D2225" s="104">
        <v>76</v>
      </c>
      <c r="E2225" s="103">
        <v>3</v>
      </c>
      <c r="F2225" s="103" t="s">
        <v>3555</v>
      </c>
      <c r="G2225" s="103" t="s">
        <v>3552</v>
      </c>
      <c r="I2225" s="1" t="s">
        <v>82</v>
      </c>
      <c r="L2225" s="2" t="s">
        <v>155</v>
      </c>
      <c r="V2225" s="4" t="s">
        <v>3553</v>
      </c>
      <c r="W2225" s="4" t="s">
        <v>3554</v>
      </c>
      <c r="AL2225" s="59" t="s">
        <v>30</v>
      </c>
      <c r="AP2225" s="1"/>
    </row>
    <row r="2226" spans="1:43" ht="24" x14ac:dyDescent="0.2">
      <c r="A2226" s="1" t="s">
        <v>3431</v>
      </c>
      <c r="B2226" s="1" t="s">
        <v>3586</v>
      </c>
      <c r="C2226" s="1" t="s">
        <v>5697</v>
      </c>
      <c r="D2226" s="47">
        <v>77</v>
      </c>
      <c r="E2226" s="1">
        <v>1</v>
      </c>
      <c r="G2226" s="1" t="s">
        <v>3587</v>
      </c>
      <c r="H2226" s="1" t="s">
        <v>26</v>
      </c>
      <c r="I2226" s="1" t="s">
        <v>88</v>
      </c>
      <c r="J2226" s="1" t="s">
        <v>3477</v>
      </c>
      <c r="K2226" s="1" t="s">
        <v>1130</v>
      </c>
      <c r="L2226" s="2" t="s">
        <v>3588</v>
      </c>
      <c r="P2226" s="55">
        <v>3</v>
      </c>
      <c r="Q2226" s="56">
        <v>2</v>
      </c>
      <c r="R2226" s="57">
        <v>3</v>
      </c>
      <c r="S2226" s="58">
        <v>3</v>
      </c>
      <c r="V2226" s="4" t="s">
        <v>3589</v>
      </c>
      <c r="AL2226" s="59" t="s">
        <v>30</v>
      </c>
      <c r="AP2226" s="1"/>
    </row>
    <row r="2227" spans="1:43" ht="36" x14ac:dyDescent="0.2">
      <c r="A2227" s="1" t="s">
        <v>3431</v>
      </c>
      <c r="B2227" s="1" t="s">
        <v>3709</v>
      </c>
      <c r="C2227" s="1" t="s">
        <v>5697</v>
      </c>
      <c r="D2227" s="47">
        <v>78</v>
      </c>
      <c r="E2227" s="1">
        <v>1</v>
      </c>
      <c r="F2227" s="1" t="s">
        <v>3474</v>
      </c>
      <c r="G2227" s="1" t="s">
        <v>3710</v>
      </c>
      <c r="I2227" s="1" t="s">
        <v>88</v>
      </c>
      <c r="J2227" s="1" t="s">
        <v>3437</v>
      </c>
      <c r="V2227" s="4" t="s">
        <v>3711</v>
      </c>
      <c r="X2227" s="1" t="s">
        <v>1622</v>
      </c>
      <c r="AL2227" s="59" t="s">
        <v>30</v>
      </c>
      <c r="AP2227" s="1"/>
    </row>
    <row r="2228" spans="1:43" ht="36" x14ac:dyDescent="0.2">
      <c r="A2228" s="1" t="s">
        <v>3431</v>
      </c>
      <c r="B2228" s="1" t="s">
        <v>3471</v>
      </c>
      <c r="C2228" s="1" t="s">
        <v>5697</v>
      </c>
      <c r="D2228" s="47">
        <v>79</v>
      </c>
      <c r="E2228" s="1">
        <v>1</v>
      </c>
      <c r="F2228" s="1" t="s">
        <v>3474</v>
      </c>
      <c r="G2228" s="1" t="s">
        <v>3472</v>
      </c>
      <c r="I2228" s="1" t="s">
        <v>82</v>
      </c>
      <c r="J2228" s="1" t="s">
        <v>3437</v>
      </c>
      <c r="L2228" s="2" t="s">
        <v>155</v>
      </c>
      <c r="V2228" s="4" t="s">
        <v>3473</v>
      </c>
      <c r="AL2228" s="59" t="s">
        <v>30</v>
      </c>
      <c r="AP2228" s="1"/>
    </row>
    <row r="2229" spans="1:43" ht="36" x14ac:dyDescent="0.2">
      <c r="A2229" s="1" t="s">
        <v>3431</v>
      </c>
      <c r="B2229" s="1" t="s">
        <v>3536</v>
      </c>
      <c r="C2229" s="1" t="s">
        <v>5697</v>
      </c>
      <c r="D2229" s="47">
        <v>80</v>
      </c>
      <c r="E2229" s="1">
        <v>1</v>
      </c>
      <c r="F2229" s="1" t="s">
        <v>3440</v>
      </c>
      <c r="G2229" s="1" t="s">
        <v>3537</v>
      </c>
      <c r="I2229" s="1" t="s">
        <v>82</v>
      </c>
      <c r="J2229" s="1" t="s">
        <v>3437</v>
      </c>
      <c r="L2229" s="2" t="s">
        <v>155</v>
      </c>
      <c r="V2229" s="4" t="s">
        <v>3538</v>
      </c>
      <c r="AL2229" s="59" t="s">
        <v>30</v>
      </c>
      <c r="AP2229" s="1"/>
    </row>
    <row r="2230" spans="1:43" ht="24" x14ac:dyDescent="0.2">
      <c r="A2230" s="1" t="s">
        <v>3431</v>
      </c>
      <c r="B2230" s="1" t="s">
        <v>3435</v>
      </c>
      <c r="C2230" s="1" t="s">
        <v>5697</v>
      </c>
      <c r="D2230" s="47">
        <v>81</v>
      </c>
      <c r="E2230" s="1">
        <v>1</v>
      </c>
      <c r="F2230" s="1" t="s">
        <v>3440</v>
      </c>
      <c r="G2230" s="1" t="s">
        <v>3436</v>
      </c>
      <c r="I2230" s="1" t="s">
        <v>82</v>
      </c>
      <c r="J2230" s="1" t="s">
        <v>3437</v>
      </c>
      <c r="L2230" s="2" t="s">
        <v>155</v>
      </c>
      <c r="V2230" s="4" t="s">
        <v>3438</v>
      </c>
      <c r="W2230" s="4" t="s">
        <v>3439</v>
      </c>
      <c r="AL2230" s="59" t="s">
        <v>30</v>
      </c>
      <c r="AP2230" s="1"/>
    </row>
    <row r="2231" spans="1:43" ht="24" x14ac:dyDescent="0.2">
      <c r="A2231" s="1" t="s">
        <v>3431</v>
      </c>
      <c r="B2231" s="1" t="s">
        <v>3723</v>
      </c>
      <c r="C2231" s="1" t="s">
        <v>5697</v>
      </c>
      <c r="D2231" s="47">
        <v>82</v>
      </c>
      <c r="E2231" s="1">
        <v>1</v>
      </c>
      <c r="F2231" s="1" t="s">
        <v>3440</v>
      </c>
      <c r="G2231" s="1" t="s">
        <v>3724</v>
      </c>
      <c r="I2231" s="1" t="s">
        <v>82</v>
      </c>
      <c r="J2231" s="1" t="s">
        <v>3437</v>
      </c>
      <c r="L2231" s="2" t="s">
        <v>155</v>
      </c>
      <c r="V2231" s="4" t="s">
        <v>3725</v>
      </c>
      <c r="W2231" s="4" t="s">
        <v>2392</v>
      </c>
      <c r="AL2231" s="59" t="s">
        <v>30</v>
      </c>
      <c r="AP2231" s="1"/>
    </row>
    <row r="2232" spans="1:43" ht="24" x14ac:dyDescent="0.2">
      <c r="A2232" s="1" t="s">
        <v>3431</v>
      </c>
      <c r="B2232" s="1" t="s">
        <v>3559</v>
      </c>
      <c r="C2232" s="1" t="s">
        <v>5697</v>
      </c>
      <c r="D2232" s="47">
        <v>83</v>
      </c>
      <c r="E2232" s="1">
        <v>1</v>
      </c>
      <c r="F2232" s="1" t="s">
        <v>3440</v>
      </c>
      <c r="G2232" s="1" t="s">
        <v>3560</v>
      </c>
      <c r="I2232" s="1" t="s">
        <v>82</v>
      </c>
      <c r="J2232" s="1" t="s">
        <v>3437</v>
      </c>
      <c r="L2232" s="2" t="s">
        <v>155</v>
      </c>
      <c r="V2232" s="4" t="s">
        <v>3561</v>
      </c>
      <c r="W2232" s="4" t="s">
        <v>3562</v>
      </c>
      <c r="AL2232" s="59" t="s">
        <v>30</v>
      </c>
      <c r="AP2232" s="1"/>
    </row>
    <row r="2233" spans="1:43" ht="36" x14ac:dyDescent="0.2">
      <c r="A2233" s="1" t="s">
        <v>3431</v>
      </c>
      <c r="B2233" s="1" t="s">
        <v>3694</v>
      </c>
      <c r="C2233" s="1" t="s">
        <v>5697</v>
      </c>
      <c r="D2233" s="47">
        <v>84</v>
      </c>
      <c r="E2233" s="1">
        <v>1</v>
      </c>
      <c r="F2233" s="1" t="s">
        <v>3440</v>
      </c>
      <c r="G2233" s="1" t="s">
        <v>3695</v>
      </c>
      <c r="I2233" s="1" t="s">
        <v>82</v>
      </c>
      <c r="J2233" s="1" t="s">
        <v>3437</v>
      </c>
      <c r="L2233" s="2" t="s">
        <v>155</v>
      </c>
      <c r="V2233" s="4" t="s">
        <v>3696</v>
      </c>
      <c r="W2233" s="4" t="s">
        <v>3697</v>
      </c>
      <c r="AL2233" s="59" t="s">
        <v>30</v>
      </c>
      <c r="AP2233" s="1"/>
    </row>
    <row r="2234" spans="1:43" ht="72" x14ac:dyDescent="0.2">
      <c r="A2234" s="1" t="s">
        <v>3431</v>
      </c>
      <c r="B2234" s="1" t="s">
        <v>3690</v>
      </c>
      <c r="C2234" s="1" t="s">
        <v>5697</v>
      </c>
      <c r="D2234" s="47">
        <v>85</v>
      </c>
      <c r="E2234" s="1">
        <v>1</v>
      </c>
      <c r="F2234" s="45"/>
      <c r="G2234" s="1" t="s">
        <v>3691</v>
      </c>
      <c r="H2234" s="1" t="s">
        <v>26</v>
      </c>
      <c r="I2234" s="1" t="s">
        <v>88</v>
      </c>
      <c r="K2234" s="1" t="s">
        <v>3692</v>
      </c>
      <c r="V2234" s="4" t="s">
        <v>3693</v>
      </c>
      <c r="AL2234" s="59" t="s">
        <v>30</v>
      </c>
      <c r="AP2234" s="1"/>
    </row>
    <row r="2235" spans="1:43" ht="36" x14ac:dyDescent="0.2">
      <c r="A2235" s="113" t="s">
        <v>10659</v>
      </c>
      <c r="B2235" s="113" t="s">
        <v>10660</v>
      </c>
      <c r="C2235" s="113" t="s">
        <v>10985</v>
      </c>
      <c r="D2235" s="113">
        <v>1</v>
      </c>
      <c r="E2235" s="113">
        <v>1</v>
      </c>
      <c r="F2235" s="113"/>
      <c r="G2235" s="113" t="s">
        <v>241</v>
      </c>
      <c r="H2235" s="1" t="s">
        <v>26</v>
      </c>
      <c r="I2235" s="1" t="s">
        <v>27</v>
      </c>
      <c r="J2235" s="1" t="s">
        <v>3512</v>
      </c>
      <c r="K2235" s="4" t="s">
        <v>3513</v>
      </c>
      <c r="L2235" s="4"/>
      <c r="M2235" s="18">
        <v>0</v>
      </c>
      <c r="P2235" s="55">
        <v>2</v>
      </c>
      <c r="Q2235" s="56">
        <v>1</v>
      </c>
      <c r="R2235" s="57">
        <v>2</v>
      </c>
      <c r="S2235" s="58">
        <v>2</v>
      </c>
      <c r="V2235" s="4" t="s">
        <v>10661</v>
      </c>
      <c r="AP2235" s="1"/>
    </row>
    <row r="2236" spans="1:43" ht="36" x14ac:dyDescent="0.2">
      <c r="A2236" s="1" t="s">
        <v>10659</v>
      </c>
      <c r="B2236" s="1" t="s">
        <v>10662</v>
      </c>
      <c r="C2236" s="1" t="s">
        <v>10985</v>
      </c>
      <c r="D2236" s="1">
        <v>2</v>
      </c>
      <c r="E2236" s="1">
        <v>1</v>
      </c>
      <c r="G2236" s="1" t="s">
        <v>571</v>
      </c>
      <c r="H2236" s="1" t="s">
        <v>26</v>
      </c>
      <c r="I2236" s="1" t="s">
        <v>27</v>
      </c>
      <c r="J2236" s="1" t="s">
        <v>44</v>
      </c>
      <c r="K2236" s="4" t="s">
        <v>45</v>
      </c>
      <c r="L2236" s="4"/>
      <c r="M2236" s="18">
        <v>14</v>
      </c>
      <c r="P2236" s="55">
        <v>3</v>
      </c>
      <c r="Q2236" s="56">
        <v>3</v>
      </c>
      <c r="R2236" s="57">
        <v>3</v>
      </c>
      <c r="S2236" s="58">
        <v>5</v>
      </c>
      <c r="V2236" s="4" t="s">
        <v>10663</v>
      </c>
      <c r="AP2236" s="1"/>
    </row>
    <row r="2237" spans="1:43" ht="36" x14ac:dyDescent="0.2">
      <c r="A2237" s="1" t="s">
        <v>10659</v>
      </c>
      <c r="B2237" s="1" t="s">
        <v>10664</v>
      </c>
      <c r="C2237" s="1" t="s">
        <v>10985</v>
      </c>
      <c r="D2237" s="1">
        <v>3</v>
      </c>
      <c r="E2237" s="1">
        <v>3</v>
      </c>
      <c r="G2237" s="1" t="s">
        <v>10665</v>
      </c>
      <c r="H2237" s="1" t="s">
        <v>26</v>
      </c>
      <c r="I2237" s="1" t="s">
        <v>38</v>
      </c>
      <c r="J2237" s="1" t="s">
        <v>28</v>
      </c>
      <c r="K2237" s="4" t="s">
        <v>3068</v>
      </c>
      <c r="L2237" s="4" t="s">
        <v>10666</v>
      </c>
      <c r="M2237" s="18">
        <v>3</v>
      </c>
      <c r="P2237" s="55">
        <v>3</v>
      </c>
      <c r="Q2237" s="56">
        <v>0</v>
      </c>
      <c r="R2237" s="57">
        <v>0</v>
      </c>
      <c r="S2237" s="58">
        <v>3</v>
      </c>
      <c r="V2237" s="4" t="s">
        <v>10667</v>
      </c>
      <c r="AP2237" s="1"/>
    </row>
    <row r="2238" spans="1:43" ht="48" x14ac:dyDescent="0.2">
      <c r="A2238" s="1" t="s">
        <v>10659</v>
      </c>
      <c r="B2238" s="1" t="s">
        <v>10668</v>
      </c>
      <c r="C2238" s="1" t="s">
        <v>10985</v>
      </c>
      <c r="D2238" s="1">
        <v>4</v>
      </c>
      <c r="E2238" s="1">
        <v>3</v>
      </c>
      <c r="G2238" s="1" t="s">
        <v>2397</v>
      </c>
      <c r="H2238" s="1" t="s">
        <v>26</v>
      </c>
      <c r="I2238" s="1" t="s">
        <v>38</v>
      </c>
      <c r="J2238" s="1" t="s">
        <v>50</v>
      </c>
      <c r="K2238" s="4" t="s">
        <v>159</v>
      </c>
      <c r="L2238" s="4"/>
      <c r="M2238" s="18">
        <v>4</v>
      </c>
      <c r="P2238" s="55">
        <v>1</v>
      </c>
      <c r="Q2238" s="56">
        <v>3</v>
      </c>
      <c r="R2238" s="57">
        <v>1</v>
      </c>
      <c r="S2238" s="58">
        <v>4</v>
      </c>
      <c r="V2238" s="4" t="s">
        <v>10669</v>
      </c>
      <c r="AP2238" s="1"/>
    </row>
    <row r="2239" spans="1:43" ht="24" x14ac:dyDescent="0.2">
      <c r="A2239" s="1" t="s">
        <v>10659</v>
      </c>
      <c r="B2239" s="1" t="s">
        <v>10670</v>
      </c>
      <c r="C2239" s="1" t="s">
        <v>10985</v>
      </c>
      <c r="D2239" s="1">
        <v>5</v>
      </c>
      <c r="E2239" s="1">
        <v>3</v>
      </c>
      <c r="G2239" s="1" t="s">
        <v>3067</v>
      </c>
      <c r="H2239" s="1" t="s">
        <v>26</v>
      </c>
      <c r="I2239" s="1" t="s">
        <v>38</v>
      </c>
      <c r="J2239" s="1" t="s">
        <v>39</v>
      </c>
      <c r="K2239" s="4" t="s">
        <v>3068</v>
      </c>
      <c r="L2239" s="4" t="s">
        <v>10671</v>
      </c>
      <c r="M2239" s="18">
        <v>3</v>
      </c>
      <c r="P2239" s="55">
        <v>3</v>
      </c>
      <c r="Q2239" s="56">
        <v>2</v>
      </c>
      <c r="R2239" s="57">
        <v>3</v>
      </c>
      <c r="S2239" s="58">
        <v>3</v>
      </c>
      <c r="V2239" s="4" t="s">
        <v>10672</v>
      </c>
      <c r="AP2239" s="1"/>
      <c r="AQ2239" s="1"/>
    </row>
    <row r="2240" spans="1:43" ht="24" x14ac:dyDescent="0.2">
      <c r="A2240" s="1" t="s">
        <v>10659</v>
      </c>
      <c r="B2240" s="1" t="s">
        <v>10673</v>
      </c>
      <c r="C2240" s="1" t="s">
        <v>10985</v>
      </c>
      <c r="D2240" s="1">
        <v>6</v>
      </c>
      <c r="E2240" s="1">
        <v>3</v>
      </c>
      <c r="G2240" s="1" t="s">
        <v>4091</v>
      </c>
      <c r="H2240" s="1" t="s">
        <v>26</v>
      </c>
      <c r="I2240" s="1" t="s">
        <v>38</v>
      </c>
      <c r="J2240" s="1" t="s">
        <v>57</v>
      </c>
      <c r="K2240" s="4" t="s">
        <v>242</v>
      </c>
      <c r="L2240" s="4"/>
      <c r="M2240" s="18">
        <v>2</v>
      </c>
      <c r="P2240" s="55">
        <v>2</v>
      </c>
      <c r="Q2240" s="56">
        <v>0</v>
      </c>
      <c r="R2240" s="57">
        <v>0</v>
      </c>
      <c r="S2240" s="58">
        <v>2</v>
      </c>
      <c r="V2240" s="4" t="s">
        <v>10674</v>
      </c>
      <c r="AP2240" s="1"/>
      <c r="AQ2240" s="1"/>
    </row>
    <row r="2241" spans="1:43" ht="36" x14ac:dyDescent="0.2">
      <c r="A2241" s="1" t="s">
        <v>10659</v>
      </c>
      <c r="B2241" s="1" t="s">
        <v>10675</v>
      </c>
      <c r="C2241" s="1" t="s">
        <v>10985</v>
      </c>
      <c r="D2241" s="1">
        <v>7</v>
      </c>
      <c r="E2241" s="1">
        <v>3</v>
      </c>
      <c r="G2241" s="1" t="s">
        <v>10676</v>
      </c>
      <c r="I2241" s="1" t="s">
        <v>63</v>
      </c>
      <c r="J2241" s="1" t="s">
        <v>44</v>
      </c>
      <c r="K2241" s="4" t="s">
        <v>5363</v>
      </c>
      <c r="L2241" s="4"/>
      <c r="M2241" s="18">
        <v>1</v>
      </c>
      <c r="U2241" s="1">
        <v>1</v>
      </c>
      <c r="V2241" s="4" t="s">
        <v>10677</v>
      </c>
      <c r="AP2241" s="1"/>
      <c r="AQ2241" s="1"/>
    </row>
    <row r="2242" spans="1:43" ht="36" x14ac:dyDescent="0.2">
      <c r="A2242" s="1" t="s">
        <v>10659</v>
      </c>
      <c r="B2242" s="1" t="s">
        <v>10678</v>
      </c>
      <c r="C2242" s="1" t="s">
        <v>10985</v>
      </c>
      <c r="D2242" s="1">
        <v>8</v>
      </c>
      <c r="E2242" s="1">
        <v>3</v>
      </c>
      <c r="G2242" s="1" t="s">
        <v>10679</v>
      </c>
      <c r="H2242" s="1" t="s">
        <v>26</v>
      </c>
      <c r="I2242" s="1" t="s">
        <v>56</v>
      </c>
      <c r="J2242" s="1" t="s">
        <v>44</v>
      </c>
      <c r="K2242" s="4" t="s">
        <v>10680</v>
      </c>
      <c r="L2242" s="4" t="s">
        <v>10681</v>
      </c>
      <c r="M2242" s="18">
        <v>2</v>
      </c>
      <c r="V2242" s="4" t="s">
        <v>10682</v>
      </c>
      <c r="AP2242" s="1"/>
      <c r="AQ2242" s="1"/>
    </row>
    <row r="2243" spans="1:43" ht="24" x14ac:dyDescent="0.2">
      <c r="A2243" s="1" t="s">
        <v>10659</v>
      </c>
      <c r="B2243" s="1" t="s">
        <v>10683</v>
      </c>
      <c r="C2243" s="1" t="s">
        <v>10985</v>
      </c>
      <c r="D2243" s="1">
        <v>9</v>
      </c>
      <c r="E2243" s="1">
        <v>3</v>
      </c>
      <c r="G2243" s="1" t="s">
        <v>10684</v>
      </c>
      <c r="I2243" s="1" t="s">
        <v>56</v>
      </c>
      <c r="J2243" s="1" t="s">
        <v>44</v>
      </c>
      <c r="K2243" s="4" t="s">
        <v>3661</v>
      </c>
      <c r="L2243" s="4" t="s">
        <v>10685</v>
      </c>
      <c r="M2243" s="18">
        <v>1</v>
      </c>
      <c r="V2243" s="4" t="s">
        <v>10686</v>
      </c>
      <c r="AP2243" s="1"/>
      <c r="AQ2243" s="1"/>
    </row>
    <row r="2244" spans="1:43" ht="36" x14ac:dyDescent="0.2">
      <c r="A2244" s="1" t="s">
        <v>10659</v>
      </c>
      <c r="B2244" s="1" t="s">
        <v>10687</v>
      </c>
      <c r="C2244" s="1" t="s">
        <v>10985</v>
      </c>
      <c r="D2244" s="1">
        <v>10</v>
      </c>
      <c r="E2244" s="1">
        <v>3</v>
      </c>
      <c r="G2244" s="1" t="s">
        <v>10688</v>
      </c>
      <c r="H2244" s="1" t="s">
        <v>26</v>
      </c>
      <c r="I2244" s="1" t="s">
        <v>56</v>
      </c>
      <c r="J2244" s="1" t="s">
        <v>3512</v>
      </c>
      <c r="K2244" s="4" t="s">
        <v>10689</v>
      </c>
      <c r="L2244" s="4" t="s">
        <v>10690</v>
      </c>
      <c r="M2244" s="18">
        <v>2</v>
      </c>
      <c r="V2244" s="4" t="s">
        <v>10691</v>
      </c>
      <c r="AP2244" s="1"/>
      <c r="AQ2244" s="1"/>
    </row>
    <row r="2245" spans="1:43" ht="60" x14ac:dyDescent="0.2">
      <c r="A2245" s="1" t="s">
        <v>10659</v>
      </c>
      <c r="B2245" s="1" t="s">
        <v>10692</v>
      </c>
      <c r="C2245" s="1" t="s">
        <v>10985</v>
      </c>
      <c r="D2245" s="1">
        <v>11</v>
      </c>
      <c r="E2245" s="1">
        <v>1</v>
      </c>
      <c r="G2245" s="1" t="s">
        <v>4490</v>
      </c>
      <c r="H2245" s="1" t="s">
        <v>26</v>
      </c>
      <c r="I2245" s="1" t="s">
        <v>56</v>
      </c>
      <c r="J2245" s="1" t="s">
        <v>3477</v>
      </c>
      <c r="K2245" s="4" t="s">
        <v>3544</v>
      </c>
      <c r="L2245" s="4" t="s">
        <v>10693</v>
      </c>
      <c r="M2245" s="18">
        <v>2</v>
      </c>
      <c r="V2245" s="4" t="s">
        <v>10694</v>
      </c>
      <c r="AP2245" s="1"/>
      <c r="AQ2245" s="1"/>
    </row>
    <row r="2246" spans="1:43" x14ac:dyDescent="0.2">
      <c r="A2246" s="1" t="s">
        <v>10659</v>
      </c>
      <c r="B2246" s="1" t="s">
        <v>10695</v>
      </c>
      <c r="C2246" s="1" t="s">
        <v>10985</v>
      </c>
      <c r="D2246" s="1">
        <v>12</v>
      </c>
      <c r="E2246" s="1">
        <v>1</v>
      </c>
      <c r="G2246" s="1" t="s">
        <v>4028</v>
      </c>
      <c r="H2246" s="1" t="s">
        <v>26</v>
      </c>
      <c r="I2246" s="1" t="s">
        <v>56</v>
      </c>
      <c r="J2246" s="1" t="s">
        <v>3477</v>
      </c>
      <c r="K2246" s="4" t="s">
        <v>10696</v>
      </c>
      <c r="L2246" s="4" t="s">
        <v>10690</v>
      </c>
      <c r="M2246" s="18">
        <v>1</v>
      </c>
      <c r="V2246" s="4" t="s">
        <v>4032</v>
      </c>
      <c r="AP2246" s="1"/>
      <c r="AQ2246" s="1"/>
    </row>
    <row r="2247" spans="1:43" ht="24" x14ac:dyDescent="0.2">
      <c r="A2247" s="1" t="s">
        <v>10659</v>
      </c>
      <c r="B2247" s="1" t="s">
        <v>10697</v>
      </c>
      <c r="C2247" s="1" t="s">
        <v>10985</v>
      </c>
      <c r="D2247" s="1">
        <v>13</v>
      </c>
      <c r="E2247" s="1">
        <v>1</v>
      </c>
      <c r="G2247" s="1" t="s">
        <v>4377</v>
      </c>
      <c r="H2247" s="1" t="s">
        <v>26</v>
      </c>
      <c r="I2247" s="1" t="s">
        <v>56</v>
      </c>
      <c r="J2247" s="1" t="s">
        <v>3477</v>
      </c>
      <c r="K2247" s="4" t="s">
        <v>3544</v>
      </c>
      <c r="L2247" s="4" t="s">
        <v>10698</v>
      </c>
      <c r="M2247" s="18">
        <v>2</v>
      </c>
      <c r="V2247" s="4" t="s">
        <v>10699</v>
      </c>
      <c r="AP2247" s="1"/>
      <c r="AQ2247" s="1"/>
    </row>
    <row r="2248" spans="1:43" ht="48" x14ac:dyDescent="0.2">
      <c r="A2248" s="1" t="s">
        <v>10659</v>
      </c>
      <c r="B2248" s="1" t="s">
        <v>10700</v>
      </c>
      <c r="C2248" s="1" t="s">
        <v>10985</v>
      </c>
      <c r="D2248" s="1">
        <v>14</v>
      </c>
      <c r="E2248" s="1">
        <v>1</v>
      </c>
      <c r="G2248" s="1" t="s">
        <v>10701</v>
      </c>
      <c r="H2248" s="1" t="s">
        <v>26</v>
      </c>
      <c r="I2248" s="1" t="s">
        <v>56</v>
      </c>
      <c r="J2248" s="1" t="s">
        <v>3477</v>
      </c>
      <c r="K2248" s="4" t="s">
        <v>3544</v>
      </c>
      <c r="L2248" s="4" t="s">
        <v>10702</v>
      </c>
      <c r="M2248" s="18">
        <v>3</v>
      </c>
      <c r="V2248" s="4" t="s">
        <v>10703</v>
      </c>
      <c r="AP2248" s="1"/>
      <c r="AQ2248" s="1"/>
    </row>
    <row r="2249" spans="1:43" ht="36" x14ac:dyDescent="0.2">
      <c r="A2249" s="1" t="s">
        <v>10659</v>
      </c>
      <c r="B2249" s="1" t="s">
        <v>10704</v>
      </c>
      <c r="C2249" s="1" t="s">
        <v>10985</v>
      </c>
      <c r="D2249" s="1">
        <v>15</v>
      </c>
      <c r="E2249" s="1">
        <v>1</v>
      </c>
      <c r="G2249" s="1" t="s">
        <v>10705</v>
      </c>
      <c r="H2249" s="1" t="s">
        <v>26</v>
      </c>
      <c r="I2249" s="1" t="s">
        <v>56</v>
      </c>
      <c r="J2249" s="1" t="s">
        <v>3477</v>
      </c>
      <c r="K2249" s="4" t="s">
        <v>10706</v>
      </c>
      <c r="L2249" s="4" t="s">
        <v>10707</v>
      </c>
      <c r="M2249" s="18">
        <v>0</v>
      </c>
      <c r="U2249" s="1">
        <v>3</v>
      </c>
      <c r="V2249" s="4" t="s">
        <v>10708</v>
      </c>
      <c r="X2249" s="1" t="s">
        <v>1673</v>
      </c>
      <c r="AP2249" s="1"/>
      <c r="AQ2249" s="1"/>
    </row>
    <row r="2250" spans="1:43" ht="36" x14ac:dyDescent="0.2">
      <c r="A2250" s="1" t="s">
        <v>10659</v>
      </c>
      <c r="B2250" s="1" t="s">
        <v>10709</v>
      </c>
      <c r="C2250" s="1" t="s">
        <v>10985</v>
      </c>
      <c r="D2250" s="1">
        <v>16</v>
      </c>
      <c r="E2250" s="1">
        <v>1</v>
      </c>
      <c r="G2250" s="1" t="s">
        <v>10710</v>
      </c>
      <c r="H2250" s="1" t="s">
        <v>26</v>
      </c>
      <c r="I2250" s="1" t="s">
        <v>56</v>
      </c>
      <c r="J2250" s="1" t="s">
        <v>3477</v>
      </c>
      <c r="K2250" s="4" t="s">
        <v>10706</v>
      </c>
      <c r="L2250" s="4" t="s">
        <v>10707</v>
      </c>
      <c r="M2250" s="18">
        <v>0</v>
      </c>
      <c r="U2250" s="1">
        <v>3</v>
      </c>
      <c r="V2250" s="4" t="s">
        <v>10711</v>
      </c>
      <c r="X2250" s="1" t="s">
        <v>1673</v>
      </c>
      <c r="AP2250" s="1"/>
      <c r="AQ2250" s="1"/>
    </row>
    <row r="2251" spans="1:43" ht="36" x14ac:dyDescent="0.2">
      <c r="A2251" s="1" t="s">
        <v>10659</v>
      </c>
      <c r="B2251" s="1" t="s">
        <v>10712</v>
      </c>
      <c r="C2251" s="1" t="s">
        <v>10985</v>
      </c>
      <c r="D2251" s="1">
        <v>17</v>
      </c>
      <c r="E2251" s="1">
        <v>1</v>
      </c>
      <c r="G2251" s="1" t="s">
        <v>10713</v>
      </c>
      <c r="H2251" s="1" t="s">
        <v>26</v>
      </c>
      <c r="I2251" s="1" t="s">
        <v>56</v>
      </c>
      <c r="J2251" s="1" t="s">
        <v>3477</v>
      </c>
      <c r="K2251" s="4" t="s">
        <v>10706</v>
      </c>
      <c r="L2251" s="4" t="s">
        <v>10707</v>
      </c>
      <c r="M2251" s="18">
        <v>0</v>
      </c>
      <c r="U2251" s="1">
        <v>3</v>
      </c>
      <c r="V2251" s="4" t="s">
        <v>10714</v>
      </c>
      <c r="X2251" s="1" t="s">
        <v>1673</v>
      </c>
      <c r="AP2251" s="1"/>
      <c r="AQ2251" s="1"/>
    </row>
    <row r="2252" spans="1:43" ht="24" x14ac:dyDescent="0.2">
      <c r="A2252" s="1" t="s">
        <v>10659</v>
      </c>
      <c r="B2252" s="1" t="s">
        <v>10715</v>
      </c>
      <c r="C2252" s="1" t="s">
        <v>10985</v>
      </c>
      <c r="D2252" s="1">
        <v>18</v>
      </c>
      <c r="E2252" s="1">
        <v>1</v>
      </c>
      <c r="G2252" s="1" t="s">
        <v>10716</v>
      </c>
      <c r="H2252" s="1" t="s">
        <v>26</v>
      </c>
      <c r="I2252" s="1" t="s">
        <v>56</v>
      </c>
      <c r="J2252" s="1" t="s">
        <v>3477</v>
      </c>
      <c r="K2252" s="4" t="s">
        <v>10706</v>
      </c>
      <c r="L2252" s="4" t="s">
        <v>10707</v>
      </c>
      <c r="M2252" s="18">
        <v>0</v>
      </c>
      <c r="U2252" s="1">
        <v>3</v>
      </c>
      <c r="V2252" s="4" t="s">
        <v>10717</v>
      </c>
      <c r="X2252" s="1" t="s">
        <v>1673</v>
      </c>
      <c r="AP2252" s="1"/>
      <c r="AQ2252" s="1"/>
    </row>
    <row r="2253" spans="1:43" ht="60" x14ac:dyDescent="0.2">
      <c r="A2253" s="103" t="s">
        <v>10659</v>
      </c>
      <c r="B2253" s="103" t="s">
        <v>10718</v>
      </c>
      <c r="C2253" s="103" t="s">
        <v>10985</v>
      </c>
      <c r="D2253" s="103">
        <v>19</v>
      </c>
      <c r="E2253" s="103">
        <v>1</v>
      </c>
      <c r="F2253" s="103" t="s">
        <v>10719</v>
      </c>
      <c r="G2253" s="103" t="s">
        <v>10720</v>
      </c>
      <c r="I2253" s="1" t="s">
        <v>3461</v>
      </c>
      <c r="K2253" s="4"/>
      <c r="L2253" s="4" t="s">
        <v>3462</v>
      </c>
      <c r="V2253" s="4" t="s">
        <v>10721</v>
      </c>
      <c r="X2253" s="128" t="s">
        <v>10722</v>
      </c>
      <c r="Y2253" s="1" t="s">
        <v>10720</v>
      </c>
      <c r="AA2253" s="1" t="s">
        <v>3461</v>
      </c>
      <c r="AN2253" s="4" t="s">
        <v>10723</v>
      </c>
      <c r="AP2253" s="1"/>
      <c r="AQ2253" s="1"/>
    </row>
    <row r="2254" spans="1:43" ht="60" x14ac:dyDescent="0.2">
      <c r="A2254" s="1" t="s">
        <v>10659</v>
      </c>
      <c r="B2254" s="1" t="s">
        <v>10724</v>
      </c>
      <c r="C2254" s="1" t="s">
        <v>10985</v>
      </c>
      <c r="D2254" s="1">
        <v>20</v>
      </c>
      <c r="E2254" s="1">
        <v>1</v>
      </c>
      <c r="F2254" s="1" t="s">
        <v>10720</v>
      </c>
      <c r="G2254" s="1" t="s">
        <v>10725</v>
      </c>
      <c r="I2254" s="1" t="s">
        <v>125</v>
      </c>
      <c r="K2254" s="4"/>
      <c r="L2254" s="4"/>
      <c r="M2254" s="18">
        <v>1</v>
      </c>
      <c r="N2254" s="53" t="s">
        <v>9505</v>
      </c>
      <c r="V2254" s="4" t="s">
        <v>10726</v>
      </c>
      <c r="X2254" s="1" t="s">
        <v>4313</v>
      </c>
      <c r="Y2254" s="1" t="s">
        <v>10725</v>
      </c>
      <c r="AA2254" s="1" t="s">
        <v>125</v>
      </c>
      <c r="AE2254" s="1">
        <v>1</v>
      </c>
      <c r="AF2254" s="53" t="s">
        <v>9506</v>
      </c>
      <c r="AL2254" s="59" t="s">
        <v>8106</v>
      </c>
      <c r="AN2254" s="4" t="s">
        <v>10727</v>
      </c>
      <c r="AP2254" s="1"/>
      <c r="AQ2254" s="1"/>
    </row>
    <row r="2255" spans="1:43" ht="36" x14ac:dyDescent="0.2">
      <c r="A2255" s="1" t="s">
        <v>10659</v>
      </c>
      <c r="B2255" s="49" t="s">
        <v>10728</v>
      </c>
      <c r="C2255" s="1" t="s">
        <v>10985</v>
      </c>
      <c r="D2255" s="1">
        <v>21</v>
      </c>
      <c r="E2255" s="1">
        <v>1</v>
      </c>
      <c r="F2255" s="1" t="s">
        <v>10720</v>
      </c>
      <c r="G2255" s="1" t="s">
        <v>10729</v>
      </c>
      <c r="I2255" s="1" t="s">
        <v>125</v>
      </c>
      <c r="K2255" s="4"/>
      <c r="L2255" s="4"/>
      <c r="M2255" s="18">
        <v>2</v>
      </c>
      <c r="N2255" s="53" t="s">
        <v>9505</v>
      </c>
      <c r="V2255" s="4" t="s">
        <v>10730</v>
      </c>
      <c r="Y2255" s="1" t="s">
        <v>10729</v>
      </c>
      <c r="AA2255" s="1" t="s">
        <v>125</v>
      </c>
      <c r="AE2255" s="1">
        <v>2</v>
      </c>
      <c r="AF2255" s="53" t="s">
        <v>9506</v>
      </c>
      <c r="AL2255" s="59">
        <v>8</v>
      </c>
      <c r="AN2255" s="4" t="s">
        <v>10731</v>
      </c>
      <c r="AP2255" s="1"/>
      <c r="AQ2255" s="1"/>
    </row>
    <row r="2256" spans="1:43" ht="48" x14ac:dyDescent="0.2">
      <c r="A2256" s="1" t="s">
        <v>10659</v>
      </c>
      <c r="B2256" s="1" t="s">
        <v>10732</v>
      </c>
      <c r="C2256" s="1" t="s">
        <v>10985</v>
      </c>
      <c r="D2256" s="1">
        <v>22</v>
      </c>
      <c r="E2256" s="1">
        <v>1</v>
      </c>
      <c r="F2256" s="1" t="s">
        <v>10720</v>
      </c>
      <c r="G2256" s="1" t="s">
        <v>10733</v>
      </c>
      <c r="I2256" s="1" t="s">
        <v>125</v>
      </c>
      <c r="K2256" s="4"/>
      <c r="L2256" s="4"/>
      <c r="M2256" s="18">
        <v>3</v>
      </c>
      <c r="N2256" s="53" t="s">
        <v>9505</v>
      </c>
      <c r="V2256" s="4" t="s">
        <v>10734</v>
      </c>
      <c r="Y2256" s="1" t="s">
        <v>10733</v>
      </c>
      <c r="AA2256" s="1" t="s">
        <v>125</v>
      </c>
      <c r="AE2256" s="1">
        <v>3</v>
      </c>
      <c r="AF2256" s="53" t="s">
        <v>9506</v>
      </c>
      <c r="AL2256" s="59">
        <v>12</v>
      </c>
      <c r="AN2256" s="4" t="s">
        <v>10735</v>
      </c>
      <c r="AP2256" s="1"/>
      <c r="AQ2256" s="1"/>
    </row>
    <row r="2257" spans="1:43" ht="60" x14ac:dyDescent="0.2">
      <c r="A2257" s="1" t="s">
        <v>10659</v>
      </c>
      <c r="B2257" s="49" t="s">
        <v>10736</v>
      </c>
      <c r="C2257" s="1" t="s">
        <v>10985</v>
      </c>
      <c r="D2257" s="1">
        <v>23</v>
      </c>
      <c r="E2257" s="1">
        <v>1</v>
      </c>
      <c r="F2257" s="1" t="s">
        <v>10720</v>
      </c>
      <c r="G2257" s="1" t="s">
        <v>10737</v>
      </c>
      <c r="I2257" s="1" t="s">
        <v>125</v>
      </c>
      <c r="K2257" s="4"/>
      <c r="L2257" s="4"/>
      <c r="M2257" s="18">
        <v>4</v>
      </c>
      <c r="N2257" s="53" t="s">
        <v>9505</v>
      </c>
      <c r="V2257" s="4" t="s">
        <v>10738</v>
      </c>
      <c r="Y2257" s="1" t="s">
        <v>10737</v>
      </c>
      <c r="AA2257" s="1" t="s">
        <v>125</v>
      </c>
      <c r="AE2257" s="1">
        <v>4</v>
      </c>
      <c r="AF2257" s="53" t="s">
        <v>9506</v>
      </c>
      <c r="AL2257" s="59" t="s">
        <v>8106</v>
      </c>
      <c r="AN2257" s="4" t="s">
        <v>10739</v>
      </c>
      <c r="AP2257" s="1"/>
      <c r="AQ2257" s="1"/>
    </row>
    <row r="2258" spans="1:43" ht="36" x14ac:dyDescent="0.2">
      <c r="A2258" s="1" t="s">
        <v>10659</v>
      </c>
      <c r="B2258" s="1" t="s">
        <v>10740</v>
      </c>
      <c r="C2258" s="1" t="s">
        <v>10985</v>
      </c>
      <c r="D2258" s="1">
        <v>24</v>
      </c>
      <c r="E2258" s="1">
        <v>1</v>
      </c>
      <c r="F2258" s="1" t="s">
        <v>10720</v>
      </c>
      <c r="G2258" s="1" t="s">
        <v>10741</v>
      </c>
      <c r="H2258" s="1" t="s">
        <v>26</v>
      </c>
      <c r="I2258" s="1" t="s">
        <v>94</v>
      </c>
      <c r="K2258" s="4" t="s">
        <v>95</v>
      </c>
      <c r="L2258" s="4" t="s">
        <v>10742</v>
      </c>
      <c r="N2258" s="53">
        <v>50</v>
      </c>
      <c r="O2258" s="54">
        <v>5</v>
      </c>
      <c r="Q2258" s="56">
        <v>6</v>
      </c>
      <c r="R2258" s="57">
        <v>5</v>
      </c>
      <c r="S2258" s="58">
        <v>12</v>
      </c>
      <c r="V2258" s="4" t="s">
        <v>10743</v>
      </c>
      <c r="AP2258" s="1"/>
      <c r="AQ2258" s="1"/>
    </row>
    <row r="2259" spans="1:43" ht="36" x14ac:dyDescent="0.2">
      <c r="A2259" s="1" t="s">
        <v>10659</v>
      </c>
      <c r="B2259" s="1" t="s">
        <v>10744</v>
      </c>
      <c r="C2259" s="1" t="s">
        <v>10985</v>
      </c>
      <c r="D2259" s="1">
        <v>25</v>
      </c>
      <c r="E2259" s="1">
        <v>1</v>
      </c>
      <c r="F2259" s="1" t="s">
        <v>10720</v>
      </c>
      <c r="G2259" s="1" t="s">
        <v>10745</v>
      </c>
      <c r="H2259" s="1" t="s">
        <v>26</v>
      </c>
      <c r="I2259" s="1" t="s">
        <v>94</v>
      </c>
      <c r="K2259" s="4" t="s">
        <v>10746</v>
      </c>
      <c r="L2259" s="4" t="s">
        <v>3483</v>
      </c>
      <c r="N2259" s="53">
        <v>30</v>
      </c>
      <c r="O2259" s="54">
        <v>4</v>
      </c>
      <c r="Q2259" s="56">
        <v>5</v>
      </c>
      <c r="R2259" s="57">
        <v>3</v>
      </c>
      <c r="S2259" s="58">
        <v>6</v>
      </c>
      <c r="V2259" s="4" t="s">
        <v>10747</v>
      </c>
      <c r="AP2259" s="1"/>
      <c r="AQ2259" s="1" t="s">
        <v>11515</v>
      </c>
    </row>
    <row r="2260" spans="1:43" ht="24" x14ac:dyDescent="0.2">
      <c r="A2260" s="1" t="s">
        <v>10659</v>
      </c>
      <c r="B2260" s="1" t="s">
        <v>10748</v>
      </c>
      <c r="C2260" s="1" t="s">
        <v>10985</v>
      </c>
      <c r="D2260" s="1">
        <v>26</v>
      </c>
      <c r="E2260" s="1">
        <v>4</v>
      </c>
      <c r="F2260" s="1" t="s">
        <v>10720</v>
      </c>
      <c r="G2260" s="1" t="s">
        <v>10749</v>
      </c>
      <c r="I2260" s="1" t="s">
        <v>94</v>
      </c>
      <c r="K2260" s="4" t="s">
        <v>10746</v>
      </c>
      <c r="L2260" s="4" t="s">
        <v>155</v>
      </c>
      <c r="N2260" s="53">
        <v>50</v>
      </c>
      <c r="O2260" s="54">
        <v>1</v>
      </c>
      <c r="Q2260" s="56">
        <v>4</v>
      </c>
      <c r="R2260" s="57">
        <v>1</v>
      </c>
      <c r="S2260" s="58">
        <v>3</v>
      </c>
      <c r="V2260" s="4" t="s">
        <v>10750</v>
      </c>
      <c r="W2260" s="4" t="s">
        <v>10751</v>
      </c>
      <c r="AP2260" s="1"/>
      <c r="AQ2260" s="1"/>
    </row>
    <row r="2261" spans="1:43" ht="24" x14ac:dyDescent="0.2">
      <c r="A2261" s="1" t="s">
        <v>10659</v>
      </c>
      <c r="B2261" s="1" t="s">
        <v>10752</v>
      </c>
      <c r="C2261" s="1" t="s">
        <v>10985</v>
      </c>
      <c r="D2261" s="1">
        <v>27</v>
      </c>
      <c r="E2261" s="1">
        <v>4</v>
      </c>
      <c r="F2261" s="1" t="s">
        <v>10720</v>
      </c>
      <c r="G2261" s="1" t="s">
        <v>10753</v>
      </c>
      <c r="I2261" s="1" t="s">
        <v>94</v>
      </c>
      <c r="K2261" s="4" t="s">
        <v>10746</v>
      </c>
      <c r="L2261" s="4"/>
      <c r="N2261" s="53">
        <v>38</v>
      </c>
      <c r="O2261" s="54">
        <v>2</v>
      </c>
      <c r="Q2261" s="56">
        <v>3</v>
      </c>
      <c r="R2261" s="57">
        <v>2</v>
      </c>
      <c r="S2261" s="58">
        <v>4</v>
      </c>
      <c r="V2261" s="4" t="s">
        <v>10754</v>
      </c>
      <c r="W2261" s="4" t="s">
        <v>10755</v>
      </c>
      <c r="AP2261" s="1"/>
      <c r="AQ2261" s="1"/>
    </row>
    <row r="2262" spans="1:43" ht="48" x14ac:dyDescent="0.2">
      <c r="A2262" s="1" t="s">
        <v>10659</v>
      </c>
      <c r="B2262" s="1" t="s">
        <v>10756</v>
      </c>
      <c r="C2262" s="1" t="s">
        <v>10985</v>
      </c>
      <c r="D2262" s="1">
        <v>28</v>
      </c>
      <c r="E2262" s="1">
        <v>2</v>
      </c>
      <c r="F2262" s="1" t="s">
        <v>10720</v>
      </c>
      <c r="G2262" s="1" t="s">
        <v>10757</v>
      </c>
      <c r="I2262" s="1" t="s">
        <v>94</v>
      </c>
      <c r="K2262" s="4" t="s">
        <v>95</v>
      </c>
      <c r="L2262" s="4" t="s">
        <v>3615</v>
      </c>
      <c r="N2262" s="53">
        <v>28</v>
      </c>
      <c r="O2262" s="54">
        <v>3</v>
      </c>
      <c r="Q2262" s="56">
        <v>1</v>
      </c>
      <c r="R2262" s="57">
        <v>1</v>
      </c>
      <c r="S2262" s="58">
        <v>2</v>
      </c>
      <c r="V2262" s="4" t="s">
        <v>10758</v>
      </c>
      <c r="AP2262" s="1"/>
      <c r="AQ2262" s="1"/>
    </row>
    <row r="2263" spans="1:43" ht="24" x14ac:dyDescent="0.2">
      <c r="A2263" s="1" t="s">
        <v>10659</v>
      </c>
      <c r="B2263" s="1" t="s">
        <v>10759</v>
      </c>
      <c r="C2263" s="1" t="s">
        <v>10985</v>
      </c>
      <c r="D2263" s="1">
        <v>29</v>
      </c>
      <c r="E2263" s="1">
        <v>1</v>
      </c>
      <c r="F2263" s="1" t="s">
        <v>10720</v>
      </c>
      <c r="G2263" s="1" t="s">
        <v>10760</v>
      </c>
      <c r="H2263" s="1" t="s">
        <v>26</v>
      </c>
      <c r="I2263" s="1" t="s">
        <v>104</v>
      </c>
      <c r="K2263" s="4" t="s">
        <v>1172</v>
      </c>
      <c r="L2263" s="4" t="s">
        <v>331</v>
      </c>
      <c r="O2263" s="54">
        <v>4</v>
      </c>
      <c r="T2263" s="59">
        <v>6</v>
      </c>
      <c r="U2263" s="1">
        <v>1</v>
      </c>
      <c r="V2263" s="4" t="s">
        <v>10761</v>
      </c>
      <c r="AP2263" s="1"/>
      <c r="AQ2263" s="1"/>
    </row>
    <row r="2264" spans="1:43" ht="60" x14ac:dyDescent="0.2">
      <c r="A2264" s="1" t="s">
        <v>10659</v>
      </c>
      <c r="B2264" s="1" t="s">
        <v>10762</v>
      </c>
      <c r="C2264" s="1" t="s">
        <v>10985</v>
      </c>
      <c r="D2264" s="1">
        <v>30</v>
      </c>
      <c r="E2264" s="1">
        <v>1</v>
      </c>
      <c r="F2264" s="1" t="s">
        <v>10720</v>
      </c>
      <c r="G2264" s="1" t="s">
        <v>5229</v>
      </c>
      <c r="H2264" s="1" t="s">
        <v>26</v>
      </c>
      <c r="I2264" s="1" t="s">
        <v>104</v>
      </c>
      <c r="K2264" s="4" t="s">
        <v>2736</v>
      </c>
      <c r="L2264" s="4" t="s">
        <v>331</v>
      </c>
      <c r="O2264" s="54">
        <v>1</v>
      </c>
      <c r="T2264" s="59">
        <v>9</v>
      </c>
      <c r="V2264" s="4" t="s">
        <v>10763</v>
      </c>
      <c r="AP2264" s="1"/>
      <c r="AQ2264" s="1"/>
    </row>
    <row r="2265" spans="1:43" ht="24" x14ac:dyDescent="0.2">
      <c r="A2265" s="1" t="s">
        <v>10659</v>
      </c>
      <c r="B2265" s="1" t="s">
        <v>10764</v>
      </c>
      <c r="C2265" s="1" t="s">
        <v>10985</v>
      </c>
      <c r="D2265" s="1">
        <v>31</v>
      </c>
      <c r="E2265" s="1">
        <v>1</v>
      </c>
      <c r="F2265" s="1" t="s">
        <v>10720</v>
      </c>
      <c r="G2265" s="1" t="s">
        <v>10765</v>
      </c>
      <c r="I2265" s="1" t="s">
        <v>104</v>
      </c>
      <c r="K2265" s="4" t="s">
        <v>1211</v>
      </c>
      <c r="L2265" s="4" t="s">
        <v>10766</v>
      </c>
      <c r="O2265" s="54">
        <v>3</v>
      </c>
      <c r="T2265" s="59">
        <v>6</v>
      </c>
      <c r="V2265" s="4" t="s">
        <v>10767</v>
      </c>
      <c r="AP2265" s="1"/>
      <c r="AQ2265" s="1"/>
    </row>
    <row r="2266" spans="1:43" ht="60" x14ac:dyDescent="0.2">
      <c r="A2266" s="1" t="s">
        <v>10659</v>
      </c>
      <c r="B2266" s="1" t="s">
        <v>10768</v>
      </c>
      <c r="C2266" s="1" t="s">
        <v>10985</v>
      </c>
      <c r="D2266" s="1">
        <v>32</v>
      </c>
      <c r="E2266" s="1">
        <v>3</v>
      </c>
      <c r="F2266" s="1" t="s">
        <v>10720</v>
      </c>
      <c r="G2266" s="1" t="s">
        <v>10769</v>
      </c>
      <c r="I2266" s="1" t="s">
        <v>104</v>
      </c>
      <c r="K2266" s="4" t="s">
        <v>1211</v>
      </c>
      <c r="L2266" s="4"/>
      <c r="O2266" s="54">
        <v>2</v>
      </c>
      <c r="T2266" s="59">
        <v>4</v>
      </c>
      <c r="V2266" s="4" t="s">
        <v>10770</v>
      </c>
      <c r="AP2266" s="1"/>
      <c r="AQ2266" s="1"/>
    </row>
    <row r="2267" spans="1:43" ht="72" x14ac:dyDescent="0.2">
      <c r="A2267" s="1" t="s">
        <v>10659</v>
      </c>
      <c r="B2267" s="1" t="s">
        <v>10771</v>
      </c>
      <c r="C2267" s="1" t="s">
        <v>10985</v>
      </c>
      <c r="D2267" s="1">
        <v>33</v>
      </c>
      <c r="E2267" s="1">
        <v>3</v>
      </c>
      <c r="F2267" s="1" t="s">
        <v>10720</v>
      </c>
      <c r="G2267" s="1" t="s">
        <v>10772</v>
      </c>
      <c r="I2267" s="1" t="s">
        <v>104</v>
      </c>
      <c r="K2267" s="4" t="s">
        <v>1211</v>
      </c>
      <c r="L2267" s="4"/>
      <c r="O2267" s="54">
        <v>4</v>
      </c>
      <c r="T2267" s="59">
        <v>5</v>
      </c>
      <c r="V2267" s="4" t="s">
        <v>10773</v>
      </c>
      <c r="AP2267" s="1"/>
      <c r="AQ2267" s="1"/>
    </row>
    <row r="2268" spans="1:43" ht="24" x14ac:dyDescent="0.2">
      <c r="A2268" s="1" t="s">
        <v>10659</v>
      </c>
      <c r="B2268" s="1" t="s">
        <v>10774</v>
      </c>
      <c r="C2268" s="1" t="s">
        <v>10985</v>
      </c>
      <c r="D2268" s="1">
        <v>34</v>
      </c>
      <c r="E2268" s="1">
        <v>3</v>
      </c>
      <c r="F2268" s="1" t="s">
        <v>10720</v>
      </c>
      <c r="G2268" s="1" t="s">
        <v>10775</v>
      </c>
      <c r="I2268" s="1" t="s">
        <v>104</v>
      </c>
      <c r="K2268" s="4" t="s">
        <v>1211</v>
      </c>
      <c r="L2268" s="4"/>
      <c r="O2268" s="54">
        <v>3</v>
      </c>
      <c r="T2268" s="59">
        <v>4</v>
      </c>
      <c r="V2268" s="4" t="s">
        <v>10776</v>
      </c>
      <c r="W2268" s="4" t="s">
        <v>10777</v>
      </c>
      <c r="AP2268" s="1"/>
      <c r="AQ2268" s="1"/>
    </row>
    <row r="2269" spans="1:43" ht="24" x14ac:dyDescent="0.2">
      <c r="A2269" s="1" t="s">
        <v>10659</v>
      </c>
      <c r="B2269" s="1" t="s">
        <v>10778</v>
      </c>
      <c r="C2269" s="1" t="s">
        <v>10985</v>
      </c>
      <c r="D2269" s="1">
        <v>35</v>
      </c>
      <c r="E2269" s="1">
        <v>2</v>
      </c>
      <c r="F2269" s="1" t="s">
        <v>10720</v>
      </c>
      <c r="G2269" s="1" t="s">
        <v>10779</v>
      </c>
      <c r="I2269" s="1" t="s">
        <v>82</v>
      </c>
      <c r="K2269" s="4"/>
      <c r="L2269" s="4"/>
      <c r="V2269" s="4" t="s">
        <v>10780</v>
      </c>
      <c r="W2269" s="4" t="s">
        <v>10781</v>
      </c>
      <c r="AP2269" s="1"/>
      <c r="AQ2269" s="1"/>
    </row>
    <row r="2270" spans="1:43" ht="48" x14ac:dyDescent="0.2">
      <c r="A2270" s="1" t="s">
        <v>10659</v>
      </c>
      <c r="B2270" s="1" t="s">
        <v>10782</v>
      </c>
      <c r="C2270" s="1" t="s">
        <v>10985</v>
      </c>
      <c r="D2270" s="1">
        <v>36</v>
      </c>
      <c r="E2270" s="1">
        <v>2</v>
      </c>
      <c r="F2270" s="1" t="s">
        <v>10720</v>
      </c>
      <c r="G2270" s="1" t="s">
        <v>9576</v>
      </c>
      <c r="I2270" s="1" t="s">
        <v>82</v>
      </c>
      <c r="K2270" s="4" t="s">
        <v>10783</v>
      </c>
      <c r="L2270" s="4"/>
      <c r="V2270" s="4" t="s">
        <v>10784</v>
      </c>
      <c r="AP2270" s="1"/>
      <c r="AQ2270" s="1"/>
    </row>
    <row r="2271" spans="1:43" ht="24" x14ac:dyDescent="0.2">
      <c r="A2271" s="1" t="s">
        <v>10659</v>
      </c>
      <c r="B2271" s="1" t="s">
        <v>10785</v>
      </c>
      <c r="C2271" s="1" t="s">
        <v>10985</v>
      </c>
      <c r="D2271" s="1">
        <v>37</v>
      </c>
      <c r="E2271" s="1">
        <v>2</v>
      </c>
      <c r="F2271" s="1" t="s">
        <v>10720</v>
      </c>
      <c r="G2271" s="1" t="s">
        <v>2122</v>
      </c>
      <c r="I2271" s="1" t="s">
        <v>82</v>
      </c>
      <c r="K2271" s="4" t="s">
        <v>10783</v>
      </c>
      <c r="L2271" s="4"/>
      <c r="V2271" s="4" t="s">
        <v>10786</v>
      </c>
      <c r="W2271" s="4" t="s">
        <v>3617</v>
      </c>
      <c r="AP2271" s="1"/>
      <c r="AQ2271" s="1"/>
    </row>
    <row r="2272" spans="1:43" ht="48" x14ac:dyDescent="0.2">
      <c r="A2272" s="1" t="s">
        <v>10659</v>
      </c>
      <c r="B2272" s="1" t="s">
        <v>10787</v>
      </c>
      <c r="C2272" s="1" t="s">
        <v>10985</v>
      </c>
      <c r="D2272" s="1">
        <v>38</v>
      </c>
      <c r="E2272" s="1">
        <v>3</v>
      </c>
      <c r="F2272" s="1" t="s">
        <v>10720</v>
      </c>
      <c r="G2272" s="1" t="s">
        <v>10788</v>
      </c>
      <c r="I2272" s="1" t="s">
        <v>82</v>
      </c>
      <c r="K2272" s="4"/>
      <c r="L2272" s="4" t="s">
        <v>3615</v>
      </c>
      <c r="V2272" s="4" t="s">
        <v>10789</v>
      </c>
      <c r="AP2272" s="1"/>
      <c r="AQ2272" s="1"/>
    </row>
    <row r="2273" spans="1:43" ht="60" x14ac:dyDescent="0.2">
      <c r="A2273" s="103" t="s">
        <v>10659</v>
      </c>
      <c r="B2273" s="103" t="s">
        <v>10790</v>
      </c>
      <c r="C2273" s="103" t="s">
        <v>10985</v>
      </c>
      <c r="D2273" s="103">
        <v>39</v>
      </c>
      <c r="E2273" s="103">
        <v>1</v>
      </c>
      <c r="F2273" s="103" t="s">
        <v>10791</v>
      </c>
      <c r="G2273" s="103" t="s">
        <v>10792</v>
      </c>
      <c r="I2273" s="1" t="s">
        <v>3461</v>
      </c>
      <c r="K2273" s="4"/>
      <c r="L2273" s="4" t="s">
        <v>3462</v>
      </c>
      <c r="V2273" s="4" t="s">
        <v>10793</v>
      </c>
      <c r="X2273" s="128" t="s">
        <v>3505</v>
      </c>
      <c r="Y2273" s="1" t="s">
        <v>10792</v>
      </c>
      <c r="AA2273" s="1" t="s">
        <v>3461</v>
      </c>
      <c r="AN2273" s="4" t="s">
        <v>10794</v>
      </c>
      <c r="AP2273" s="1"/>
      <c r="AQ2273" s="1"/>
    </row>
    <row r="2274" spans="1:43" ht="36" x14ac:dyDescent="0.2">
      <c r="A2274" s="1" t="s">
        <v>10659</v>
      </c>
      <c r="B2274" s="1" t="s">
        <v>10795</v>
      </c>
      <c r="C2274" s="1" t="s">
        <v>10985</v>
      </c>
      <c r="D2274" s="1">
        <v>40</v>
      </c>
      <c r="E2274" s="1">
        <v>1</v>
      </c>
      <c r="F2274" s="1" t="s">
        <v>10792</v>
      </c>
      <c r="G2274" s="1" t="s">
        <v>10796</v>
      </c>
      <c r="I2274" s="1" t="s">
        <v>125</v>
      </c>
      <c r="K2274" s="4"/>
      <c r="L2274" s="4"/>
      <c r="M2274" s="18">
        <v>1</v>
      </c>
      <c r="N2274" s="53" t="s">
        <v>9505</v>
      </c>
      <c r="V2274" s="4" t="s">
        <v>10797</v>
      </c>
      <c r="X2274" s="1" t="s">
        <v>10798</v>
      </c>
      <c r="Y2274" s="1" t="s">
        <v>10796</v>
      </c>
      <c r="AA2274" s="1" t="s">
        <v>125</v>
      </c>
      <c r="AE2274" s="1">
        <v>1</v>
      </c>
      <c r="AF2274" s="53" t="s">
        <v>9506</v>
      </c>
      <c r="AL2274" s="59">
        <v>14</v>
      </c>
      <c r="AN2274" s="4" t="s">
        <v>10799</v>
      </c>
      <c r="AP2274" s="1"/>
      <c r="AQ2274" s="1"/>
    </row>
    <row r="2275" spans="1:43" ht="84" x14ac:dyDescent="0.2">
      <c r="A2275" s="1" t="s">
        <v>10659</v>
      </c>
      <c r="B2275" s="1" t="s">
        <v>10800</v>
      </c>
      <c r="C2275" s="1" t="s">
        <v>10985</v>
      </c>
      <c r="D2275" s="1">
        <v>41</v>
      </c>
      <c r="E2275" s="1">
        <v>1</v>
      </c>
      <c r="F2275" s="1" t="s">
        <v>10792</v>
      </c>
      <c r="G2275" s="1" t="s">
        <v>10801</v>
      </c>
      <c r="I2275" s="1" t="s">
        <v>125</v>
      </c>
      <c r="K2275" s="4"/>
      <c r="L2275" s="4"/>
      <c r="M2275" s="18">
        <v>2</v>
      </c>
      <c r="N2275" s="53" t="s">
        <v>9505</v>
      </c>
      <c r="V2275" s="4" t="s">
        <v>10802</v>
      </c>
      <c r="Y2275" s="1" t="s">
        <v>10801</v>
      </c>
      <c r="AA2275" s="1" t="s">
        <v>125</v>
      </c>
      <c r="AE2275" s="1">
        <v>2</v>
      </c>
      <c r="AF2275" s="53" t="s">
        <v>9506</v>
      </c>
      <c r="AL2275" s="59">
        <v>9</v>
      </c>
      <c r="AN2275" s="4" t="s">
        <v>10803</v>
      </c>
      <c r="AP2275" s="1"/>
      <c r="AQ2275" s="1"/>
    </row>
    <row r="2276" spans="1:43" ht="48" x14ac:dyDescent="0.2">
      <c r="A2276" s="1" t="s">
        <v>10659</v>
      </c>
      <c r="B2276" s="1" t="s">
        <v>10804</v>
      </c>
      <c r="C2276" s="1" t="s">
        <v>10985</v>
      </c>
      <c r="D2276" s="1">
        <v>42</v>
      </c>
      <c r="E2276" s="1">
        <v>1</v>
      </c>
      <c r="F2276" s="1" t="s">
        <v>10792</v>
      </c>
      <c r="G2276" s="1" t="s">
        <v>10805</v>
      </c>
      <c r="I2276" s="1" t="s">
        <v>125</v>
      </c>
      <c r="K2276" s="4"/>
      <c r="L2276" s="4"/>
      <c r="M2276" s="18">
        <v>3</v>
      </c>
      <c r="N2276" s="53" t="s">
        <v>9505</v>
      </c>
      <c r="V2276" s="4" t="s">
        <v>10806</v>
      </c>
      <c r="Y2276" s="1" t="s">
        <v>10807</v>
      </c>
      <c r="AA2276" s="1" t="s">
        <v>125</v>
      </c>
      <c r="AE2276" s="1">
        <v>3</v>
      </c>
      <c r="AF2276" s="53" t="s">
        <v>9506</v>
      </c>
      <c r="AL2276" s="59">
        <v>15</v>
      </c>
      <c r="AN2276" s="4" t="s">
        <v>10808</v>
      </c>
      <c r="AP2276" s="1"/>
      <c r="AQ2276" s="1"/>
    </row>
    <row r="2277" spans="1:43" ht="60" x14ac:dyDescent="0.2">
      <c r="A2277" s="1" t="s">
        <v>10659</v>
      </c>
      <c r="B2277" s="1" t="s">
        <v>10809</v>
      </c>
      <c r="C2277" s="1" t="s">
        <v>10985</v>
      </c>
      <c r="D2277" s="1">
        <v>43</v>
      </c>
      <c r="E2277" s="1">
        <v>1</v>
      </c>
      <c r="F2277" s="1" t="s">
        <v>10792</v>
      </c>
      <c r="G2277" s="1" t="s">
        <v>10810</v>
      </c>
      <c r="I2277" s="1" t="s">
        <v>88</v>
      </c>
      <c r="K2277" s="4" t="s">
        <v>10811</v>
      </c>
      <c r="L2277" s="4"/>
      <c r="V2277" s="4" t="s">
        <v>10812</v>
      </c>
      <c r="AP2277" s="1"/>
      <c r="AQ2277" s="1"/>
    </row>
    <row r="2278" spans="1:43" ht="36" x14ac:dyDescent="0.2">
      <c r="A2278" s="1" t="s">
        <v>10659</v>
      </c>
      <c r="B2278" s="1" t="s">
        <v>10813</v>
      </c>
      <c r="C2278" s="1" t="s">
        <v>10985</v>
      </c>
      <c r="D2278" s="1">
        <v>44</v>
      </c>
      <c r="E2278" s="1">
        <v>1</v>
      </c>
      <c r="F2278" s="1" t="s">
        <v>10792</v>
      </c>
      <c r="G2278" s="1" t="s">
        <v>10814</v>
      </c>
      <c r="H2278" s="1" t="s">
        <v>26</v>
      </c>
      <c r="I2278" s="1" t="s">
        <v>94</v>
      </c>
      <c r="K2278" s="4" t="s">
        <v>10815</v>
      </c>
      <c r="L2278" s="4" t="s">
        <v>10816</v>
      </c>
      <c r="N2278" s="53">
        <v>50</v>
      </c>
      <c r="O2278" s="54">
        <v>5</v>
      </c>
      <c r="Q2278" s="56">
        <v>8</v>
      </c>
      <c r="R2278" s="57">
        <v>9</v>
      </c>
      <c r="S2278" s="58">
        <v>25</v>
      </c>
      <c r="U2278" s="1">
        <v>50</v>
      </c>
      <c r="V2278" s="4" t="s">
        <v>10817</v>
      </c>
      <c r="AP2278" s="1"/>
      <c r="AQ2278" s="1"/>
    </row>
    <row r="2279" spans="1:43" ht="24" x14ac:dyDescent="0.2">
      <c r="A2279" s="1" t="s">
        <v>10659</v>
      </c>
      <c r="B2279" s="1" t="s">
        <v>10818</v>
      </c>
      <c r="C2279" s="1" t="s">
        <v>10985</v>
      </c>
      <c r="D2279" s="1">
        <v>45</v>
      </c>
      <c r="E2279" s="1">
        <v>1</v>
      </c>
      <c r="F2279" s="1" t="s">
        <v>10792</v>
      </c>
      <c r="G2279" s="1" t="s">
        <v>10819</v>
      </c>
      <c r="I2279" s="1" t="s">
        <v>94</v>
      </c>
      <c r="K2279" s="4" t="s">
        <v>2246</v>
      </c>
      <c r="L2279" s="4" t="s">
        <v>10820</v>
      </c>
      <c r="N2279" s="53">
        <v>40</v>
      </c>
      <c r="O2279" s="54">
        <v>4</v>
      </c>
      <c r="Q2279" s="56">
        <v>4</v>
      </c>
      <c r="R2279" s="57">
        <v>3</v>
      </c>
      <c r="S2279" s="58">
        <v>6</v>
      </c>
      <c r="V2279" s="4" t="s">
        <v>10821</v>
      </c>
      <c r="AP2279" s="1"/>
      <c r="AQ2279" s="1"/>
    </row>
    <row r="2280" spans="1:43" ht="36" x14ac:dyDescent="0.2">
      <c r="A2280" s="1" t="s">
        <v>10659</v>
      </c>
      <c r="B2280" s="1" t="s">
        <v>10822</v>
      </c>
      <c r="C2280" s="1" t="s">
        <v>10985</v>
      </c>
      <c r="D2280" s="1">
        <v>46</v>
      </c>
      <c r="E2280" s="1">
        <v>2</v>
      </c>
      <c r="F2280" s="1" t="s">
        <v>10792</v>
      </c>
      <c r="G2280" s="1" t="s">
        <v>2784</v>
      </c>
      <c r="I2280" s="1" t="s">
        <v>94</v>
      </c>
      <c r="K2280" s="4" t="s">
        <v>287</v>
      </c>
      <c r="L2280" s="4" t="s">
        <v>3483</v>
      </c>
      <c r="N2280" s="53">
        <v>36</v>
      </c>
      <c r="O2280" s="54">
        <v>3</v>
      </c>
      <c r="Q2280" s="56">
        <v>6</v>
      </c>
      <c r="R2280" s="57">
        <v>4</v>
      </c>
      <c r="S2280" s="58">
        <v>6</v>
      </c>
      <c r="V2280" s="4" t="s">
        <v>10823</v>
      </c>
      <c r="AP2280" s="1"/>
      <c r="AQ2280" s="1"/>
    </row>
    <row r="2281" spans="1:43" ht="24" x14ac:dyDescent="0.2">
      <c r="A2281" s="1" t="s">
        <v>10659</v>
      </c>
      <c r="B2281" s="1" t="s">
        <v>10824</v>
      </c>
      <c r="C2281" s="1" t="s">
        <v>10985</v>
      </c>
      <c r="D2281" s="1">
        <v>47</v>
      </c>
      <c r="E2281" s="1">
        <v>3</v>
      </c>
      <c r="F2281" s="1" t="s">
        <v>10792</v>
      </c>
      <c r="G2281" s="1" t="s">
        <v>10825</v>
      </c>
      <c r="I2281" s="1" t="s">
        <v>94</v>
      </c>
      <c r="K2281" s="4" t="s">
        <v>2246</v>
      </c>
      <c r="L2281" s="4"/>
      <c r="N2281" s="53">
        <v>34</v>
      </c>
      <c r="O2281" s="54">
        <v>2</v>
      </c>
      <c r="Q2281" s="56">
        <v>4</v>
      </c>
      <c r="R2281" s="57">
        <v>2</v>
      </c>
      <c r="S2281" s="58">
        <v>5</v>
      </c>
      <c r="V2281" s="4" t="s">
        <v>10826</v>
      </c>
      <c r="W2281" s="4" t="s">
        <v>10827</v>
      </c>
      <c r="AP2281" s="1"/>
      <c r="AQ2281" s="1"/>
    </row>
    <row r="2282" spans="1:43" ht="24" x14ac:dyDescent="0.2">
      <c r="A2282" s="1" t="s">
        <v>10659</v>
      </c>
      <c r="B2282" s="1" t="s">
        <v>10828</v>
      </c>
      <c r="C2282" s="1" t="s">
        <v>10985</v>
      </c>
      <c r="D2282" s="1">
        <v>48</v>
      </c>
      <c r="E2282" s="1">
        <v>3</v>
      </c>
      <c r="F2282" s="1" t="s">
        <v>10792</v>
      </c>
      <c r="G2282" s="1" t="s">
        <v>10829</v>
      </c>
      <c r="I2282" s="1" t="s">
        <v>94</v>
      </c>
      <c r="K2282" s="4" t="s">
        <v>938</v>
      </c>
      <c r="L2282" s="4"/>
      <c r="N2282" s="53">
        <v>38</v>
      </c>
      <c r="O2282" s="54">
        <v>2</v>
      </c>
      <c r="Q2282" s="56">
        <v>3</v>
      </c>
      <c r="R2282" s="57">
        <v>1</v>
      </c>
      <c r="S2282" s="58">
        <v>3</v>
      </c>
      <c r="V2282" s="4" t="s">
        <v>10830</v>
      </c>
      <c r="W2282" s="4" t="s">
        <v>10831</v>
      </c>
      <c r="AP2282" s="1"/>
      <c r="AQ2282" s="1"/>
    </row>
    <row r="2283" spans="1:43" ht="36" x14ac:dyDescent="0.2">
      <c r="A2283" s="1" t="s">
        <v>10659</v>
      </c>
      <c r="B2283" s="1" t="s">
        <v>10832</v>
      </c>
      <c r="C2283" s="1" t="s">
        <v>10985</v>
      </c>
      <c r="D2283" s="1">
        <v>49</v>
      </c>
      <c r="E2283" s="1">
        <v>3</v>
      </c>
      <c r="F2283" s="1" t="s">
        <v>10792</v>
      </c>
      <c r="G2283" s="1" t="s">
        <v>10833</v>
      </c>
      <c r="I2283" s="1" t="s">
        <v>94</v>
      </c>
      <c r="K2283" s="4" t="s">
        <v>938</v>
      </c>
      <c r="L2283" s="4" t="s">
        <v>10834</v>
      </c>
      <c r="N2283" s="53">
        <v>42</v>
      </c>
      <c r="O2283" s="54" t="s">
        <v>113</v>
      </c>
      <c r="Q2283" s="56">
        <v>3</v>
      </c>
      <c r="R2283" s="57">
        <v>3</v>
      </c>
      <c r="S2283" s="58">
        <v>3</v>
      </c>
      <c r="V2283" s="4" t="s">
        <v>10835</v>
      </c>
      <c r="AP2283" s="1"/>
      <c r="AQ2283" s="1"/>
    </row>
    <row r="2284" spans="1:43" ht="36" x14ac:dyDescent="0.2">
      <c r="A2284" s="1" t="s">
        <v>10659</v>
      </c>
      <c r="B2284" s="1" t="s">
        <v>10836</v>
      </c>
      <c r="C2284" s="1" t="s">
        <v>10985</v>
      </c>
      <c r="D2284" s="1">
        <v>50</v>
      </c>
      <c r="E2284" s="1">
        <v>1</v>
      </c>
      <c r="F2284" s="1" t="s">
        <v>10792</v>
      </c>
      <c r="G2284" s="1" t="s">
        <v>10837</v>
      </c>
      <c r="H2284" s="1" t="s">
        <v>26</v>
      </c>
      <c r="I2284" s="1" t="s">
        <v>104</v>
      </c>
      <c r="K2284" s="4" t="s">
        <v>2686</v>
      </c>
      <c r="L2284" s="4" t="s">
        <v>331</v>
      </c>
      <c r="O2284" s="54">
        <v>5</v>
      </c>
      <c r="T2284" s="59">
        <v>5</v>
      </c>
      <c r="U2284" s="1">
        <v>5</v>
      </c>
      <c r="V2284" s="4" t="s">
        <v>10838</v>
      </c>
      <c r="AP2284" s="1"/>
      <c r="AQ2284" s="1"/>
    </row>
    <row r="2285" spans="1:43" ht="60" x14ac:dyDescent="0.2">
      <c r="A2285" s="1" t="s">
        <v>10659</v>
      </c>
      <c r="B2285" s="1" t="s">
        <v>10839</v>
      </c>
      <c r="C2285" s="1" t="s">
        <v>10985</v>
      </c>
      <c r="D2285" s="1">
        <v>51</v>
      </c>
      <c r="E2285" s="1">
        <v>1</v>
      </c>
      <c r="F2285" s="1" t="s">
        <v>10792</v>
      </c>
      <c r="G2285" s="1" t="s">
        <v>10840</v>
      </c>
      <c r="H2285" s="1" t="s">
        <v>26</v>
      </c>
      <c r="I2285" s="1" t="s">
        <v>104</v>
      </c>
      <c r="K2285" s="4" t="s">
        <v>1106</v>
      </c>
      <c r="L2285" s="4" t="s">
        <v>331</v>
      </c>
      <c r="O2285" s="54">
        <v>4</v>
      </c>
      <c r="T2285" s="59">
        <v>4</v>
      </c>
      <c r="U2285" s="1">
        <v>4</v>
      </c>
      <c r="V2285" s="4" t="s">
        <v>10841</v>
      </c>
      <c r="AP2285" s="1"/>
      <c r="AQ2285" s="1"/>
    </row>
    <row r="2286" spans="1:43" ht="36" x14ac:dyDescent="0.2">
      <c r="A2286" s="1" t="s">
        <v>10659</v>
      </c>
      <c r="B2286" s="1" t="s">
        <v>10842</v>
      </c>
      <c r="C2286" s="1" t="s">
        <v>10985</v>
      </c>
      <c r="D2286" s="1">
        <v>52</v>
      </c>
      <c r="E2286" s="1">
        <v>4</v>
      </c>
      <c r="F2286" s="1" t="s">
        <v>10792</v>
      </c>
      <c r="G2286" s="1" t="s">
        <v>10843</v>
      </c>
      <c r="I2286" s="1" t="s">
        <v>104</v>
      </c>
      <c r="K2286" s="4" t="s">
        <v>1106</v>
      </c>
      <c r="L2286" s="4"/>
      <c r="O2286" s="54">
        <v>2</v>
      </c>
      <c r="T2286" s="59">
        <v>4</v>
      </c>
      <c r="V2286" s="4" t="s">
        <v>10844</v>
      </c>
      <c r="W2286" s="4" t="s">
        <v>10845</v>
      </c>
      <c r="AP2286" s="1"/>
      <c r="AQ2286" s="1"/>
    </row>
    <row r="2287" spans="1:43" ht="24" x14ac:dyDescent="0.2">
      <c r="A2287" s="1" t="s">
        <v>10659</v>
      </c>
      <c r="B2287" s="1" t="s">
        <v>10846</v>
      </c>
      <c r="C2287" s="1" t="s">
        <v>10985</v>
      </c>
      <c r="D2287" s="1">
        <v>53</v>
      </c>
      <c r="E2287" s="1">
        <v>4</v>
      </c>
      <c r="F2287" s="1" t="s">
        <v>10792</v>
      </c>
      <c r="G2287" s="1" t="s">
        <v>10847</v>
      </c>
      <c r="I2287" s="1" t="s">
        <v>104</v>
      </c>
      <c r="K2287" s="4" t="s">
        <v>1106</v>
      </c>
      <c r="L2287" s="4"/>
      <c r="O2287" s="54">
        <v>1</v>
      </c>
      <c r="T2287" s="59">
        <v>6</v>
      </c>
      <c r="V2287" s="4" t="s">
        <v>10848</v>
      </c>
      <c r="W2287" s="4" t="s">
        <v>10849</v>
      </c>
      <c r="AP2287" s="1"/>
      <c r="AQ2287" s="1"/>
    </row>
    <row r="2288" spans="1:43" ht="24" x14ac:dyDescent="0.2">
      <c r="A2288" s="1" t="s">
        <v>10659</v>
      </c>
      <c r="B2288" s="1" t="s">
        <v>10850</v>
      </c>
      <c r="C2288" s="1" t="s">
        <v>10985</v>
      </c>
      <c r="D2288" s="1">
        <v>54</v>
      </c>
      <c r="E2288" s="1">
        <v>2</v>
      </c>
      <c r="F2288" s="1" t="s">
        <v>10792</v>
      </c>
      <c r="G2288" s="1" t="s">
        <v>10851</v>
      </c>
      <c r="I2288" s="1" t="s">
        <v>104</v>
      </c>
      <c r="K2288" s="4" t="s">
        <v>1106</v>
      </c>
      <c r="L2288" s="4"/>
      <c r="O2288" s="54">
        <v>4</v>
      </c>
      <c r="T2288" s="59">
        <v>2</v>
      </c>
      <c r="V2288" s="4" t="s">
        <v>10852</v>
      </c>
      <c r="AP2288" s="1"/>
      <c r="AQ2288" s="1"/>
    </row>
    <row r="2289" spans="1:43" ht="48" x14ac:dyDescent="0.2">
      <c r="A2289" s="1" t="s">
        <v>10659</v>
      </c>
      <c r="B2289" s="1" t="s">
        <v>10853</v>
      </c>
      <c r="C2289" s="1" t="s">
        <v>10985</v>
      </c>
      <c r="D2289" s="1">
        <v>55</v>
      </c>
      <c r="E2289" s="1">
        <v>2</v>
      </c>
      <c r="F2289" s="1" t="s">
        <v>10792</v>
      </c>
      <c r="G2289" s="1" t="s">
        <v>10854</v>
      </c>
      <c r="I2289" s="1" t="s">
        <v>104</v>
      </c>
      <c r="K2289" s="4" t="s">
        <v>1106</v>
      </c>
      <c r="L2289" s="4"/>
      <c r="O2289" s="54">
        <v>3</v>
      </c>
      <c r="T2289" s="59">
        <v>3</v>
      </c>
      <c r="V2289" s="4" t="s">
        <v>10855</v>
      </c>
      <c r="AP2289" s="1"/>
      <c r="AQ2289" s="1"/>
    </row>
    <row r="2290" spans="1:43" ht="48" x14ac:dyDescent="0.2">
      <c r="A2290" s="1" t="s">
        <v>10659</v>
      </c>
      <c r="B2290" s="1" t="s">
        <v>10856</v>
      </c>
      <c r="C2290" s="1" t="s">
        <v>10985</v>
      </c>
      <c r="D2290" s="1">
        <v>56</v>
      </c>
      <c r="E2290" s="1">
        <v>2</v>
      </c>
      <c r="F2290" s="1" t="s">
        <v>10792</v>
      </c>
      <c r="G2290" s="1" t="s">
        <v>10857</v>
      </c>
      <c r="I2290" s="1" t="s">
        <v>82</v>
      </c>
      <c r="K2290" s="4"/>
      <c r="L2290" s="4" t="s">
        <v>1227</v>
      </c>
      <c r="V2290" s="4" t="s">
        <v>10858</v>
      </c>
      <c r="AP2290" s="1"/>
      <c r="AQ2290" s="1"/>
    </row>
    <row r="2291" spans="1:43" ht="24" x14ac:dyDescent="0.2">
      <c r="A2291" s="1" t="s">
        <v>10659</v>
      </c>
      <c r="B2291" s="1" t="s">
        <v>10859</v>
      </c>
      <c r="C2291" s="1" t="s">
        <v>10985</v>
      </c>
      <c r="D2291" s="1">
        <v>57</v>
      </c>
      <c r="E2291" s="1">
        <v>3</v>
      </c>
      <c r="F2291" s="1" t="s">
        <v>10792</v>
      </c>
      <c r="G2291" s="1" t="s">
        <v>10860</v>
      </c>
      <c r="I2291" s="1" t="s">
        <v>82</v>
      </c>
      <c r="K2291" s="4"/>
      <c r="L2291" s="4"/>
      <c r="V2291" s="4" t="s">
        <v>10861</v>
      </c>
      <c r="W2291" s="4" t="s">
        <v>10862</v>
      </c>
      <c r="AP2291" s="1"/>
      <c r="AQ2291" s="1"/>
    </row>
    <row r="2292" spans="1:43" ht="36" x14ac:dyDescent="0.2">
      <c r="A2292" s="1" t="s">
        <v>10659</v>
      </c>
      <c r="B2292" s="1" t="s">
        <v>10863</v>
      </c>
      <c r="C2292" s="1" t="s">
        <v>10985</v>
      </c>
      <c r="D2292" s="1">
        <v>58</v>
      </c>
      <c r="E2292" s="1">
        <v>3</v>
      </c>
      <c r="F2292" s="1" t="s">
        <v>10792</v>
      </c>
      <c r="G2292" s="1" t="s">
        <v>10864</v>
      </c>
      <c r="I2292" s="1" t="s">
        <v>82</v>
      </c>
      <c r="K2292" s="4" t="s">
        <v>2693</v>
      </c>
      <c r="L2292" s="4" t="s">
        <v>3615</v>
      </c>
      <c r="V2292" s="4" t="s">
        <v>10865</v>
      </c>
      <c r="AP2292" s="1"/>
      <c r="AQ2292" s="1"/>
    </row>
    <row r="2293" spans="1:43" ht="24" x14ac:dyDescent="0.2">
      <c r="A2293" s="1" t="s">
        <v>10659</v>
      </c>
      <c r="B2293" s="1" t="s">
        <v>10866</v>
      </c>
      <c r="C2293" s="1" t="s">
        <v>10985</v>
      </c>
      <c r="D2293" s="1">
        <v>59</v>
      </c>
      <c r="E2293" s="1">
        <v>2</v>
      </c>
      <c r="F2293" s="1" t="s">
        <v>10792</v>
      </c>
      <c r="G2293" s="1" t="s">
        <v>10867</v>
      </c>
      <c r="I2293" s="1" t="s">
        <v>82</v>
      </c>
      <c r="K2293" s="4"/>
      <c r="L2293" s="4" t="s">
        <v>685</v>
      </c>
      <c r="V2293" s="4" t="s">
        <v>10868</v>
      </c>
      <c r="W2293" s="4" t="s">
        <v>10869</v>
      </c>
      <c r="AP2293" s="1"/>
      <c r="AQ2293" s="1"/>
    </row>
    <row r="2294" spans="1:43" ht="108" x14ac:dyDescent="0.2">
      <c r="A2294" s="103" t="s">
        <v>10659</v>
      </c>
      <c r="B2294" s="103" t="s">
        <v>10870</v>
      </c>
      <c r="C2294" s="103" t="s">
        <v>10985</v>
      </c>
      <c r="D2294" s="103">
        <v>60</v>
      </c>
      <c r="E2294" s="103">
        <v>1</v>
      </c>
      <c r="F2294" s="103" t="s">
        <v>10871</v>
      </c>
      <c r="G2294" s="103" t="s">
        <v>10872</v>
      </c>
      <c r="I2294" s="1" t="s">
        <v>3461</v>
      </c>
      <c r="K2294" s="4"/>
      <c r="L2294" s="4" t="s">
        <v>3462</v>
      </c>
      <c r="V2294" s="4" t="s">
        <v>10873</v>
      </c>
      <c r="X2294" s="128" t="s">
        <v>10874</v>
      </c>
      <c r="Y2294" s="1" t="s">
        <v>10872</v>
      </c>
      <c r="AA2294" s="1" t="s">
        <v>3461</v>
      </c>
      <c r="AN2294" s="4" t="s">
        <v>10875</v>
      </c>
      <c r="AP2294" s="1"/>
      <c r="AQ2294" s="1"/>
    </row>
    <row r="2295" spans="1:43" ht="36" x14ac:dyDescent="0.2">
      <c r="A2295" s="1" t="s">
        <v>10659</v>
      </c>
      <c r="B2295" s="1" t="s">
        <v>10876</v>
      </c>
      <c r="C2295" s="1" t="s">
        <v>10985</v>
      </c>
      <c r="D2295" s="1">
        <v>61</v>
      </c>
      <c r="E2295" s="1">
        <v>1</v>
      </c>
      <c r="F2295" s="1" t="s">
        <v>10872</v>
      </c>
      <c r="G2295" s="1" t="s">
        <v>10877</v>
      </c>
      <c r="I2295" s="1" t="s">
        <v>125</v>
      </c>
      <c r="K2295" s="4"/>
      <c r="L2295" s="4"/>
      <c r="M2295" s="18">
        <v>1</v>
      </c>
      <c r="N2295" s="53" t="s">
        <v>9505</v>
      </c>
      <c r="V2295" s="4" t="s">
        <v>10878</v>
      </c>
      <c r="X2295" s="1" t="s">
        <v>10879</v>
      </c>
      <c r="Y2295" s="1" t="s">
        <v>10877</v>
      </c>
      <c r="AA2295" s="1" t="s">
        <v>125</v>
      </c>
      <c r="AE2295" s="1">
        <v>1</v>
      </c>
      <c r="AF2295" s="53" t="s">
        <v>9506</v>
      </c>
      <c r="AL2295" s="59">
        <v>12</v>
      </c>
      <c r="AN2295" s="4" t="s">
        <v>10880</v>
      </c>
      <c r="AP2295" s="1"/>
      <c r="AQ2295" s="1"/>
    </row>
    <row r="2296" spans="1:43" ht="72" x14ac:dyDescent="0.2">
      <c r="A2296" s="1" t="s">
        <v>10659</v>
      </c>
      <c r="B2296" s="1" t="s">
        <v>10881</v>
      </c>
      <c r="C2296" s="1" t="s">
        <v>10985</v>
      </c>
      <c r="D2296" s="1">
        <v>62</v>
      </c>
      <c r="E2296" s="1">
        <v>1</v>
      </c>
      <c r="F2296" s="1" t="s">
        <v>10872</v>
      </c>
      <c r="G2296" s="1" t="s">
        <v>10882</v>
      </c>
      <c r="I2296" s="1" t="s">
        <v>125</v>
      </c>
      <c r="K2296" s="4"/>
      <c r="L2296" s="4"/>
      <c r="M2296" s="18">
        <v>2</v>
      </c>
      <c r="N2296" s="53" t="s">
        <v>9505</v>
      </c>
      <c r="V2296" s="4" t="s">
        <v>10883</v>
      </c>
      <c r="Y2296" s="1" t="s">
        <v>10882</v>
      </c>
      <c r="AA2296" s="1" t="s">
        <v>125</v>
      </c>
      <c r="AE2296" s="1">
        <v>2</v>
      </c>
      <c r="AF2296" s="53" t="s">
        <v>9506</v>
      </c>
      <c r="AL2296" s="59" t="s">
        <v>8106</v>
      </c>
      <c r="AN2296" s="4" t="s">
        <v>10884</v>
      </c>
      <c r="AP2296" s="1"/>
      <c r="AQ2296" s="1"/>
    </row>
    <row r="2297" spans="1:43" ht="72" x14ac:dyDescent="0.2">
      <c r="A2297" s="1" t="s">
        <v>10659</v>
      </c>
      <c r="B2297" s="1" t="s">
        <v>10885</v>
      </c>
      <c r="C2297" s="1" t="s">
        <v>10985</v>
      </c>
      <c r="D2297" s="1">
        <v>63</v>
      </c>
      <c r="E2297" s="1">
        <v>1</v>
      </c>
      <c r="F2297" s="1" t="s">
        <v>10872</v>
      </c>
      <c r="G2297" s="1" t="s">
        <v>10886</v>
      </c>
      <c r="I2297" s="1" t="s">
        <v>125</v>
      </c>
      <c r="K2297" s="4"/>
      <c r="L2297" s="4"/>
      <c r="M2297" s="18">
        <v>3</v>
      </c>
      <c r="N2297" s="53" t="s">
        <v>9505</v>
      </c>
      <c r="V2297" s="4" t="s">
        <v>10887</v>
      </c>
      <c r="Y2297" s="1" t="s">
        <v>10886</v>
      </c>
      <c r="AA2297" s="1" t="s">
        <v>125</v>
      </c>
      <c r="AE2297" s="1">
        <v>3</v>
      </c>
      <c r="AF2297" s="53" t="s">
        <v>9506</v>
      </c>
      <c r="AL2297" s="59" t="s">
        <v>8106</v>
      </c>
      <c r="AN2297" s="4" t="s">
        <v>10888</v>
      </c>
      <c r="AP2297" s="1"/>
      <c r="AQ2297" s="1"/>
    </row>
    <row r="2298" spans="1:43" ht="84" x14ac:dyDescent="0.2">
      <c r="A2298" s="1" t="s">
        <v>10659</v>
      </c>
      <c r="B2298" s="1" t="s">
        <v>10889</v>
      </c>
      <c r="C2298" s="1" t="s">
        <v>10985</v>
      </c>
      <c r="D2298" s="1">
        <v>64</v>
      </c>
      <c r="E2298" s="1">
        <v>1</v>
      </c>
      <c r="F2298" s="1" t="s">
        <v>10872</v>
      </c>
      <c r="G2298" s="1" t="s">
        <v>10890</v>
      </c>
      <c r="I2298" s="1" t="s">
        <v>125</v>
      </c>
      <c r="K2298" s="4"/>
      <c r="L2298" s="4"/>
      <c r="M2298" s="18">
        <v>3</v>
      </c>
      <c r="N2298" s="53" t="s">
        <v>9505</v>
      </c>
      <c r="V2298" s="4" t="s">
        <v>10887</v>
      </c>
      <c r="Y2298" s="1" t="s">
        <v>10890</v>
      </c>
      <c r="AA2298" s="1" t="s">
        <v>125</v>
      </c>
      <c r="AE2298" s="1">
        <v>3</v>
      </c>
      <c r="AF2298" s="53" t="s">
        <v>9506</v>
      </c>
      <c r="AL2298" s="59" t="s">
        <v>8106</v>
      </c>
      <c r="AN2298" s="4" t="s">
        <v>10891</v>
      </c>
      <c r="AP2298" s="1"/>
      <c r="AQ2298" s="1"/>
    </row>
    <row r="2299" spans="1:43" ht="84" x14ac:dyDescent="0.2">
      <c r="A2299" s="1" t="s">
        <v>10659</v>
      </c>
      <c r="B2299" s="1" t="s">
        <v>10892</v>
      </c>
      <c r="C2299" s="1" t="s">
        <v>10985</v>
      </c>
      <c r="D2299" s="1">
        <v>65</v>
      </c>
      <c r="E2299" s="1">
        <v>1</v>
      </c>
      <c r="F2299" s="1" t="s">
        <v>10872</v>
      </c>
      <c r="G2299" s="1" t="s">
        <v>10893</v>
      </c>
      <c r="I2299" s="1" t="s">
        <v>125</v>
      </c>
      <c r="K2299" s="4"/>
      <c r="L2299" s="4"/>
      <c r="M2299" s="18">
        <v>3</v>
      </c>
      <c r="N2299" s="53" t="s">
        <v>9505</v>
      </c>
      <c r="V2299" s="4" t="s">
        <v>10887</v>
      </c>
      <c r="Y2299" s="1" t="s">
        <v>10893</v>
      </c>
      <c r="AA2299" s="1" t="s">
        <v>125</v>
      </c>
      <c r="AE2299" s="1">
        <v>3</v>
      </c>
      <c r="AF2299" s="53" t="s">
        <v>9506</v>
      </c>
      <c r="AL2299" s="59" t="s">
        <v>8106</v>
      </c>
      <c r="AN2299" s="4" t="s">
        <v>10894</v>
      </c>
      <c r="AP2299" s="1"/>
      <c r="AQ2299" s="1"/>
    </row>
    <row r="2300" spans="1:43" ht="72" x14ac:dyDescent="0.2">
      <c r="A2300" s="1" t="s">
        <v>10659</v>
      </c>
      <c r="B2300" s="1" t="s">
        <v>10895</v>
      </c>
      <c r="C2300" s="1" t="s">
        <v>10985</v>
      </c>
      <c r="D2300" s="1">
        <v>66</v>
      </c>
      <c r="E2300" s="1">
        <v>1</v>
      </c>
      <c r="F2300" s="1" t="s">
        <v>10872</v>
      </c>
      <c r="G2300" s="1" t="s">
        <v>10896</v>
      </c>
      <c r="I2300" s="1" t="s">
        <v>125</v>
      </c>
      <c r="K2300" s="4"/>
      <c r="L2300" s="4"/>
      <c r="M2300" s="18">
        <v>3</v>
      </c>
      <c r="N2300" s="53" t="s">
        <v>9505</v>
      </c>
      <c r="V2300" s="4" t="s">
        <v>10887</v>
      </c>
      <c r="Y2300" s="1" t="s">
        <v>10896</v>
      </c>
      <c r="AA2300" s="1" t="s">
        <v>125</v>
      </c>
      <c r="AE2300" s="1">
        <v>3</v>
      </c>
      <c r="AF2300" s="53" t="s">
        <v>9506</v>
      </c>
      <c r="AL2300" s="59" t="s">
        <v>8106</v>
      </c>
      <c r="AN2300" s="4" t="s">
        <v>10897</v>
      </c>
      <c r="AP2300" s="1"/>
      <c r="AQ2300" s="1"/>
    </row>
    <row r="2301" spans="1:43" ht="72" x14ac:dyDescent="0.2">
      <c r="A2301" s="1" t="s">
        <v>10659</v>
      </c>
      <c r="B2301" s="1" t="s">
        <v>10898</v>
      </c>
      <c r="C2301" s="1" t="s">
        <v>10985</v>
      </c>
      <c r="D2301" s="1">
        <v>67</v>
      </c>
      <c r="E2301" s="1">
        <v>1</v>
      </c>
      <c r="F2301" s="1" t="s">
        <v>10872</v>
      </c>
      <c r="G2301" s="1" t="s">
        <v>10899</v>
      </c>
      <c r="I2301" s="1" t="s">
        <v>125</v>
      </c>
      <c r="K2301" s="4"/>
      <c r="L2301" s="4"/>
      <c r="M2301" s="18">
        <v>4</v>
      </c>
      <c r="N2301" s="53" t="s">
        <v>9505</v>
      </c>
      <c r="V2301" s="4" t="s">
        <v>10900</v>
      </c>
      <c r="Y2301" s="1" t="s">
        <v>10899</v>
      </c>
      <c r="AA2301" s="1" t="s">
        <v>125</v>
      </c>
      <c r="AE2301" s="1">
        <v>4</v>
      </c>
      <c r="AF2301" s="53" t="s">
        <v>9506</v>
      </c>
      <c r="AL2301" s="59">
        <v>16</v>
      </c>
      <c r="AN2301" s="4" t="s">
        <v>10901</v>
      </c>
      <c r="AP2301" s="1"/>
      <c r="AQ2301" s="1"/>
    </row>
    <row r="2302" spans="1:43" ht="36" x14ac:dyDescent="0.2">
      <c r="A2302" s="129" t="s">
        <v>10659</v>
      </c>
      <c r="B2302" s="129" t="s">
        <v>10902</v>
      </c>
      <c r="C2302" s="129" t="s">
        <v>10985</v>
      </c>
      <c r="D2302" s="129">
        <v>68</v>
      </c>
      <c r="E2302" s="129">
        <v>1</v>
      </c>
      <c r="F2302" s="129" t="s">
        <v>10872</v>
      </c>
      <c r="G2302" s="129" t="s">
        <v>10903</v>
      </c>
      <c r="I2302" s="1" t="s">
        <v>88</v>
      </c>
      <c r="K2302" s="4" t="s">
        <v>1143</v>
      </c>
      <c r="L2302" s="4" t="s">
        <v>10904</v>
      </c>
      <c r="V2302" s="4" t="s">
        <v>10905</v>
      </c>
      <c r="AP2302" s="1"/>
      <c r="AQ2302" s="1"/>
    </row>
    <row r="2303" spans="1:43" ht="24" x14ac:dyDescent="0.2">
      <c r="A2303" s="1" t="s">
        <v>10659</v>
      </c>
      <c r="B2303" s="1" t="s">
        <v>10906</v>
      </c>
      <c r="C2303" s="1" t="s">
        <v>10985</v>
      </c>
      <c r="D2303" s="1">
        <v>69</v>
      </c>
      <c r="E2303" s="1">
        <v>2</v>
      </c>
      <c r="F2303" s="1" t="s">
        <v>10872</v>
      </c>
      <c r="G2303" s="1" t="s">
        <v>10907</v>
      </c>
      <c r="I2303" s="1" t="s">
        <v>94</v>
      </c>
      <c r="K2303" s="4" t="s">
        <v>10908</v>
      </c>
      <c r="L2303" s="4" t="s">
        <v>10909</v>
      </c>
      <c r="N2303" s="53">
        <v>36</v>
      </c>
      <c r="O2303" s="54">
        <v>3</v>
      </c>
      <c r="Q2303" s="56">
        <v>5</v>
      </c>
      <c r="R2303" s="57">
        <v>2</v>
      </c>
      <c r="S2303" s="58">
        <v>3</v>
      </c>
      <c r="V2303" s="4" t="s">
        <v>10910</v>
      </c>
      <c r="W2303" s="4" t="s">
        <v>3617</v>
      </c>
      <c r="AP2303" s="1"/>
      <c r="AQ2303" s="1"/>
    </row>
    <row r="2304" spans="1:43" ht="36" x14ac:dyDescent="0.2">
      <c r="A2304" s="1" t="s">
        <v>10659</v>
      </c>
      <c r="B2304" s="1" t="s">
        <v>10911</v>
      </c>
      <c r="C2304" s="1" t="s">
        <v>10985</v>
      </c>
      <c r="D2304" s="1">
        <v>70</v>
      </c>
      <c r="E2304" s="1">
        <v>4</v>
      </c>
      <c r="F2304" s="1" t="s">
        <v>10872</v>
      </c>
      <c r="G2304" s="1" t="s">
        <v>10912</v>
      </c>
      <c r="I2304" s="1" t="s">
        <v>94</v>
      </c>
      <c r="K2304" s="4" t="s">
        <v>10908</v>
      </c>
      <c r="L2304" s="4" t="s">
        <v>10913</v>
      </c>
      <c r="N2304" s="53">
        <v>44</v>
      </c>
      <c r="O2304" s="54" t="s">
        <v>113</v>
      </c>
      <c r="Q2304" s="56">
        <v>4</v>
      </c>
      <c r="R2304" s="57">
        <v>1</v>
      </c>
      <c r="S2304" s="58">
        <v>4</v>
      </c>
      <c r="V2304" s="4" t="s">
        <v>10914</v>
      </c>
      <c r="AP2304" s="1"/>
      <c r="AQ2304" s="1"/>
    </row>
    <row r="2305" spans="1:43" ht="24" x14ac:dyDescent="0.2">
      <c r="A2305" s="1" t="s">
        <v>10659</v>
      </c>
      <c r="B2305" s="1" t="s">
        <v>10915</v>
      </c>
      <c r="C2305" s="1" t="s">
        <v>10985</v>
      </c>
      <c r="D2305" s="1">
        <v>71</v>
      </c>
      <c r="E2305" s="1">
        <v>3</v>
      </c>
      <c r="F2305" s="1" t="s">
        <v>10872</v>
      </c>
      <c r="G2305" s="1" t="s">
        <v>10916</v>
      </c>
      <c r="I2305" s="1" t="s">
        <v>94</v>
      </c>
      <c r="K2305" s="4" t="s">
        <v>10908</v>
      </c>
      <c r="L2305" s="4" t="s">
        <v>10917</v>
      </c>
      <c r="N2305" s="53">
        <v>33</v>
      </c>
      <c r="O2305" s="54">
        <v>1</v>
      </c>
      <c r="Q2305" s="56">
        <v>3</v>
      </c>
      <c r="R2305" s="57">
        <v>1</v>
      </c>
      <c r="S2305" s="58">
        <v>3</v>
      </c>
      <c r="V2305" s="4" t="s">
        <v>10918</v>
      </c>
      <c r="W2305" s="4" t="s">
        <v>3550</v>
      </c>
      <c r="AP2305" s="1"/>
      <c r="AQ2305" s="1"/>
    </row>
    <row r="2306" spans="1:43" ht="24" x14ac:dyDescent="0.2">
      <c r="A2306" s="1" t="s">
        <v>10659</v>
      </c>
      <c r="B2306" s="1" t="s">
        <v>10919</v>
      </c>
      <c r="C2306" s="1" t="s">
        <v>10985</v>
      </c>
      <c r="D2306" s="1">
        <v>72</v>
      </c>
      <c r="E2306" s="1">
        <v>3</v>
      </c>
      <c r="F2306" s="1" t="s">
        <v>10872</v>
      </c>
      <c r="G2306" s="1" t="s">
        <v>10920</v>
      </c>
      <c r="I2306" s="1" t="s">
        <v>94</v>
      </c>
      <c r="K2306" s="4" t="s">
        <v>10908</v>
      </c>
      <c r="L2306" s="4" t="s">
        <v>10921</v>
      </c>
      <c r="N2306" s="53">
        <v>28</v>
      </c>
      <c r="O2306" s="54">
        <v>2</v>
      </c>
      <c r="Q2306" s="56">
        <v>4</v>
      </c>
      <c r="R2306" s="57">
        <v>1</v>
      </c>
      <c r="S2306" s="58">
        <v>3</v>
      </c>
      <c r="V2306" s="4" t="s">
        <v>10922</v>
      </c>
      <c r="AP2306" s="1"/>
      <c r="AQ2306" s="1"/>
    </row>
    <row r="2307" spans="1:43" ht="36" x14ac:dyDescent="0.2">
      <c r="A2307" s="1" t="s">
        <v>10659</v>
      </c>
      <c r="B2307" s="1" t="s">
        <v>10923</v>
      </c>
      <c r="C2307" s="1" t="s">
        <v>10985</v>
      </c>
      <c r="D2307" s="1">
        <v>73</v>
      </c>
      <c r="E2307" s="1">
        <v>1</v>
      </c>
      <c r="F2307" s="1" t="s">
        <v>10872</v>
      </c>
      <c r="G2307" s="1" t="s">
        <v>10924</v>
      </c>
      <c r="H2307" s="1" t="s">
        <v>26</v>
      </c>
      <c r="I2307" s="1" t="s">
        <v>104</v>
      </c>
      <c r="K2307" s="4" t="s">
        <v>10925</v>
      </c>
      <c r="L2307" s="4" t="s">
        <v>331</v>
      </c>
      <c r="O2307" s="54">
        <v>2</v>
      </c>
      <c r="T2307" s="59">
        <v>4</v>
      </c>
      <c r="U2307" s="1">
        <v>1</v>
      </c>
      <c r="V2307" s="4" t="s">
        <v>10926</v>
      </c>
      <c r="AP2307" s="1"/>
      <c r="AQ2307" s="1"/>
    </row>
    <row r="2308" spans="1:43" ht="48" x14ac:dyDescent="0.2">
      <c r="A2308" s="1" t="s">
        <v>10659</v>
      </c>
      <c r="B2308" s="1" t="s">
        <v>10927</v>
      </c>
      <c r="C2308" s="1" t="s">
        <v>10985</v>
      </c>
      <c r="D2308" s="1">
        <v>74</v>
      </c>
      <c r="E2308" s="1">
        <v>1</v>
      </c>
      <c r="F2308" s="1" t="s">
        <v>10872</v>
      </c>
      <c r="G2308" s="1" t="s">
        <v>10928</v>
      </c>
      <c r="H2308" s="1" t="s">
        <v>26</v>
      </c>
      <c r="I2308" s="1" t="s">
        <v>104</v>
      </c>
      <c r="K2308" s="4" t="s">
        <v>1211</v>
      </c>
      <c r="L2308" s="4" t="s">
        <v>331</v>
      </c>
      <c r="O2308" s="54">
        <v>1</v>
      </c>
      <c r="T2308" s="59">
        <v>6</v>
      </c>
      <c r="U2308" s="1">
        <v>1</v>
      </c>
      <c r="V2308" s="4" t="s">
        <v>10929</v>
      </c>
      <c r="AP2308" s="1"/>
      <c r="AQ2308" s="1"/>
    </row>
    <row r="2309" spans="1:43" ht="24" x14ac:dyDescent="0.2">
      <c r="A2309" s="1" t="s">
        <v>10659</v>
      </c>
      <c r="B2309" s="1" t="s">
        <v>10930</v>
      </c>
      <c r="C2309" s="1" t="s">
        <v>10985</v>
      </c>
      <c r="D2309" s="1">
        <v>75</v>
      </c>
      <c r="E2309" s="1">
        <v>1</v>
      </c>
      <c r="F2309" s="1" t="s">
        <v>10872</v>
      </c>
      <c r="G2309" s="1" t="s">
        <v>10931</v>
      </c>
      <c r="H2309" s="1" t="s">
        <v>26</v>
      </c>
      <c r="I2309" s="1" t="s">
        <v>104</v>
      </c>
      <c r="K2309" s="4" t="s">
        <v>3527</v>
      </c>
      <c r="L2309" s="4" t="s">
        <v>10932</v>
      </c>
      <c r="O2309" s="54" t="s">
        <v>113</v>
      </c>
      <c r="T2309" s="59">
        <v>2</v>
      </c>
      <c r="U2309" s="1">
        <v>1</v>
      </c>
      <c r="V2309" s="4" t="s">
        <v>10933</v>
      </c>
      <c r="AP2309" s="1"/>
      <c r="AQ2309" s="1"/>
    </row>
    <row r="2310" spans="1:43" ht="24" x14ac:dyDescent="0.2">
      <c r="A2310" s="1" t="s">
        <v>10659</v>
      </c>
      <c r="B2310" s="1" t="s">
        <v>10934</v>
      </c>
      <c r="C2310" s="1" t="s">
        <v>10985</v>
      </c>
      <c r="D2310" s="1">
        <v>76</v>
      </c>
      <c r="E2310" s="1">
        <v>1</v>
      </c>
      <c r="F2310" s="1" t="s">
        <v>10872</v>
      </c>
      <c r="G2310" s="1" t="s">
        <v>10935</v>
      </c>
      <c r="H2310" s="1" t="s">
        <v>26</v>
      </c>
      <c r="I2310" s="1" t="s">
        <v>104</v>
      </c>
      <c r="K2310" s="4" t="s">
        <v>3527</v>
      </c>
      <c r="L2310" s="4" t="s">
        <v>331</v>
      </c>
      <c r="O2310" s="54">
        <v>3</v>
      </c>
      <c r="T2310" s="59">
        <v>4</v>
      </c>
      <c r="U2310" s="1">
        <v>1</v>
      </c>
      <c r="V2310" s="4" t="s">
        <v>10936</v>
      </c>
      <c r="AP2310" s="1"/>
      <c r="AQ2310" s="1"/>
    </row>
    <row r="2311" spans="1:43" ht="36" x14ac:dyDescent="0.2">
      <c r="A2311" s="1" t="s">
        <v>10659</v>
      </c>
      <c r="B2311" s="1" t="s">
        <v>10937</v>
      </c>
      <c r="C2311" s="1" t="s">
        <v>10985</v>
      </c>
      <c r="D2311" s="1">
        <v>77</v>
      </c>
      <c r="E2311" s="1">
        <v>4</v>
      </c>
      <c r="F2311" s="1" t="s">
        <v>10872</v>
      </c>
      <c r="G2311" s="1" t="s">
        <v>10938</v>
      </c>
      <c r="I2311" s="1" t="s">
        <v>104</v>
      </c>
      <c r="K2311" s="4" t="s">
        <v>3527</v>
      </c>
      <c r="L2311" s="4"/>
      <c r="O2311" s="54">
        <v>2</v>
      </c>
      <c r="T2311" s="59">
        <v>5</v>
      </c>
      <c r="V2311" s="4" t="s">
        <v>10939</v>
      </c>
      <c r="AP2311" s="1"/>
      <c r="AQ2311" s="1"/>
    </row>
    <row r="2312" spans="1:43" ht="24" x14ac:dyDescent="0.2">
      <c r="A2312" s="1" t="s">
        <v>10659</v>
      </c>
      <c r="B2312" s="1" t="s">
        <v>10940</v>
      </c>
      <c r="C2312" s="1" t="s">
        <v>10985</v>
      </c>
      <c r="D2312" s="1">
        <v>78</v>
      </c>
      <c r="E2312" s="1">
        <v>3</v>
      </c>
      <c r="F2312" s="1" t="s">
        <v>10872</v>
      </c>
      <c r="G2312" s="1" t="s">
        <v>10941</v>
      </c>
      <c r="I2312" s="1" t="s">
        <v>104</v>
      </c>
      <c r="K2312" s="4" t="s">
        <v>10942</v>
      </c>
      <c r="L2312" s="4" t="s">
        <v>10943</v>
      </c>
      <c r="O2312" s="54">
        <v>3</v>
      </c>
      <c r="T2312" s="59">
        <v>4</v>
      </c>
      <c r="V2312" s="4" t="s">
        <v>10944</v>
      </c>
      <c r="AP2312" s="1"/>
      <c r="AQ2312" s="1"/>
    </row>
    <row r="2313" spans="1:43" ht="24" x14ac:dyDescent="0.2">
      <c r="A2313" s="1" t="s">
        <v>10659</v>
      </c>
      <c r="B2313" s="1" t="s">
        <v>10945</v>
      </c>
      <c r="C2313" s="1" t="s">
        <v>10985</v>
      </c>
      <c r="D2313" s="1">
        <v>79</v>
      </c>
      <c r="E2313" s="1">
        <v>3</v>
      </c>
      <c r="F2313" s="1" t="s">
        <v>10872</v>
      </c>
      <c r="G2313" s="1" t="s">
        <v>10946</v>
      </c>
      <c r="I2313" s="1" t="s">
        <v>104</v>
      </c>
      <c r="K2313" s="4" t="s">
        <v>3714</v>
      </c>
      <c r="L2313" s="4"/>
      <c r="O2313" s="54">
        <v>3</v>
      </c>
      <c r="T2313" s="59">
        <v>3</v>
      </c>
      <c r="V2313" s="4" t="s">
        <v>10947</v>
      </c>
      <c r="W2313" s="4" t="s">
        <v>10948</v>
      </c>
      <c r="AP2313" s="1"/>
      <c r="AQ2313" s="1"/>
    </row>
    <row r="2314" spans="1:43" ht="24" x14ac:dyDescent="0.2">
      <c r="A2314" s="1" t="s">
        <v>10659</v>
      </c>
      <c r="B2314" s="1" t="s">
        <v>10949</v>
      </c>
      <c r="C2314" s="1" t="s">
        <v>10985</v>
      </c>
      <c r="D2314" s="1">
        <v>80</v>
      </c>
      <c r="E2314" s="1">
        <v>2</v>
      </c>
      <c r="F2314" s="1" t="s">
        <v>10872</v>
      </c>
      <c r="G2314" s="1" t="s">
        <v>10950</v>
      </c>
      <c r="I2314" s="1" t="s">
        <v>82</v>
      </c>
      <c r="K2314" s="4"/>
      <c r="L2314" s="4" t="s">
        <v>3615</v>
      </c>
      <c r="V2314" s="4" t="s">
        <v>10951</v>
      </c>
      <c r="W2314" s="4" t="s">
        <v>10952</v>
      </c>
      <c r="AP2314" s="1"/>
      <c r="AQ2314" s="1"/>
    </row>
    <row r="2315" spans="1:43" ht="24" x14ac:dyDescent="0.2">
      <c r="A2315" s="1" t="s">
        <v>10659</v>
      </c>
      <c r="B2315" s="1" t="s">
        <v>10953</v>
      </c>
      <c r="C2315" s="1" t="s">
        <v>10985</v>
      </c>
      <c r="D2315" s="1">
        <v>81</v>
      </c>
      <c r="E2315" s="1">
        <v>2</v>
      </c>
      <c r="F2315" s="1" t="s">
        <v>10872</v>
      </c>
      <c r="G2315" s="1" t="s">
        <v>10954</v>
      </c>
      <c r="I2315" s="1" t="s">
        <v>82</v>
      </c>
      <c r="K2315" s="4"/>
      <c r="L2315" s="4"/>
      <c r="V2315" s="4" t="s">
        <v>10955</v>
      </c>
      <c r="W2315" s="4" t="s">
        <v>10956</v>
      </c>
      <c r="AP2315" s="1"/>
      <c r="AQ2315" s="1"/>
    </row>
    <row r="2316" spans="1:43" ht="24" x14ac:dyDescent="0.2">
      <c r="A2316" s="1" t="s">
        <v>10659</v>
      </c>
      <c r="B2316" s="1" t="s">
        <v>10957</v>
      </c>
      <c r="C2316" s="1" t="s">
        <v>10985</v>
      </c>
      <c r="D2316" s="1">
        <v>82</v>
      </c>
      <c r="E2316" s="1">
        <v>3</v>
      </c>
      <c r="F2316" s="1" t="s">
        <v>10872</v>
      </c>
      <c r="G2316" s="1" t="s">
        <v>10958</v>
      </c>
      <c r="I2316" s="1" t="s">
        <v>82</v>
      </c>
      <c r="K2316" s="4"/>
      <c r="L2316" s="4"/>
      <c r="V2316" s="4" t="s">
        <v>10959</v>
      </c>
      <c r="W2316" s="4" t="s">
        <v>10948</v>
      </c>
      <c r="AP2316" s="1"/>
      <c r="AQ2316" s="1"/>
    </row>
    <row r="2317" spans="1:43" ht="60" x14ac:dyDescent="0.2">
      <c r="A2317" s="1" t="s">
        <v>10659</v>
      </c>
      <c r="B2317" s="1" t="s">
        <v>10960</v>
      </c>
      <c r="C2317" s="1" t="s">
        <v>10985</v>
      </c>
      <c r="D2317" s="1">
        <v>83</v>
      </c>
      <c r="E2317" s="1">
        <v>1</v>
      </c>
      <c r="F2317" s="1" t="s">
        <v>10872</v>
      </c>
      <c r="G2317" s="1" t="s">
        <v>10961</v>
      </c>
      <c r="I2317" s="1" t="s">
        <v>82</v>
      </c>
      <c r="K2317" s="4" t="s">
        <v>3216</v>
      </c>
      <c r="L2317" s="4"/>
      <c r="V2317" s="4" t="s">
        <v>10962</v>
      </c>
      <c r="AP2317" s="1"/>
      <c r="AQ2317" s="1"/>
    </row>
    <row r="2318" spans="1:43" ht="36" x14ac:dyDescent="0.2">
      <c r="A2318" s="103" t="s">
        <v>10659</v>
      </c>
      <c r="B2318" s="103" t="s">
        <v>10963</v>
      </c>
      <c r="C2318" s="103" t="s">
        <v>10985</v>
      </c>
      <c r="D2318" s="103">
        <v>84</v>
      </c>
      <c r="E2318" s="103">
        <v>1</v>
      </c>
      <c r="F2318" s="103" t="s">
        <v>10720</v>
      </c>
      <c r="G2318" s="103" t="s">
        <v>10964</v>
      </c>
      <c r="I2318" s="1" t="s">
        <v>82</v>
      </c>
      <c r="J2318" s="1" t="s">
        <v>3437</v>
      </c>
      <c r="K2318" s="4" t="s">
        <v>3216</v>
      </c>
      <c r="L2318" s="4" t="s">
        <v>3509</v>
      </c>
      <c r="V2318" s="4" t="s">
        <v>10965</v>
      </c>
      <c r="AP2318" s="1"/>
      <c r="AQ2318" s="1"/>
    </row>
    <row r="2319" spans="1:43" ht="24" x14ac:dyDescent="0.2">
      <c r="A2319" s="1" t="s">
        <v>10659</v>
      </c>
      <c r="B2319" s="1" t="s">
        <v>10966</v>
      </c>
      <c r="C2319" s="1" t="s">
        <v>10985</v>
      </c>
      <c r="D2319" s="1">
        <v>85</v>
      </c>
      <c r="E2319" s="1">
        <v>1</v>
      </c>
      <c r="F2319" s="1" t="s">
        <v>10792</v>
      </c>
      <c r="G2319" s="1" t="s">
        <v>2852</v>
      </c>
      <c r="I2319" s="1" t="s">
        <v>82</v>
      </c>
      <c r="J2319" s="1" t="s">
        <v>3437</v>
      </c>
      <c r="K2319" s="4"/>
      <c r="L2319" s="4" t="s">
        <v>698</v>
      </c>
      <c r="V2319" s="4" t="s">
        <v>10967</v>
      </c>
      <c r="W2319" s="4" t="s">
        <v>623</v>
      </c>
      <c r="AP2319" s="1"/>
      <c r="AQ2319" s="1"/>
    </row>
    <row r="2320" spans="1:43" ht="24" x14ac:dyDescent="0.2">
      <c r="A2320" s="1" t="s">
        <v>10659</v>
      </c>
      <c r="B2320" s="1" t="s">
        <v>10968</v>
      </c>
      <c r="C2320" s="1" t="s">
        <v>10985</v>
      </c>
      <c r="D2320" s="1">
        <v>86</v>
      </c>
      <c r="E2320" s="1">
        <v>1</v>
      </c>
      <c r="F2320" s="1" t="s">
        <v>10792</v>
      </c>
      <c r="G2320" s="1" t="s">
        <v>9549</v>
      </c>
      <c r="I2320" s="1" t="s">
        <v>82</v>
      </c>
      <c r="J2320" s="1" t="s">
        <v>3437</v>
      </c>
      <c r="K2320" s="4"/>
      <c r="L2320" s="4" t="s">
        <v>698</v>
      </c>
      <c r="V2320" s="4" t="s">
        <v>10969</v>
      </c>
      <c r="W2320" s="4" t="s">
        <v>3617</v>
      </c>
      <c r="AP2320" s="1"/>
      <c r="AQ2320" s="1"/>
    </row>
    <row r="2321" spans="1:43" ht="60" x14ac:dyDescent="0.2">
      <c r="A2321" s="1" t="s">
        <v>10659</v>
      </c>
      <c r="B2321" s="1" t="s">
        <v>10970</v>
      </c>
      <c r="C2321" s="1" t="s">
        <v>10985</v>
      </c>
      <c r="D2321" s="1">
        <v>87</v>
      </c>
      <c r="E2321" s="1">
        <v>1</v>
      </c>
      <c r="F2321" s="1" t="s">
        <v>10792</v>
      </c>
      <c r="G2321" s="1" t="s">
        <v>10971</v>
      </c>
      <c r="I2321" s="1" t="s">
        <v>88</v>
      </c>
      <c r="J2321" s="1" t="s">
        <v>3437</v>
      </c>
      <c r="K2321" s="4" t="s">
        <v>10972</v>
      </c>
      <c r="L2321" s="4"/>
      <c r="V2321" s="4" t="s">
        <v>10973</v>
      </c>
      <c r="X2321" s="1" t="s">
        <v>1622</v>
      </c>
      <c r="AP2321" s="1"/>
      <c r="AQ2321" s="1"/>
    </row>
    <row r="2322" spans="1:43" ht="48" x14ac:dyDescent="0.2">
      <c r="A2322" s="1" t="s">
        <v>10659</v>
      </c>
      <c r="B2322" s="1" t="s">
        <v>10974</v>
      </c>
      <c r="C2322" s="1" t="s">
        <v>10985</v>
      </c>
      <c r="D2322" s="1">
        <v>88</v>
      </c>
      <c r="E2322" s="1">
        <v>1</v>
      </c>
      <c r="F2322" s="1" t="s">
        <v>10792</v>
      </c>
      <c r="G2322" s="1" t="s">
        <v>10975</v>
      </c>
      <c r="I2322" s="1" t="s">
        <v>88</v>
      </c>
      <c r="J2322" s="1" t="s">
        <v>3437</v>
      </c>
      <c r="K2322" s="4" t="s">
        <v>10976</v>
      </c>
      <c r="L2322" s="4"/>
      <c r="V2322" s="4" t="s">
        <v>10977</v>
      </c>
      <c r="X2322" s="1" t="s">
        <v>1622</v>
      </c>
      <c r="AP2322" s="1"/>
      <c r="AQ2322" s="1"/>
    </row>
    <row r="2323" spans="1:43" ht="24" x14ac:dyDescent="0.2">
      <c r="A2323" s="1" t="s">
        <v>10659</v>
      </c>
      <c r="B2323" s="1" t="s">
        <v>10978</v>
      </c>
      <c r="C2323" s="1" t="s">
        <v>10985</v>
      </c>
      <c r="D2323" s="1">
        <v>89</v>
      </c>
      <c r="E2323" s="1">
        <v>1</v>
      </c>
      <c r="F2323" s="1" t="s">
        <v>10872</v>
      </c>
      <c r="G2323" s="1" t="s">
        <v>2998</v>
      </c>
      <c r="I2323" s="1" t="s">
        <v>82</v>
      </c>
      <c r="J2323" s="1" t="s">
        <v>3437</v>
      </c>
      <c r="K2323" s="4"/>
      <c r="L2323" s="4" t="s">
        <v>3509</v>
      </c>
      <c r="V2323" s="4" t="s">
        <v>10979</v>
      </c>
      <c r="AP2323" s="1"/>
      <c r="AQ2323" s="1"/>
    </row>
    <row r="2324" spans="1:43" ht="36" x14ac:dyDescent="0.2">
      <c r="A2324" s="1" t="s">
        <v>10659</v>
      </c>
      <c r="B2324" s="1" t="s">
        <v>10980</v>
      </c>
      <c r="C2324" s="1" t="s">
        <v>10985</v>
      </c>
      <c r="D2324" s="1">
        <v>90</v>
      </c>
      <c r="E2324" s="1">
        <v>1</v>
      </c>
      <c r="F2324" s="1" t="s">
        <v>10872</v>
      </c>
      <c r="G2324" s="1" t="s">
        <v>10981</v>
      </c>
      <c r="I2324" s="1" t="s">
        <v>82</v>
      </c>
      <c r="J2324" s="1" t="s">
        <v>3437</v>
      </c>
      <c r="K2324" s="4" t="s">
        <v>10972</v>
      </c>
      <c r="L2324" s="4" t="s">
        <v>3509</v>
      </c>
      <c r="V2324" s="4" t="s">
        <v>10982</v>
      </c>
      <c r="AP2324" s="1"/>
      <c r="AQ2324" s="1"/>
    </row>
    <row r="2325" spans="1:43" ht="60" x14ac:dyDescent="0.2">
      <c r="A2325" s="1" t="s">
        <v>10659</v>
      </c>
      <c r="B2325" s="1" t="s">
        <v>10983</v>
      </c>
      <c r="C2325" s="1" t="s">
        <v>10985</v>
      </c>
      <c r="D2325" s="1">
        <v>91</v>
      </c>
      <c r="E2325" s="1">
        <v>1</v>
      </c>
      <c r="G2325" s="1" t="s">
        <v>3691</v>
      </c>
      <c r="H2325" s="1" t="s">
        <v>26</v>
      </c>
      <c r="I2325" s="1" t="s">
        <v>88</v>
      </c>
      <c r="K2325" s="4" t="s">
        <v>3692</v>
      </c>
      <c r="L2325" s="4"/>
      <c r="V2325" s="4" t="s">
        <v>10984</v>
      </c>
      <c r="X2325" s="1" t="s">
        <v>1673</v>
      </c>
      <c r="AP2325" s="1"/>
      <c r="AQ2325" s="1"/>
    </row>
    <row r="2326" spans="1:43" ht="48" x14ac:dyDescent="0.2">
      <c r="A2326" s="113" t="s">
        <v>12546</v>
      </c>
      <c r="B2326" s="113" t="s">
        <v>12260</v>
      </c>
      <c r="C2326" s="113" t="s">
        <v>12261</v>
      </c>
      <c r="D2326" s="114">
        <v>1</v>
      </c>
      <c r="E2326" s="113">
        <v>1</v>
      </c>
      <c r="F2326" s="113"/>
      <c r="G2326" s="113" t="s">
        <v>335</v>
      </c>
      <c r="H2326" s="1" t="s">
        <v>26</v>
      </c>
      <c r="I2326" s="1" t="s">
        <v>27</v>
      </c>
      <c r="J2326" s="1" t="s">
        <v>3512</v>
      </c>
      <c r="K2326" s="4" t="s">
        <v>12262</v>
      </c>
      <c r="L2326" s="4"/>
      <c r="M2326" s="18">
        <v>0</v>
      </c>
      <c r="P2326" s="55">
        <v>2</v>
      </c>
      <c r="Q2326" s="56">
        <v>3</v>
      </c>
      <c r="R2326" s="57">
        <v>2</v>
      </c>
      <c r="S2326" s="58">
        <v>5</v>
      </c>
      <c r="V2326" s="4" t="s">
        <v>12549</v>
      </c>
      <c r="AP2326" s="1"/>
      <c r="AQ2326" s="1"/>
    </row>
    <row r="2327" spans="1:43" ht="24" x14ac:dyDescent="0.2">
      <c r="A2327" s="1" t="s">
        <v>12546</v>
      </c>
      <c r="B2327" s="1" t="s">
        <v>12263</v>
      </c>
      <c r="C2327" s="1" t="s">
        <v>12261</v>
      </c>
      <c r="D2327" s="1">
        <v>2</v>
      </c>
      <c r="E2327" s="1">
        <v>1</v>
      </c>
      <c r="G2327" s="1" t="s">
        <v>12264</v>
      </c>
      <c r="H2327" s="1" t="s">
        <v>26</v>
      </c>
      <c r="I2327" s="1" t="s">
        <v>27</v>
      </c>
      <c r="J2327" s="1" t="s">
        <v>57</v>
      </c>
      <c r="K2327" s="4" t="s">
        <v>4847</v>
      </c>
      <c r="L2327" s="4" t="s">
        <v>52</v>
      </c>
      <c r="M2327" s="18">
        <v>12</v>
      </c>
      <c r="P2327" s="55">
        <v>2</v>
      </c>
      <c r="Q2327" s="56">
        <v>3</v>
      </c>
      <c r="R2327" s="57">
        <v>2</v>
      </c>
      <c r="S2327" s="58">
        <v>4</v>
      </c>
      <c r="V2327" s="4" t="s">
        <v>12265</v>
      </c>
      <c r="AP2327" s="1"/>
      <c r="AQ2327" s="1"/>
    </row>
    <row r="2328" spans="1:43" ht="24" x14ac:dyDescent="0.2">
      <c r="A2328" s="1" t="s">
        <v>12546</v>
      </c>
      <c r="B2328" s="1" t="s">
        <v>12266</v>
      </c>
      <c r="C2328" s="1" t="s">
        <v>12261</v>
      </c>
      <c r="D2328" s="1">
        <v>3</v>
      </c>
      <c r="E2328" s="1">
        <v>1</v>
      </c>
      <c r="G2328" s="1" t="s">
        <v>1952</v>
      </c>
      <c r="H2328" s="1" t="s">
        <v>26</v>
      </c>
      <c r="I2328" s="1" t="s">
        <v>27</v>
      </c>
      <c r="J2328" s="1" t="s">
        <v>39</v>
      </c>
      <c r="K2328" s="4" t="s">
        <v>11195</v>
      </c>
      <c r="L2328" s="4" t="s">
        <v>12267</v>
      </c>
      <c r="M2328" s="18">
        <v>13</v>
      </c>
      <c r="P2328" s="55">
        <v>2</v>
      </c>
      <c r="Q2328" s="56">
        <v>3</v>
      </c>
      <c r="R2328" s="57">
        <v>3</v>
      </c>
      <c r="S2328" s="58">
        <v>5</v>
      </c>
      <c r="V2328" s="4" t="s">
        <v>12268</v>
      </c>
      <c r="AP2328" s="1"/>
      <c r="AQ2328" s="1"/>
    </row>
    <row r="2329" spans="1:43" x14ac:dyDescent="0.2">
      <c r="A2329" s="1" t="s">
        <v>12546</v>
      </c>
      <c r="B2329" s="1" t="s">
        <v>12269</v>
      </c>
      <c r="C2329" s="1" t="s">
        <v>12261</v>
      </c>
      <c r="D2329" s="1">
        <v>4</v>
      </c>
      <c r="E2329" s="1">
        <v>3</v>
      </c>
      <c r="G2329" s="1" t="s">
        <v>349</v>
      </c>
      <c r="H2329" s="1" t="s">
        <v>26</v>
      </c>
      <c r="I2329" s="1" t="s">
        <v>38</v>
      </c>
      <c r="J2329" s="1" t="s">
        <v>28</v>
      </c>
      <c r="K2329" s="4" t="s">
        <v>358</v>
      </c>
      <c r="L2329" s="4" t="s">
        <v>1905</v>
      </c>
      <c r="M2329" s="18">
        <v>4</v>
      </c>
      <c r="P2329" s="55">
        <v>2</v>
      </c>
      <c r="Q2329" s="56">
        <v>2</v>
      </c>
      <c r="R2329" s="57">
        <v>2</v>
      </c>
      <c r="S2329" s="58">
        <v>3</v>
      </c>
      <c r="V2329" s="4" t="s">
        <v>12270</v>
      </c>
      <c r="AP2329" s="1"/>
      <c r="AQ2329" s="1"/>
    </row>
    <row r="2330" spans="1:43" ht="24" x14ac:dyDescent="0.2">
      <c r="A2330" s="1" t="s">
        <v>12546</v>
      </c>
      <c r="B2330" s="1" t="s">
        <v>12271</v>
      </c>
      <c r="C2330" s="1" t="s">
        <v>12261</v>
      </c>
      <c r="D2330" s="1">
        <v>5</v>
      </c>
      <c r="E2330" s="1">
        <v>3</v>
      </c>
      <c r="G2330" s="1" t="s">
        <v>353</v>
      </c>
      <c r="H2330" s="1" t="s">
        <v>26</v>
      </c>
      <c r="I2330" s="1" t="s">
        <v>38</v>
      </c>
      <c r="J2330" s="1" t="s">
        <v>50</v>
      </c>
      <c r="K2330" s="4" t="s">
        <v>9434</v>
      </c>
      <c r="L2330" s="4" t="s">
        <v>171</v>
      </c>
      <c r="M2330" s="18">
        <v>4</v>
      </c>
      <c r="P2330" s="55">
        <v>1</v>
      </c>
      <c r="Q2330" s="56">
        <v>3</v>
      </c>
      <c r="R2330" s="57">
        <v>1</v>
      </c>
      <c r="S2330" s="58">
        <v>3</v>
      </c>
      <c r="V2330" s="4" t="s">
        <v>12272</v>
      </c>
      <c r="AP2330" s="1"/>
      <c r="AQ2330" s="1"/>
    </row>
    <row r="2331" spans="1:43" x14ac:dyDescent="0.2">
      <c r="A2331" s="1" t="s">
        <v>12546</v>
      </c>
      <c r="B2331" s="1" t="s">
        <v>12273</v>
      </c>
      <c r="C2331" s="1" t="s">
        <v>12261</v>
      </c>
      <c r="D2331" s="1">
        <v>6</v>
      </c>
      <c r="E2331" s="1">
        <v>3</v>
      </c>
      <c r="G2331" s="1" t="s">
        <v>12274</v>
      </c>
      <c r="H2331" s="1" t="s">
        <v>26</v>
      </c>
      <c r="I2331" s="1" t="s">
        <v>38</v>
      </c>
      <c r="J2331" s="1" t="s">
        <v>39</v>
      </c>
      <c r="K2331" s="4" t="s">
        <v>11195</v>
      </c>
      <c r="L2331" s="4" t="s">
        <v>12275</v>
      </c>
      <c r="M2331" s="18">
        <v>2</v>
      </c>
      <c r="P2331" s="55">
        <v>2</v>
      </c>
      <c r="Q2331" s="56">
        <v>3</v>
      </c>
      <c r="R2331" s="57">
        <v>1</v>
      </c>
      <c r="S2331" s="58">
        <v>3</v>
      </c>
      <c r="V2331" s="4" t="s">
        <v>12276</v>
      </c>
      <c r="AP2331" s="1"/>
      <c r="AQ2331" s="1"/>
    </row>
    <row r="2332" spans="1:43" ht="24" x14ac:dyDescent="0.2">
      <c r="A2332" s="1" t="s">
        <v>12546</v>
      </c>
      <c r="B2332" s="1" t="s">
        <v>12277</v>
      </c>
      <c r="C2332" s="1" t="s">
        <v>12261</v>
      </c>
      <c r="D2332" s="1">
        <v>7</v>
      </c>
      <c r="E2332" s="1">
        <v>3</v>
      </c>
      <c r="G2332" s="1" t="s">
        <v>12278</v>
      </c>
      <c r="H2332" s="1" t="s">
        <v>26</v>
      </c>
      <c r="I2332" s="1" t="s">
        <v>38</v>
      </c>
      <c r="J2332" s="1" t="s">
        <v>57</v>
      </c>
      <c r="K2332" s="4" t="s">
        <v>368</v>
      </c>
      <c r="L2332" s="4"/>
      <c r="M2332" s="18">
        <v>3</v>
      </c>
      <c r="P2332" s="55">
        <v>1</v>
      </c>
      <c r="Q2332" s="56">
        <v>2</v>
      </c>
      <c r="R2332" s="57">
        <v>2</v>
      </c>
      <c r="S2332" s="58">
        <v>2</v>
      </c>
      <c r="V2332" s="4" t="s">
        <v>12279</v>
      </c>
      <c r="AP2332" s="1"/>
      <c r="AQ2332" s="1"/>
    </row>
    <row r="2333" spans="1:43" ht="24" x14ac:dyDescent="0.2">
      <c r="A2333" s="1" t="s">
        <v>12546</v>
      </c>
      <c r="B2333" s="1" t="s">
        <v>12280</v>
      </c>
      <c r="C2333" s="1" t="s">
        <v>12261</v>
      </c>
      <c r="D2333" s="1">
        <v>8</v>
      </c>
      <c r="E2333" s="1">
        <v>3</v>
      </c>
      <c r="G2333" s="1" t="s">
        <v>12281</v>
      </c>
      <c r="H2333" s="1" t="s">
        <v>26</v>
      </c>
      <c r="I2333" s="1" t="s">
        <v>56</v>
      </c>
      <c r="J2333" s="1" t="s">
        <v>50</v>
      </c>
      <c r="K2333" s="4" t="s">
        <v>1078</v>
      </c>
      <c r="L2333" s="4" t="s">
        <v>12282</v>
      </c>
      <c r="M2333" s="18">
        <v>1</v>
      </c>
      <c r="V2333" s="4" t="s">
        <v>12283</v>
      </c>
      <c r="AP2333" s="1"/>
      <c r="AQ2333" s="1"/>
    </row>
    <row r="2334" spans="1:43" x14ac:dyDescent="0.2">
      <c r="A2334" s="1" t="s">
        <v>12546</v>
      </c>
      <c r="B2334" s="1" t="s">
        <v>12284</v>
      </c>
      <c r="C2334" s="1" t="s">
        <v>12261</v>
      </c>
      <c r="D2334" s="1">
        <v>9</v>
      </c>
      <c r="E2334" s="1">
        <v>3</v>
      </c>
      <c r="G2334" s="1" t="s">
        <v>12285</v>
      </c>
      <c r="I2334" s="1" t="s">
        <v>56</v>
      </c>
      <c r="J2334" s="1" t="s">
        <v>39</v>
      </c>
      <c r="K2334" s="4" t="s">
        <v>12286</v>
      </c>
      <c r="L2334" s="4" t="s">
        <v>12287</v>
      </c>
      <c r="M2334" s="18">
        <v>1</v>
      </c>
      <c r="V2334" s="4" t="s">
        <v>12288</v>
      </c>
      <c r="AP2334" s="1"/>
      <c r="AQ2334" s="1"/>
    </row>
    <row r="2335" spans="1:43" ht="36" x14ac:dyDescent="0.2">
      <c r="A2335" s="1" t="s">
        <v>12546</v>
      </c>
      <c r="B2335" s="1" t="s">
        <v>12289</v>
      </c>
      <c r="C2335" s="1" t="s">
        <v>12261</v>
      </c>
      <c r="D2335" s="1">
        <v>10</v>
      </c>
      <c r="E2335" s="1">
        <v>3</v>
      </c>
      <c r="G2335" s="1" t="s">
        <v>12290</v>
      </c>
      <c r="H2335" s="1" t="s">
        <v>26</v>
      </c>
      <c r="I2335" s="1" t="s">
        <v>56</v>
      </c>
      <c r="J2335" s="1" t="s">
        <v>57</v>
      </c>
      <c r="K2335" s="4" t="s">
        <v>196</v>
      </c>
      <c r="L2335" s="4" t="s">
        <v>12550</v>
      </c>
      <c r="M2335" s="18">
        <v>3</v>
      </c>
      <c r="V2335" s="4" t="s">
        <v>12551</v>
      </c>
      <c r="AP2335" s="1"/>
      <c r="AQ2335" s="1"/>
    </row>
    <row r="2336" spans="1:43" ht="24" x14ac:dyDescent="0.2">
      <c r="A2336" s="1" t="s">
        <v>12546</v>
      </c>
      <c r="B2336" s="1" t="s">
        <v>12291</v>
      </c>
      <c r="C2336" s="1" t="s">
        <v>12261</v>
      </c>
      <c r="D2336" s="1">
        <v>11</v>
      </c>
      <c r="E2336" s="1">
        <v>3</v>
      </c>
      <c r="G2336" s="1" t="s">
        <v>12292</v>
      </c>
      <c r="I2336" s="1" t="s">
        <v>63</v>
      </c>
      <c r="J2336" s="1" t="s">
        <v>39</v>
      </c>
      <c r="K2336" s="4" t="s">
        <v>11195</v>
      </c>
      <c r="L2336" s="4" t="s">
        <v>12287</v>
      </c>
      <c r="M2336" s="18">
        <v>0</v>
      </c>
      <c r="V2336" s="4" t="s">
        <v>12293</v>
      </c>
      <c r="AP2336" s="1"/>
      <c r="AQ2336" s="1"/>
    </row>
    <row r="2337" spans="1:43" ht="24" x14ac:dyDescent="0.2">
      <c r="A2337" s="1" t="s">
        <v>12546</v>
      </c>
      <c r="B2337" s="1" t="s">
        <v>12294</v>
      </c>
      <c r="C2337" s="1" t="s">
        <v>12261</v>
      </c>
      <c r="D2337" s="1">
        <v>12</v>
      </c>
      <c r="E2337" s="1">
        <v>3</v>
      </c>
      <c r="G2337" s="1" t="s">
        <v>12295</v>
      </c>
      <c r="I2337" s="1" t="s">
        <v>63</v>
      </c>
      <c r="J2337" s="1" t="s">
        <v>57</v>
      </c>
      <c r="K2337" s="4"/>
      <c r="L2337" s="4" t="s">
        <v>12552</v>
      </c>
      <c r="M2337" s="18">
        <v>2</v>
      </c>
      <c r="V2337" s="4" t="s">
        <v>12296</v>
      </c>
      <c r="AP2337" s="1"/>
      <c r="AQ2337" s="1"/>
    </row>
    <row r="2338" spans="1:43" ht="36" x14ac:dyDescent="0.2">
      <c r="A2338" s="1" t="s">
        <v>12546</v>
      </c>
      <c r="B2338" s="1" t="s">
        <v>12297</v>
      </c>
      <c r="C2338" s="1" t="s">
        <v>12261</v>
      </c>
      <c r="D2338" s="1">
        <v>13</v>
      </c>
      <c r="E2338" s="1">
        <v>3</v>
      </c>
      <c r="G2338" s="1" t="s">
        <v>12298</v>
      </c>
      <c r="I2338" s="1" t="s">
        <v>63</v>
      </c>
      <c r="J2338" s="1" t="s">
        <v>3512</v>
      </c>
      <c r="K2338" s="4"/>
      <c r="L2338" s="4" t="s">
        <v>12553</v>
      </c>
      <c r="M2338" s="18">
        <v>3</v>
      </c>
      <c r="V2338" s="4" t="s">
        <v>12299</v>
      </c>
      <c r="AP2338" s="1"/>
      <c r="AQ2338" s="1"/>
    </row>
    <row r="2339" spans="1:43" ht="36" x14ac:dyDescent="0.2">
      <c r="A2339" s="1" t="s">
        <v>12546</v>
      </c>
      <c r="B2339" s="1" t="s">
        <v>12300</v>
      </c>
      <c r="C2339" s="1" t="s">
        <v>12261</v>
      </c>
      <c r="D2339" s="1">
        <v>14</v>
      </c>
      <c r="E2339" s="1">
        <v>3</v>
      </c>
      <c r="G2339" s="1" t="s">
        <v>12301</v>
      </c>
      <c r="H2339" s="1" t="s">
        <v>26</v>
      </c>
      <c r="I2339" s="1" t="s">
        <v>56</v>
      </c>
      <c r="J2339" s="1" t="s">
        <v>44</v>
      </c>
      <c r="K2339" s="4" t="s">
        <v>12302</v>
      </c>
      <c r="L2339" s="4" t="s">
        <v>12303</v>
      </c>
      <c r="M2339" s="18">
        <v>3</v>
      </c>
      <c r="V2339" s="4" t="s">
        <v>12304</v>
      </c>
      <c r="AP2339" s="1"/>
      <c r="AQ2339" s="1"/>
    </row>
    <row r="2340" spans="1:43" ht="48" x14ac:dyDescent="0.2">
      <c r="A2340" s="1" t="s">
        <v>12546</v>
      </c>
      <c r="B2340" s="1" t="s">
        <v>12305</v>
      </c>
      <c r="C2340" s="1" t="s">
        <v>12261</v>
      </c>
      <c r="D2340" s="1">
        <v>15</v>
      </c>
      <c r="E2340" s="1">
        <v>1</v>
      </c>
      <c r="G2340" s="1" t="s">
        <v>12306</v>
      </c>
      <c r="I2340" s="1" t="s">
        <v>56</v>
      </c>
      <c r="J2340" s="1" t="s">
        <v>3477</v>
      </c>
      <c r="K2340" s="4" t="s">
        <v>568</v>
      </c>
      <c r="L2340" s="4" t="s">
        <v>3478</v>
      </c>
      <c r="M2340" s="18">
        <v>0</v>
      </c>
      <c r="V2340" s="4" t="s">
        <v>12307</v>
      </c>
      <c r="X2340" s="1" t="s">
        <v>1673</v>
      </c>
      <c r="AP2340" s="1"/>
      <c r="AQ2340" s="1"/>
    </row>
    <row r="2341" spans="1:43" ht="48" x14ac:dyDescent="0.2">
      <c r="A2341" s="1" t="s">
        <v>12546</v>
      </c>
      <c r="B2341" s="1" t="s">
        <v>12308</v>
      </c>
      <c r="C2341" s="1" t="s">
        <v>12261</v>
      </c>
      <c r="D2341" s="1">
        <v>16</v>
      </c>
      <c r="E2341" s="1">
        <v>1</v>
      </c>
      <c r="G2341" s="1" t="s">
        <v>12309</v>
      </c>
      <c r="I2341" s="1" t="s">
        <v>56</v>
      </c>
      <c r="J2341" s="1" t="s">
        <v>3477</v>
      </c>
      <c r="K2341" s="4" t="s">
        <v>568</v>
      </c>
      <c r="L2341" s="4" t="s">
        <v>3478</v>
      </c>
      <c r="M2341" s="18">
        <v>0</v>
      </c>
      <c r="V2341" s="4" t="s">
        <v>12554</v>
      </c>
      <c r="X2341" s="1" t="s">
        <v>1673</v>
      </c>
      <c r="AP2341" s="1"/>
      <c r="AQ2341" s="1"/>
    </row>
    <row r="2342" spans="1:43" ht="48" x14ac:dyDescent="0.2">
      <c r="A2342" s="1" t="s">
        <v>12546</v>
      </c>
      <c r="B2342" s="1" t="s">
        <v>12310</v>
      </c>
      <c r="C2342" s="1" t="s">
        <v>12261</v>
      </c>
      <c r="D2342" s="1">
        <v>17</v>
      </c>
      <c r="E2342" s="1">
        <v>1</v>
      </c>
      <c r="G2342" s="1" t="s">
        <v>12311</v>
      </c>
      <c r="I2342" s="1" t="s">
        <v>56</v>
      </c>
      <c r="J2342" s="1" t="s">
        <v>3477</v>
      </c>
      <c r="K2342" s="4" t="s">
        <v>568</v>
      </c>
      <c r="L2342" s="4" t="s">
        <v>3478</v>
      </c>
      <c r="M2342" s="18">
        <v>0</v>
      </c>
      <c r="V2342" s="4" t="s">
        <v>12312</v>
      </c>
      <c r="X2342" s="1" t="s">
        <v>1673</v>
      </c>
      <c r="AP2342" s="1"/>
      <c r="AQ2342" s="1"/>
    </row>
    <row r="2343" spans="1:43" ht="48" x14ac:dyDescent="0.2">
      <c r="A2343" s="1" t="s">
        <v>12546</v>
      </c>
      <c r="B2343" s="1" t="s">
        <v>12313</v>
      </c>
      <c r="C2343" s="1" t="s">
        <v>12261</v>
      </c>
      <c r="D2343" s="1">
        <v>18</v>
      </c>
      <c r="E2343" s="1">
        <v>1</v>
      </c>
      <c r="G2343" s="1" t="s">
        <v>12314</v>
      </c>
      <c r="I2343" s="1" t="s">
        <v>56</v>
      </c>
      <c r="J2343" s="1" t="s">
        <v>3477</v>
      </c>
      <c r="K2343" s="4" t="s">
        <v>568</v>
      </c>
      <c r="L2343" s="4" t="s">
        <v>3478</v>
      </c>
      <c r="M2343" s="18">
        <v>0</v>
      </c>
      <c r="V2343" s="4" t="s">
        <v>12315</v>
      </c>
      <c r="X2343" s="1" t="s">
        <v>1673</v>
      </c>
      <c r="AP2343" s="1"/>
      <c r="AQ2343" s="1"/>
    </row>
    <row r="2344" spans="1:43" ht="48" x14ac:dyDescent="0.2">
      <c r="A2344" s="1" t="s">
        <v>12546</v>
      </c>
      <c r="B2344" s="1" t="s">
        <v>12316</v>
      </c>
      <c r="C2344" s="1" t="s">
        <v>12261</v>
      </c>
      <c r="D2344" s="1">
        <v>19</v>
      </c>
      <c r="E2344" s="1">
        <v>1</v>
      </c>
      <c r="G2344" s="1" t="s">
        <v>12317</v>
      </c>
      <c r="I2344" s="1" t="s">
        <v>56</v>
      </c>
      <c r="J2344" s="1" t="s">
        <v>3477</v>
      </c>
      <c r="K2344" s="4" t="s">
        <v>12318</v>
      </c>
      <c r="L2344" s="4" t="s">
        <v>3478</v>
      </c>
      <c r="M2344" s="18">
        <v>0</v>
      </c>
      <c r="V2344" s="4" t="s">
        <v>12319</v>
      </c>
      <c r="X2344" s="1" t="s">
        <v>1673</v>
      </c>
      <c r="AP2344" s="1"/>
      <c r="AQ2344" s="1"/>
    </row>
    <row r="2345" spans="1:43" ht="60" x14ac:dyDescent="0.2">
      <c r="A2345" s="1" t="s">
        <v>12546</v>
      </c>
      <c r="B2345" s="1" t="s">
        <v>12320</v>
      </c>
      <c r="C2345" s="1" t="s">
        <v>12261</v>
      </c>
      <c r="D2345" s="1">
        <v>20</v>
      </c>
      <c r="E2345" s="1">
        <v>1</v>
      </c>
      <c r="G2345" s="1" t="s">
        <v>12321</v>
      </c>
      <c r="H2345" s="1" t="s">
        <v>26</v>
      </c>
      <c r="I2345" s="1" t="s">
        <v>56</v>
      </c>
      <c r="J2345" s="1" t="s">
        <v>3477</v>
      </c>
      <c r="K2345" s="4" t="s">
        <v>150</v>
      </c>
      <c r="L2345" s="4" t="s">
        <v>12322</v>
      </c>
      <c r="M2345" s="18">
        <v>0</v>
      </c>
      <c r="U2345" s="1">
        <v>5</v>
      </c>
      <c r="V2345" s="4" t="s">
        <v>12323</v>
      </c>
      <c r="AP2345" s="1"/>
      <c r="AQ2345" s="1"/>
    </row>
    <row r="2346" spans="1:43" x14ac:dyDescent="0.2">
      <c r="A2346" s="1" t="s">
        <v>12546</v>
      </c>
      <c r="B2346" s="1" t="s">
        <v>12324</v>
      </c>
      <c r="C2346" s="1" t="s">
        <v>12261</v>
      </c>
      <c r="D2346" s="1">
        <v>21</v>
      </c>
      <c r="E2346" s="1">
        <v>4</v>
      </c>
      <c r="F2346" s="1" t="s">
        <v>12325</v>
      </c>
      <c r="G2346" s="1" t="s">
        <v>5068</v>
      </c>
      <c r="I2346" s="1" t="s">
        <v>82</v>
      </c>
      <c r="J2346" s="1" t="s">
        <v>3437</v>
      </c>
      <c r="K2346" s="4" t="s">
        <v>3216</v>
      </c>
      <c r="L2346" s="4" t="s">
        <v>12555</v>
      </c>
      <c r="V2346" s="4" t="s">
        <v>12556</v>
      </c>
      <c r="AP2346" s="1"/>
      <c r="AQ2346" s="1"/>
    </row>
    <row r="2347" spans="1:43" ht="72" x14ac:dyDescent="0.2">
      <c r="A2347" s="103" t="s">
        <v>12546</v>
      </c>
      <c r="B2347" s="103" t="s">
        <v>12326</v>
      </c>
      <c r="C2347" s="103" t="s">
        <v>12261</v>
      </c>
      <c r="D2347" s="103">
        <v>22</v>
      </c>
      <c r="E2347" s="103">
        <v>1</v>
      </c>
      <c r="F2347" s="103" t="s">
        <v>12327</v>
      </c>
      <c r="G2347" s="103" t="s">
        <v>12328</v>
      </c>
      <c r="I2347" s="1" t="s">
        <v>88</v>
      </c>
      <c r="K2347" s="4"/>
      <c r="L2347" s="4"/>
      <c r="V2347" s="4" t="s">
        <v>12557</v>
      </c>
      <c r="AP2347" s="1"/>
      <c r="AQ2347" s="1"/>
    </row>
    <row r="2348" spans="1:43" x14ac:dyDescent="0.2">
      <c r="A2348" s="1" t="s">
        <v>12546</v>
      </c>
      <c r="B2348" s="1" t="s">
        <v>12329</v>
      </c>
      <c r="C2348" s="1" t="s">
        <v>12261</v>
      </c>
      <c r="D2348" s="1">
        <v>23</v>
      </c>
      <c r="E2348" s="1">
        <v>1</v>
      </c>
      <c r="F2348" s="1" t="s">
        <v>12327</v>
      </c>
      <c r="G2348" s="1" t="s">
        <v>12330</v>
      </c>
      <c r="H2348" s="1" t="s">
        <v>26</v>
      </c>
      <c r="I2348" s="1" t="s">
        <v>94</v>
      </c>
      <c r="K2348" s="4" t="s">
        <v>10908</v>
      </c>
      <c r="L2348" s="4" t="s">
        <v>12331</v>
      </c>
      <c r="N2348" s="53">
        <v>10</v>
      </c>
      <c r="O2348" s="54">
        <v>3</v>
      </c>
      <c r="Q2348" s="56">
        <v>5</v>
      </c>
      <c r="R2348" s="57">
        <v>1</v>
      </c>
      <c r="S2348" s="58">
        <v>6</v>
      </c>
      <c r="U2348" s="1">
        <v>5</v>
      </c>
      <c r="V2348" s="4" t="s">
        <v>12332</v>
      </c>
      <c r="AP2348" s="1"/>
      <c r="AQ2348" s="1"/>
    </row>
    <row r="2349" spans="1:43" ht="60" x14ac:dyDescent="0.2">
      <c r="A2349" s="1" t="s">
        <v>12546</v>
      </c>
      <c r="B2349" s="1" t="s">
        <v>12333</v>
      </c>
      <c r="C2349" s="1" t="s">
        <v>12261</v>
      </c>
      <c r="D2349" s="1">
        <v>24</v>
      </c>
      <c r="E2349" s="1">
        <v>1</v>
      </c>
      <c r="F2349" s="1" t="s">
        <v>12327</v>
      </c>
      <c r="G2349" s="1" t="s">
        <v>12558</v>
      </c>
      <c r="H2349" s="1" t="s">
        <v>26</v>
      </c>
      <c r="I2349" s="1" t="s">
        <v>94</v>
      </c>
      <c r="K2349" s="4" t="s">
        <v>3773</v>
      </c>
      <c r="L2349" s="4"/>
      <c r="N2349" s="53">
        <v>40</v>
      </c>
      <c r="O2349" s="54">
        <v>4</v>
      </c>
      <c r="Q2349" s="56">
        <v>3</v>
      </c>
      <c r="R2349" s="57">
        <v>4</v>
      </c>
      <c r="S2349" s="58">
        <v>5</v>
      </c>
      <c r="U2349" s="1">
        <v>3</v>
      </c>
      <c r="V2349" s="4" t="s">
        <v>12334</v>
      </c>
      <c r="AP2349" s="1"/>
      <c r="AQ2349" s="1"/>
    </row>
    <row r="2350" spans="1:43" ht="24" x14ac:dyDescent="0.2">
      <c r="A2350" s="1" t="s">
        <v>12546</v>
      </c>
      <c r="B2350" s="1" t="s">
        <v>12335</v>
      </c>
      <c r="C2350" s="1" t="s">
        <v>12261</v>
      </c>
      <c r="D2350" s="1">
        <v>25</v>
      </c>
      <c r="E2350" s="1">
        <v>3</v>
      </c>
      <c r="F2350" s="1" t="s">
        <v>12327</v>
      </c>
      <c r="G2350" s="1" t="s">
        <v>12336</v>
      </c>
      <c r="I2350" s="1" t="s">
        <v>94</v>
      </c>
      <c r="K2350" s="4" t="s">
        <v>10908</v>
      </c>
      <c r="L2350" s="4" t="s">
        <v>12337</v>
      </c>
      <c r="N2350" s="53">
        <v>38</v>
      </c>
      <c r="O2350" s="54">
        <v>2</v>
      </c>
      <c r="Q2350" s="56">
        <v>4</v>
      </c>
      <c r="R2350" s="57">
        <v>2</v>
      </c>
      <c r="S2350" s="58">
        <v>5</v>
      </c>
      <c r="V2350" s="4" t="s">
        <v>12338</v>
      </c>
      <c r="AP2350" s="1"/>
      <c r="AQ2350" s="1"/>
    </row>
    <row r="2351" spans="1:43" ht="48" x14ac:dyDescent="0.2">
      <c r="A2351" s="1" t="s">
        <v>12546</v>
      </c>
      <c r="B2351" s="1" t="s">
        <v>12339</v>
      </c>
      <c r="C2351" s="1" t="s">
        <v>12261</v>
      </c>
      <c r="D2351" s="1">
        <v>26</v>
      </c>
      <c r="E2351" s="1">
        <v>3</v>
      </c>
      <c r="F2351" s="1" t="s">
        <v>12327</v>
      </c>
      <c r="G2351" s="1" t="s">
        <v>12340</v>
      </c>
      <c r="I2351" s="1" t="s">
        <v>104</v>
      </c>
      <c r="K2351" s="4" t="s">
        <v>12341</v>
      </c>
      <c r="L2351" s="4"/>
      <c r="O2351" s="54">
        <v>2</v>
      </c>
      <c r="T2351" s="59">
        <v>2</v>
      </c>
      <c r="V2351" s="4" t="s">
        <v>12342</v>
      </c>
      <c r="AP2351" s="1"/>
      <c r="AQ2351" s="1"/>
    </row>
    <row r="2352" spans="1:43" ht="48" x14ac:dyDescent="0.2">
      <c r="A2352" s="1" t="s">
        <v>12546</v>
      </c>
      <c r="B2352" s="1" t="s">
        <v>12343</v>
      </c>
      <c r="C2352" s="1" t="s">
        <v>12261</v>
      </c>
      <c r="D2352" s="1">
        <v>27</v>
      </c>
      <c r="E2352" s="1">
        <v>3</v>
      </c>
      <c r="F2352" s="1" t="s">
        <v>12327</v>
      </c>
      <c r="G2352" s="1" t="s">
        <v>12344</v>
      </c>
      <c r="I2352" s="1" t="s">
        <v>104</v>
      </c>
      <c r="K2352" s="4" t="s">
        <v>2106</v>
      </c>
      <c r="L2352" s="4"/>
      <c r="O2352" s="54">
        <v>2</v>
      </c>
      <c r="T2352" s="59">
        <v>3</v>
      </c>
      <c r="V2352" s="4" t="s">
        <v>12345</v>
      </c>
      <c r="AP2352" s="1"/>
      <c r="AQ2352" s="1"/>
    </row>
    <row r="2353" spans="1:43" ht="24" x14ac:dyDescent="0.2">
      <c r="A2353" s="1" t="s">
        <v>12546</v>
      </c>
      <c r="B2353" s="1" t="s">
        <v>12346</v>
      </c>
      <c r="C2353" s="1" t="s">
        <v>12261</v>
      </c>
      <c r="D2353" s="1">
        <v>28</v>
      </c>
      <c r="E2353" s="1">
        <v>4</v>
      </c>
      <c r="F2353" s="1" t="s">
        <v>12327</v>
      </c>
      <c r="G2353" s="1" t="s">
        <v>12347</v>
      </c>
      <c r="I2353" s="1" t="s">
        <v>104</v>
      </c>
      <c r="K2353" s="4" t="s">
        <v>2106</v>
      </c>
      <c r="L2353" s="4" t="s">
        <v>12348</v>
      </c>
      <c r="O2353" s="54" t="s">
        <v>113</v>
      </c>
      <c r="T2353" s="59">
        <v>4</v>
      </c>
      <c r="V2353" s="1"/>
      <c r="W2353" s="4" t="s">
        <v>12349</v>
      </c>
      <c r="AP2353" s="1"/>
      <c r="AQ2353" s="1"/>
    </row>
    <row r="2354" spans="1:43" ht="24" x14ac:dyDescent="0.2">
      <c r="A2354" s="1" t="s">
        <v>12546</v>
      </c>
      <c r="B2354" s="1" t="s">
        <v>12350</v>
      </c>
      <c r="C2354" s="1" t="s">
        <v>12261</v>
      </c>
      <c r="D2354" s="1">
        <v>29</v>
      </c>
      <c r="E2354" s="1">
        <v>2</v>
      </c>
      <c r="F2354" s="1" t="s">
        <v>12327</v>
      </c>
      <c r="G2354" s="1" t="s">
        <v>12351</v>
      </c>
      <c r="I2354" s="1" t="s">
        <v>104</v>
      </c>
      <c r="K2354" s="4" t="s">
        <v>12352</v>
      </c>
      <c r="L2354" s="4"/>
      <c r="O2354" s="54">
        <v>3</v>
      </c>
      <c r="T2354" s="59">
        <v>5</v>
      </c>
      <c r="V2354" s="4" t="s">
        <v>12353</v>
      </c>
      <c r="W2354" s="4" t="s">
        <v>12354</v>
      </c>
      <c r="AP2354" s="1"/>
      <c r="AQ2354" s="1"/>
    </row>
    <row r="2355" spans="1:43" ht="36" x14ac:dyDescent="0.2">
      <c r="A2355" s="1" t="s">
        <v>12546</v>
      </c>
      <c r="B2355" s="1" t="s">
        <v>12355</v>
      </c>
      <c r="C2355" s="1" t="s">
        <v>12261</v>
      </c>
      <c r="D2355" s="1">
        <v>30</v>
      </c>
      <c r="E2355" s="1">
        <v>2</v>
      </c>
      <c r="F2355" s="1" t="s">
        <v>12327</v>
      </c>
      <c r="G2355" s="1" t="s">
        <v>12356</v>
      </c>
      <c r="I2355" s="1" t="s">
        <v>82</v>
      </c>
      <c r="K2355" s="4"/>
      <c r="L2355" s="4"/>
      <c r="V2355" s="4" t="s">
        <v>12357</v>
      </c>
      <c r="AP2355" s="1"/>
      <c r="AQ2355" s="1"/>
    </row>
    <row r="2356" spans="1:43" ht="24" x14ac:dyDescent="0.2">
      <c r="A2356" s="1" t="s">
        <v>12546</v>
      </c>
      <c r="B2356" s="1" t="s">
        <v>12358</v>
      </c>
      <c r="C2356" s="1" t="s">
        <v>12261</v>
      </c>
      <c r="D2356" s="1">
        <v>31</v>
      </c>
      <c r="E2356" s="1">
        <v>2</v>
      </c>
      <c r="F2356" s="1" t="s">
        <v>12327</v>
      </c>
      <c r="G2356" s="1" t="s">
        <v>12359</v>
      </c>
      <c r="I2356" s="1" t="s">
        <v>82</v>
      </c>
      <c r="K2356" s="4" t="s">
        <v>1071</v>
      </c>
      <c r="L2356" s="4"/>
      <c r="V2356" s="4" t="s">
        <v>12360</v>
      </c>
      <c r="W2356" s="4" t="s">
        <v>12361</v>
      </c>
      <c r="AP2356" s="1"/>
      <c r="AQ2356" s="1"/>
    </row>
    <row r="2357" spans="1:43" ht="24" x14ac:dyDescent="0.2">
      <c r="A2357" s="1" t="s">
        <v>12546</v>
      </c>
      <c r="B2357" s="1" t="s">
        <v>12362</v>
      </c>
      <c r="C2357" s="1" t="s">
        <v>12261</v>
      </c>
      <c r="D2357" s="1">
        <v>32</v>
      </c>
      <c r="E2357" s="1">
        <v>2</v>
      </c>
      <c r="F2357" s="1" t="s">
        <v>12327</v>
      </c>
      <c r="G2357" s="1" t="s">
        <v>12363</v>
      </c>
      <c r="I2357" s="1" t="s">
        <v>82</v>
      </c>
      <c r="K2357" s="4" t="s">
        <v>1071</v>
      </c>
      <c r="L2357" s="4"/>
      <c r="V2357" s="4" t="s">
        <v>12364</v>
      </c>
      <c r="W2357" s="4" t="s">
        <v>12349</v>
      </c>
      <c r="AP2357" s="1"/>
      <c r="AQ2357" s="1"/>
    </row>
    <row r="2358" spans="1:43" ht="48" x14ac:dyDescent="0.2">
      <c r="A2358" s="103" t="s">
        <v>12546</v>
      </c>
      <c r="B2358" s="103" t="s">
        <v>12365</v>
      </c>
      <c r="C2358" s="103" t="s">
        <v>12261</v>
      </c>
      <c r="D2358" s="103">
        <v>33</v>
      </c>
      <c r="E2358" s="103">
        <v>1</v>
      </c>
      <c r="F2358" s="103" t="s">
        <v>12325</v>
      </c>
      <c r="G2358" s="103" t="s">
        <v>12366</v>
      </c>
      <c r="I2358" s="1" t="s">
        <v>88</v>
      </c>
      <c r="K2358" s="4" t="s">
        <v>12367</v>
      </c>
      <c r="L2358" s="4" t="s">
        <v>12368</v>
      </c>
      <c r="U2358" s="1">
        <v>8</v>
      </c>
      <c r="V2358" s="4" t="s">
        <v>12369</v>
      </c>
      <c r="AP2358" s="1"/>
      <c r="AQ2358" s="1"/>
    </row>
    <row r="2359" spans="1:43" ht="24" x14ac:dyDescent="0.2">
      <c r="A2359" s="1" t="s">
        <v>12546</v>
      </c>
      <c r="B2359" s="1" t="s">
        <v>12370</v>
      </c>
      <c r="C2359" s="1" t="s">
        <v>12261</v>
      </c>
      <c r="D2359" s="1">
        <v>34</v>
      </c>
      <c r="E2359" s="1">
        <v>3</v>
      </c>
      <c r="F2359" s="1" t="s">
        <v>12325</v>
      </c>
      <c r="G2359" s="1" t="s">
        <v>12371</v>
      </c>
      <c r="I2359" s="1" t="s">
        <v>94</v>
      </c>
      <c r="K2359" s="4" t="s">
        <v>5396</v>
      </c>
      <c r="L2359" s="4"/>
      <c r="N2359" s="53">
        <v>24</v>
      </c>
      <c r="O2359" s="54">
        <v>3</v>
      </c>
      <c r="Q2359" s="56">
        <v>3</v>
      </c>
      <c r="R2359" s="57">
        <v>2</v>
      </c>
      <c r="S2359" s="58">
        <v>3</v>
      </c>
      <c r="V2359" s="4" t="s">
        <v>12372</v>
      </c>
      <c r="W2359" s="4" t="s">
        <v>12373</v>
      </c>
      <c r="AP2359" s="1"/>
      <c r="AQ2359" s="1"/>
    </row>
    <row r="2360" spans="1:43" ht="36" x14ac:dyDescent="0.2">
      <c r="A2360" s="1" t="s">
        <v>12546</v>
      </c>
      <c r="B2360" s="1" t="s">
        <v>12374</v>
      </c>
      <c r="C2360" s="1" t="s">
        <v>12261</v>
      </c>
      <c r="D2360" s="1">
        <v>35</v>
      </c>
      <c r="E2360" s="1">
        <v>2</v>
      </c>
      <c r="F2360" s="1" t="s">
        <v>12325</v>
      </c>
      <c r="G2360" s="1" t="s">
        <v>12375</v>
      </c>
      <c r="I2360" s="1" t="s">
        <v>94</v>
      </c>
      <c r="K2360" s="4" t="s">
        <v>5396</v>
      </c>
      <c r="L2360" s="4" t="s">
        <v>12376</v>
      </c>
      <c r="N2360" s="53">
        <v>44</v>
      </c>
      <c r="O2360" s="54">
        <v>4</v>
      </c>
      <c r="Q2360" s="56">
        <v>5</v>
      </c>
      <c r="R2360" s="57">
        <v>1</v>
      </c>
      <c r="S2360" s="58">
        <v>5</v>
      </c>
      <c r="V2360" s="4" t="s">
        <v>12377</v>
      </c>
      <c r="AP2360" s="1"/>
      <c r="AQ2360" s="1"/>
    </row>
    <row r="2361" spans="1:43" ht="24" x14ac:dyDescent="0.2">
      <c r="A2361" s="1" t="s">
        <v>12546</v>
      </c>
      <c r="B2361" s="1" t="s">
        <v>12378</v>
      </c>
      <c r="C2361" s="1" t="s">
        <v>12261</v>
      </c>
      <c r="D2361" s="1">
        <v>36</v>
      </c>
      <c r="E2361" s="1">
        <v>4</v>
      </c>
      <c r="F2361" s="1" t="s">
        <v>12325</v>
      </c>
      <c r="G2361" s="1" t="s">
        <v>12379</v>
      </c>
      <c r="I2361" s="1" t="s">
        <v>94</v>
      </c>
      <c r="K2361" s="4" t="s">
        <v>10908</v>
      </c>
      <c r="L2361" s="4" t="s">
        <v>12380</v>
      </c>
      <c r="N2361" s="53">
        <v>39</v>
      </c>
      <c r="O2361" s="54">
        <v>4</v>
      </c>
      <c r="Q2361" s="56">
        <v>4</v>
      </c>
      <c r="R2361" s="57">
        <v>1</v>
      </c>
      <c r="S2361" s="58">
        <v>4</v>
      </c>
      <c r="V2361" s="4" t="s">
        <v>12381</v>
      </c>
      <c r="W2361" s="4" t="s">
        <v>12108</v>
      </c>
      <c r="AP2361" s="1"/>
      <c r="AQ2361" s="1"/>
    </row>
    <row r="2362" spans="1:43" ht="60" x14ac:dyDescent="0.2">
      <c r="A2362" s="1" t="s">
        <v>12546</v>
      </c>
      <c r="B2362" s="1" t="s">
        <v>12382</v>
      </c>
      <c r="C2362" s="1" t="s">
        <v>12261</v>
      </c>
      <c r="D2362" s="1">
        <v>37</v>
      </c>
      <c r="E2362" s="1">
        <v>3</v>
      </c>
      <c r="F2362" s="1" t="s">
        <v>12325</v>
      </c>
      <c r="G2362" s="1" t="s">
        <v>12383</v>
      </c>
      <c r="I2362" s="1" t="s">
        <v>104</v>
      </c>
      <c r="K2362" s="4" t="s">
        <v>12384</v>
      </c>
      <c r="L2362" s="4"/>
      <c r="O2362" s="54">
        <v>3</v>
      </c>
      <c r="T2362" s="59">
        <v>3</v>
      </c>
      <c r="V2362" s="4" t="s">
        <v>12385</v>
      </c>
      <c r="AP2362" s="1"/>
      <c r="AQ2362" s="1"/>
    </row>
    <row r="2363" spans="1:43" ht="24" x14ac:dyDescent="0.2">
      <c r="A2363" s="1" t="s">
        <v>12546</v>
      </c>
      <c r="B2363" s="1" t="s">
        <v>12386</v>
      </c>
      <c r="C2363" s="1" t="s">
        <v>12261</v>
      </c>
      <c r="D2363" s="1">
        <v>38</v>
      </c>
      <c r="E2363" s="1">
        <v>4</v>
      </c>
      <c r="F2363" s="1" t="s">
        <v>12325</v>
      </c>
      <c r="G2363" s="1" t="s">
        <v>12387</v>
      </c>
      <c r="I2363" s="1" t="s">
        <v>104</v>
      </c>
      <c r="K2363" s="4" t="s">
        <v>12384</v>
      </c>
      <c r="L2363" s="4" t="s">
        <v>12388</v>
      </c>
      <c r="O2363" s="54">
        <v>4</v>
      </c>
      <c r="T2363" s="59">
        <v>4</v>
      </c>
      <c r="V2363" s="4" t="s">
        <v>12389</v>
      </c>
      <c r="AP2363" s="1"/>
      <c r="AQ2363" s="1"/>
    </row>
    <row r="2364" spans="1:43" ht="36" x14ac:dyDescent="0.2">
      <c r="A2364" s="1" t="s">
        <v>12546</v>
      </c>
      <c r="B2364" s="1" t="s">
        <v>12390</v>
      </c>
      <c r="C2364" s="1" t="s">
        <v>12261</v>
      </c>
      <c r="D2364" s="1">
        <v>39</v>
      </c>
      <c r="E2364" s="1">
        <v>2</v>
      </c>
      <c r="F2364" s="1" t="s">
        <v>12325</v>
      </c>
      <c r="G2364" s="1" t="s">
        <v>12391</v>
      </c>
      <c r="I2364" s="1" t="s">
        <v>104</v>
      </c>
      <c r="K2364" s="4" t="s">
        <v>12384</v>
      </c>
      <c r="L2364" s="4" t="s">
        <v>12392</v>
      </c>
      <c r="O2364" s="54" t="s">
        <v>113</v>
      </c>
      <c r="T2364" s="59">
        <v>2</v>
      </c>
      <c r="V2364" s="4" t="s">
        <v>12393</v>
      </c>
      <c r="AP2364" s="1"/>
      <c r="AQ2364" s="1"/>
    </row>
    <row r="2365" spans="1:43" ht="24" x14ac:dyDescent="0.2">
      <c r="A2365" s="1" t="s">
        <v>12546</v>
      </c>
      <c r="B2365" s="1" t="s">
        <v>12394</v>
      </c>
      <c r="C2365" s="1" t="s">
        <v>12261</v>
      </c>
      <c r="D2365" s="1">
        <v>40</v>
      </c>
      <c r="E2365" s="1">
        <v>2</v>
      </c>
      <c r="F2365" s="1" t="s">
        <v>12325</v>
      </c>
      <c r="G2365" s="1" t="s">
        <v>12395</v>
      </c>
      <c r="I2365" s="1" t="s">
        <v>104</v>
      </c>
      <c r="K2365" s="4" t="s">
        <v>12384</v>
      </c>
      <c r="L2365" s="4" t="s">
        <v>12396</v>
      </c>
      <c r="O2365" s="54">
        <v>3</v>
      </c>
      <c r="T2365" s="59">
        <v>2</v>
      </c>
      <c r="V2365" s="4" t="s">
        <v>12397</v>
      </c>
      <c r="AP2365" s="1"/>
      <c r="AQ2365" s="1"/>
    </row>
    <row r="2366" spans="1:43" ht="60" x14ac:dyDescent="0.2">
      <c r="A2366" s="1" t="s">
        <v>12546</v>
      </c>
      <c r="B2366" s="1" t="s">
        <v>12398</v>
      </c>
      <c r="C2366" s="1" t="s">
        <v>12261</v>
      </c>
      <c r="D2366" s="1">
        <v>41</v>
      </c>
      <c r="E2366" s="1">
        <v>2</v>
      </c>
      <c r="F2366" s="1" t="s">
        <v>12325</v>
      </c>
      <c r="G2366" s="1" t="s">
        <v>12399</v>
      </c>
      <c r="I2366" s="1" t="s">
        <v>104</v>
      </c>
      <c r="K2366" s="4" t="s">
        <v>12384</v>
      </c>
      <c r="L2366" s="4"/>
      <c r="O2366" s="54">
        <v>5</v>
      </c>
      <c r="T2366" s="59">
        <v>3</v>
      </c>
      <c r="V2366" s="4" t="s">
        <v>12400</v>
      </c>
      <c r="AP2366" s="1"/>
      <c r="AQ2366" s="1"/>
    </row>
    <row r="2367" spans="1:43" ht="36" x14ac:dyDescent="0.2">
      <c r="A2367" s="1" t="s">
        <v>12546</v>
      </c>
      <c r="B2367" s="1" t="s">
        <v>12401</v>
      </c>
      <c r="C2367" s="1" t="s">
        <v>12261</v>
      </c>
      <c r="D2367" s="1">
        <v>42</v>
      </c>
      <c r="E2367" s="1">
        <v>3</v>
      </c>
      <c r="F2367" s="1" t="s">
        <v>12325</v>
      </c>
      <c r="G2367" s="1" t="s">
        <v>12402</v>
      </c>
      <c r="I2367" s="1" t="s">
        <v>82</v>
      </c>
      <c r="K2367" s="4"/>
      <c r="L2367" s="4"/>
      <c r="V2367" s="4" t="s">
        <v>12403</v>
      </c>
      <c r="W2367" s="4" t="s">
        <v>12404</v>
      </c>
      <c r="AP2367" s="1"/>
      <c r="AQ2367" s="1"/>
    </row>
    <row r="2368" spans="1:43" ht="36" x14ac:dyDescent="0.2">
      <c r="A2368" s="1" t="s">
        <v>12546</v>
      </c>
      <c r="B2368" s="1" t="s">
        <v>12405</v>
      </c>
      <c r="C2368" s="1" t="s">
        <v>12261</v>
      </c>
      <c r="D2368" s="1">
        <v>43</v>
      </c>
      <c r="E2368" s="1">
        <v>3</v>
      </c>
      <c r="F2368" s="1" t="s">
        <v>12325</v>
      </c>
      <c r="G2368" s="1" t="s">
        <v>12406</v>
      </c>
      <c r="I2368" s="1" t="s">
        <v>82</v>
      </c>
      <c r="K2368" s="4"/>
      <c r="L2368" s="4"/>
      <c r="V2368" s="4" t="s">
        <v>12407</v>
      </c>
      <c r="W2368" s="4" t="s">
        <v>12408</v>
      </c>
      <c r="AP2368" s="1"/>
      <c r="AQ2368" s="1"/>
    </row>
    <row r="2369" spans="1:43" ht="48" x14ac:dyDescent="0.2">
      <c r="A2369" s="1" t="s">
        <v>12546</v>
      </c>
      <c r="B2369" s="1" t="s">
        <v>12409</v>
      </c>
      <c r="C2369" s="1" t="s">
        <v>12261</v>
      </c>
      <c r="D2369" s="1">
        <v>44</v>
      </c>
      <c r="E2369" s="1">
        <v>2</v>
      </c>
      <c r="F2369" s="1" t="s">
        <v>12325</v>
      </c>
      <c r="G2369" s="1" t="s">
        <v>12410</v>
      </c>
      <c r="I2369" s="1" t="s">
        <v>82</v>
      </c>
      <c r="K2369" s="4"/>
      <c r="L2369" s="4"/>
      <c r="V2369" s="4" t="s">
        <v>12411</v>
      </c>
      <c r="W2369" s="4" t="s">
        <v>12361</v>
      </c>
      <c r="AP2369" s="1"/>
      <c r="AQ2369" s="1"/>
    </row>
    <row r="2370" spans="1:43" ht="36" x14ac:dyDescent="0.2">
      <c r="A2370" s="1" t="s">
        <v>12546</v>
      </c>
      <c r="B2370" s="1" t="s">
        <v>12412</v>
      </c>
      <c r="C2370" s="1" t="s">
        <v>12261</v>
      </c>
      <c r="D2370" s="1">
        <v>45</v>
      </c>
      <c r="E2370" s="1">
        <v>2</v>
      </c>
      <c r="F2370" s="1" t="s">
        <v>12325</v>
      </c>
      <c r="G2370" s="1" t="s">
        <v>12413</v>
      </c>
      <c r="I2370" s="1" t="s">
        <v>82</v>
      </c>
      <c r="K2370" s="4"/>
      <c r="L2370" s="4"/>
      <c r="V2370" s="4" t="s">
        <v>12414</v>
      </c>
      <c r="W2370" s="4" t="s">
        <v>3470</v>
      </c>
      <c r="AP2370" s="1"/>
      <c r="AQ2370" s="1"/>
    </row>
    <row r="2371" spans="1:43" ht="60" x14ac:dyDescent="0.2">
      <c r="A2371" s="103" t="s">
        <v>12546</v>
      </c>
      <c r="B2371" s="103" t="s">
        <v>12415</v>
      </c>
      <c r="C2371" s="103" t="s">
        <v>12261</v>
      </c>
      <c r="D2371" s="103">
        <v>46</v>
      </c>
      <c r="E2371" s="103">
        <v>4</v>
      </c>
      <c r="F2371" s="103" t="s">
        <v>12416</v>
      </c>
      <c r="G2371" s="103" t="s">
        <v>12417</v>
      </c>
      <c r="I2371" s="1" t="s">
        <v>88</v>
      </c>
      <c r="K2371" s="4" t="s">
        <v>11195</v>
      </c>
      <c r="L2371" s="4"/>
      <c r="P2371" s="55">
        <v>2</v>
      </c>
      <c r="Q2371" s="56">
        <v>4</v>
      </c>
      <c r="R2371" s="57">
        <v>3</v>
      </c>
      <c r="S2371" s="58">
        <v>4</v>
      </c>
      <c r="V2371" s="4" t="s">
        <v>12418</v>
      </c>
      <c r="AP2371" s="1"/>
      <c r="AQ2371" s="1"/>
    </row>
    <row r="2372" spans="1:43" ht="24" x14ac:dyDescent="0.2">
      <c r="A2372" s="1" t="s">
        <v>12546</v>
      </c>
      <c r="B2372" s="1" t="s">
        <v>12419</v>
      </c>
      <c r="C2372" s="1" t="s">
        <v>12261</v>
      </c>
      <c r="D2372" s="1">
        <v>47</v>
      </c>
      <c r="E2372" s="1">
        <v>1</v>
      </c>
      <c r="F2372" s="1" t="s">
        <v>12416</v>
      </c>
      <c r="G2372" s="1" t="s">
        <v>5327</v>
      </c>
      <c r="H2372" s="1" t="s">
        <v>26</v>
      </c>
      <c r="I2372" s="1" t="s">
        <v>94</v>
      </c>
      <c r="K2372" s="4" t="s">
        <v>12420</v>
      </c>
      <c r="L2372" s="4" t="s">
        <v>12421</v>
      </c>
      <c r="N2372" s="53">
        <v>50</v>
      </c>
      <c r="O2372" s="54">
        <v>4</v>
      </c>
      <c r="Q2372" s="56">
        <v>6</v>
      </c>
      <c r="R2372" s="57">
        <v>4</v>
      </c>
      <c r="S2372" s="58">
        <v>6</v>
      </c>
      <c r="V2372" s="4" t="s">
        <v>12422</v>
      </c>
      <c r="AP2372" s="1"/>
      <c r="AQ2372" s="1"/>
    </row>
    <row r="2373" spans="1:43" ht="60" x14ac:dyDescent="0.2">
      <c r="A2373" s="1" t="s">
        <v>12546</v>
      </c>
      <c r="B2373" s="1" t="s">
        <v>12423</v>
      </c>
      <c r="C2373" s="1" t="s">
        <v>12261</v>
      </c>
      <c r="D2373" s="1">
        <v>48</v>
      </c>
      <c r="E2373" s="1">
        <v>1</v>
      </c>
      <c r="F2373" s="1" t="s">
        <v>12416</v>
      </c>
      <c r="G2373" s="1" t="s">
        <v>12424</v>
      </c>
      <c r="H2373" s="1" t="s">
        <v>26</v>
      </c>
      <c r="I2373" s="1" t="s">
        <v>88</v>
      </c>
      <c r="K2373" s="4" t="s">
        <v>10680</v>
      </c>
      <c r="L2373" s="4"/>
      <c r="V2373" s="4" t="s">
        <v>12425</v>
      </c>
      <c r="AP2373" s="1"/>
      <c r="AQ2373" s="1"/>
    </row>
    <row r="2374" spans="1:43" ht="36" x14ac:dyDescent="0.2">
      <c r="A2374" s="1" t="s">
        <v>12546</v>
      </c>
      <c r="B2374" s="1" t="s">
        <v>12426</v>
      </c>
      <c r="C2374" s="1" t="s">
        <v>12261</v>
      </c>
      <c r="D2374" s="1">
        <v>49</v>
      </c>
      <c r="E2374" s="1">
        <v>1</v>
      </c>
      <c r="F2374" s="1" t="s">
        <v>12416</v>
      </c>
      <c r="G2374" s="1" t="s">
        <v>5319</v>
      </c>
      <c r="H2374" s="1" t="s">
        <v>26</v>
      </c>
      <c r="I2374" s="1" t="s">
        <v>94</v>
      </c>
      <c r="K2374" s="4" t="s">
        <v>12427</v>
      </c>
      <c r="L2374" s="4"/>
      <c r="N2374" s="53">
        <v>1</v>
      </c>
      <c r="O2374" s="54">
        <v>3</v>
      </c>
      <c r="Q2374" s="56">
        <v>2</v>
      </c>
      <c r="R2374" s="57">
        <v>3</v>
      </c>
      <c r="S2374" s="58">
        <v>3</v>
      </c>
      <c r="V2374" s="4" t="s">
        <v>12428</v>
      </c>
      <c r="W2374" s="4" t="s">
        <v>12429</v>
      </c>
      <c r="AP2374" s="1"/>
      <c r="AQ2374" s="1"/>
    </row>
    <row r="2375" spans="1:43" ht="24" x14ac:dyDescent="0.2">
      <c r="A2375" s="1" t="s">
        <v>12546</v>
      </c>
      <c r="B2375" s="1" t="s">
        <v>12430</v>
      </c>
      <c r="C2375" s="1" t="s">
        <v>12261</v>
      </c>
      <c r="D2375" s="1">
        <v>50</v>
      </c>
      <c r="E2375" s="1">
        <v>2</v>
      </c>
      <c r="F2375" s="1" t="s">
        <v>12416</v>
      </c>
      <c r="G2375" s="1" t="s">
        <v>12431</v>
      </c>
      <c r="I2375" s="1" t="s">
        <v>94</v>
      </c>
      <c r="K2375" s="4" t="s">
        <v>5333</v>
      </c>
      <c r="L2375" s="4"/>
      <c r="N2375" s="53">
        <v>36</v>
      </c>
      <c r="O2375" s="54">
        <v>3</v>
      </c>
      <c r="Q2375" s="56">
        <v>4</v>
      </c>
      <c r="R2375" s="57">
        <v>3</v>
      </c>
      <c r="S2375" s="58">
        <v>5</v>
      </c>
      <c r="V2375" s="4" t="s">
        <v>12432</v>
      </c>
      <c r="AP2375" s="1"/>
      <c r="AQ2375" s="1"/>
    </row>
    <row r="2376" spans="1:43" ht="36" x14ac:dyDescent="0.2">
      <c r="A2376" s="1" t="s">
        <v>12546</v>
      </c>
      <c r="B2376" s="1" t="s">
        <v>12433</v>
      </c>
      <c r="C2376" s="1" t="s">
        <v>12261</v>
      </c>
      <c r="D2376" s="1">
        <v>51</v>
      </c>
      <c r="E2376" s="1">
        <v>2</v>
      </c>
      <c r="F2376" s="1" t="s">
        <v>12416</v>
      </c>
      <c r="G2376" s="1" t="s">
        <v>12434</v>
      </c>
      <c r="I2376" s="1" t="s">
        <v>94</v>
      </c>
      <c r="K2376" s="4" t="s">
        <v>938</v>
      </c>
      <c r="L2376" s="4"/>
      <c r="N2376" s="53">
        <v>29</v>
      </c>
      <c r="O2376" s="54">
        <v>1</v>
      </c>
      <c r="Q2376" s="56">
        <v>2</v>
      </c>
      <c r="R2376" s="57">
        <v>1</v>
      </c>
      <c r="S2376" s="58">
        <v>3</v>
      </c>
      <c r="V2376" s="4" t="s">
        <v>12435</v>
      </c>
      <c r="W2376" s="4" t="s">
        <v>12436</v>
      </c>
      <c r="AP2376" s="1"/>
      <c r="AQ2376" s="1"/>
    </row>
    <row r="2377" spans="1:43" ht="36" x14ac:dyDescent="0.2">
      <c r="A2377" s="1" t="s">
        <v>12546</v>
      </c>
      <c r="B2377" s="1" t="s">
        <v>12437</v>
      </c>
      <c r="C2377" s="1" t="s">
        <v>12261</v>
      </c>
      <c r="D2377" s="1">
        <v>52</v>
      </c>
      <c r="E2377" s="1">
        <v>2</v>
      </c>
      <c r="F2377" s="1" t="s">
        <v>12416</v>
      </c>
      <c r="G2377" s="1" t="s">
        <v>12438</v>
      </c>
      <c r="I2377" s="1" t="s">
        <v>94</v>
      </c>
      <c r="K2377" s="4" t="s">
        <v>95</v>
      </c>
      <c r="L2377" s="4"/>
      <c r="N2377" s="53">
        <v>25</v>
      </c>
      <c r="O2377" s="54">
        <v>2</v>
      </c>
      <c r="Q2377" s="56">
        <v>3</v>
      </c>
      <c r="R2377" s="57">
        <v>1</v>
      </c>
      <c r="S2377" s="58">
        <v>4</v>
      </c>
      <c r="V2377" s="4" t="s">
        <v>12439</v>
      </c>
      <c r="W2377" s="4" t="s">
        <v>11911</v>
      </c>
      <c r="AP2377" s="1"/>
      <c r="AQ2377" s="1"/>
    </row>
    <row r="2378" spans="1:43" ht="36" x14ac:dyDescent="0.2">
      <c r="A2378" s="1" t="s">
        <v>12546</v>
      </c>
      <c r="B2378" s="1" t="s">
        <v>12440</v>
      </c>
      <c r="C2378" s="1" t="s">
        <v>12261</v>
      </c>
      <c r="D2378" s="1">
        <v>53</v>
      </c>
      <c r="E2378" s="1">
        <v>1</v>
      </c>
      <c r="F2378" s="1" t="s">
        <v>12416</v>
      </c>
      <c r="G2378" s="1" t="s">
        <v>12441</v>
      </c>
      <c r="H2378" s="1" t="s">
        <v>26</v>
      </c>
      <c r="I2378" s="1" t="s">
        <v>104</v>
      </c>
      <c r="K2378" s="4" t="s">
        <v>5333</v>
      </c>
      <c r="L2378" s="4" t="s">
        <v>331</v>
      </c>
      <c r="O2378" s="54">
        <v>2</v>
      </c>
      <c r="T2378" s="59">
        <v>1</v>
      </c>
      <c r="V2378" s="4" t="s">
        <v>12442</v>
      </c>
      <c r="AP2378" s="1"/>
      <c r="AQ2378" s="1"/>
    </row>
    <row r="2379" spans="1:43" ht="36" x14ac:dyDescent="0.2">
      <c r="A2379" s="1" t="s">
        <v>12546</v>
      </c>
      <c r="B2379" s="1" t="s">
        <v>12443</v>
      </c>
      <c r="C2379" s="1" t="s">
        <v>12261</v>
      </c>
      <c r="D2379" s="1">
        <v>54</v>
      </c>
      <c r="E2379" s="1">
        <v>1</v>
      </c>
      <c r="F2379" s="1" t="s">
        <v>12416</v>
      </c>
      <c r="G2379" s="1" t="s">
        <v>12444</v>
      </c>
      <c r="H2379" s="1" t="s">
        <v>26</v>
      </c>
      <c r="I2379" s="1" t="s">
        <v>104</v>
      </c>
      <c r="K2379" s="4" t="s">
        <v>5333</v>
      </c>
      <c r="L2379" s="4" t="s">
        <v>331</v>
      </c>
      <c r="O2379" s="54">
        <v>3</v>
      </c>
      <c r="T2379" s="59">
        <v>1</v>
      </c>
      <c r="V2379" s="4" t="s">
        <v>12445</v>
      </c>
      <c r="AP2379" s="1"/>
      <c r="AQ2379" s="1"/>
    </row>
    <row r="2380" spans="1:43" ht="60" x14ac:dyDescent="0.2">
      <c r="A2380" s="1" t="s">
        <v>12546</v>
      </c>
      <c r="B2380" s="1" t="s">
        <v>12446</v>
      </c>
      <c r="C2380" s="1" t="s">
        <v>12261</v>
      </c>
      <c r="D2380" s="1">
        <v>55</v>
      </c>
      <c r="E2380" s="1">
        <v>3</v>
      </c>
      <c r="F2380" s="1" t="s">
        <v>12416</v>
      </c>
      <c r="G2380" s="1" t="s">
        <v>12447</v>
      </c>
      <c r="I2380" s="1" t="s">
        <v>104</v>
      </c>
      <c r="K2380" s="4" t="s">
        <v>5333</v>
      </c>
      <c r="L2380" s="4"/>
      <c r="O2380" s="54">
        <v>2</v>
      </c>
      <c r="T2380" s="59">
        <v>2</v>
      </c>
      <c r="V2380" s="4" t="s">
        <v>12448</v>
      </c>
      <c r="AP2380" s="1"/>
      <c r="AQ2380" s="1"/>
    </row>
    <row r="2381" spans="1:43" ht="48" x14ac:dyDescent="0.2">
      <c r="A2381" s="1" t="s">
        <v>12546</v>
      </c>
      <c r="B2381" s="1" t="s">
        <v>12449</v>
      </c>
      <c r="C2381" s="1" t="s">
        <v>12261</v>
      </c>
      <c r="D2381" s="1">
        <v>56</v>
      </c>
      <c r="E2381" s="1">
        <v>2</v>
      </c>
      <c r="F2381" s="1" t="s">
        <v>12416</v>
      </c>
      <c r="G2381" s="1" t="s">
        <v>12450</v>
      </c>
      <c r="I2381" s="1" t="s">
        <v>104</v>
      </c>
      <c r="K2381" s="4" t="s">
        <v>5333</v>
      </c>
      <c r="L2381" s="4"/>
      <c r="O2381" s="54">
        <v>4</v>
      </c>
      <c r="T2381" s="59">
        <v>3</v>
      </c>
      <c r="V2381" s="4" t="s">
        <v>12451</v>
      </c>
      <c r="AP2381" s="1"/>
      <c r="AQ2381" s="1"/>
    </row>
    <row r="2382" spans="1:43" ht="72" x14ac:dyDescent="0.2">
      <c r="A2382" s="1" t="s">
        <v>12546</v>
      </c>
      <c r="B2382" s="1" t="s">
        <v>12452</v>
      </c>
      <c r="C2382" s="1" t="s">
        <v>12261</v>
      </c>
      <c r="D2382" s="1">
        <v>57</v>
      </c>
      <c r="E2382" s="1">
        <v>3</v>
      </c>
      <c r="F2382" s="1" t="s">
        <v>12416</v>
      </c>
      <c r="G2382" s="1" t="s">
        <v>12453</v>
      </c>
      <c r="I2382" s="1" t="s">
        <v>104</v>
      </c>
      <c r="K2382" s="4" t="s">
        <v>5333</v>
      </c>
      <c r="L2382" s="4"/>
      <c r="O2382" s="54">
        <v>3</v>
      </c>
      <c r="T2382" s="59">
        <v>4</v>
      </c>
      <c r="V2382" s="4" t="s">
        <v>12454</v>
      </c>
      <c r="AP2382" s="1"/>
      <c r="AQ2382" s="1"/>
    </row>
    <row r="2383" spans="1:43" ht="48" x14ac:dyDescent="0.2">
      <c r="A2383" s="1" t="s">
        <v>12546</v>
      </c>
      <c r="B2383" s="1" t="s">
        <v>12455</v>
      </c>
      <c r="C2383" s="1" t="s">
        <v>12261</v>
      </c>
      <c r="D2383" s="1">
        <v>58</v>
      </c>
      <c r="E2383" s="1">
        <v>2</v>
      </c>
      <c r="F2383" s="1" t="s">
        <v>12416</v>
      </c>
      <c r="G2383" s="1" t="s">
        <v>12456</v>
      </c>
      <c r="I2383" s="1" t="s">
        <v>104</v>
      </c>
      <c r="K2383" s="4" t="s">
        <v>5333</v>
      </c>
      <c r="L2383" s="4" t="s">
        <v>112</v>
      </c>
      <c r="O2383" s="54" t="s">
        <v>113</v>
      </c>
      <c r="T2383" s="59">
        <v>3</v>
      </c>
      <c r="V2383" s="4" t="s">
        <v>12457</v>
      </c>
      <c r="AP2383" s="1"/>
      <c r="AQ2383" s="1"/>
    </row>
    <row r="2384" spans="1:43" ht="48" x14ac:dyDescent="0.2">
      <c r="A2384" s="1" t="s">
        <v>12546</v>
      </c>
      <c r="B2384" s="1" t="s">
        <v>12458</v>
      </c>
      <c r="C2384" s="1" t="s">
        <v>12261</v>
      </c>
      <c r="D2384" s="1">
        <v>59</v>
      </c>
      <c r="E2384" s="1">
        <v>2</v>
      </c>
      <c r="F2384" s="1" t="s">
        <v>12416</v>
      </c>
      <c r="G2384" s="1" t="s">
        <v>12459</v>
      </c>
      <c r="I2384" s="1" t="s">
        <v>104</v>
      </c>
      <c r="K2384" s="4" t="s">
        <v>5333</v>
      </c>
      <c r="L2384" s="4"/>
      <c r="O2384" s="54">
        <v>2</v>
      </c>
      <c r="T2384" s="59">
        <v>3</v>
      </c>
      <c r="V2384" s="4" t="s">
        <v>12460</v>
      </c>
      <c r="AP2384" s="1"/>
      <c r="AQ2384" s="1"/>
    </row>
    <row r="2385" spans="1:43" ht="24" x14ac:dyDescent="0.2">
      <c r="A2385" s="1" t="s">
        <v>12546</v>
      </c>
      <c r="B2385" s="1" t="s">
        <v>12461</v>
      </c>
      <c r="C2385" s="1" t="s">
        <v>12261</v>
      </c>
      <c r="D2385" s="1">
        <v>60</v>
      </c>
      <c r="E2385" s="1">
        <v>3</v>
      </c>
      <c r="F2385" s="1" t="s">
        <v>12416</v>
      </c>
      <c r="G2385" s="1" t="s">
        <v>12462</v>
      </c>
      <c r="I2385" s="1" t="s">
        <v>82</v>
      </c>
      <c r="K2385" s="4"/>
      <c r="L2385" s="4"/>
      <c r="V2385" s="4" t="s">
        <v>12463</v>
      </c>
      <c r="W2385" s="4" t="s">
        <v>12464</v>
      </c>
      <c r="AP2385" s="1"/>
      <c r="AQ2385" s="1"/>
    </row>
    <row r="2386" spans="1:43" ht="36" x14ac:dyDescent="0.2">
      <c r="A2386" s="1" t="s">
        <v>12546</v>
      </c>
      <c r="B2386" s="1" t="s">
        <v>12465</v>
      </c>
      <c r="C2386" s="1" t="s">
        <v>12261</v>
      </c>
      <c r="D2386" s="1">
        <v>61</v>
      </c>
      <c r="E2386" s="1">
        <v>2</v>
      </c>
      <c r="F2386" s="1" t="s">
        <v>12416</v>
      </c>
      <c r="G2386" s="1" t="s">
        <v>12466</v>
      </c>
      <c r="I2386" s="1" t="s">
        <v>82</v>
      </c>
      <c r="K2386" s="4"/>
      <c r="L2386" s="4"/>
      <c r="V2386" s="4" t="s">
        <v>12467</v>
      </c>
      <c r="W2386" s="4" t="s">
        <v>3550</v>
      </c>
      <c r="AP2386" s="1"/>
      <c r="AQ2386" s="1"/>
    </row>
    <row r="2387" spans="1:43" ht="24" x14ac:dyDescent="0.2">
      <c r="A2387" s="1" t="s">
        <v>12546</v>
      </c>
      <c r="B2387" s="1" t="s">
        <v>12468</v>
      </c>
      <c r="C2387" s="1" t="s">
        <v>12261</v>
      </c>
      <c r="D2387" s="1">
        <v>62</v>
      </c>
      <c r="E2387" s="1">
        <v>3</v>
      </c>
      <c r="F2387" s="1" t="s">
        <v>12416</v>
      </c>
      <c r="G2387" s="1" t="s">
        <v>12469</v>
      </c>
      <c r="I2387" s="1" t="s">
        <v>82</v>
      </c>
      <c r="K2387" s="4"/>
      <c r="L2387" s="4"/>
      <c r="V2387" s="4" t="s">
        <v>12470</v>
      </c>
      <c r="W2387" s="4" t="s">
        <v>12471</v>
      </c>
      <c r="AP2387" s="1"/>
      <c r="AQ2387" s="1"/>
    </row>
    <row r="2388" spans="1:43" ht="24" x14ac:dyDescent="0.2">
      <c r="A2388" s="103" t="s">
        <v>12546</v>
      </c>
      <c r="B2388" s="103" t="s">
        <v>12472</v>
      </c>
      <c r="C2388" s="103" t="s">
        <v>12261</v>
      </c>
      <c r="D2388" s="103">
        <v>63</v>
      </c>
      <c r="E2388" s="103">
        <v>3</v>
      </c>
      <c r="F2388" s="103" t="s">
        <v>10954</v>
      </c>
      <c r="G2388" s="103" t="s">
        <v>12473</v>
      </c>
      <c r="I2388" s="1" t="s">
        <v>94</v>
      </c>
      <c r="K2388" s="4" t="s">
        <v>10908</v>
      </c>
      <c r="L2388" s="4" t="s">
        <v>12474</v>
      </c>
      <c r="N2388" s="53">
        <v>34</v>
      </c>
      <c r="O2388" s="54">
        <v>2</v>
      </c>
      <c r="Q2388" s="56">
        <v>3</v>
      </c>
      <c r="R2388" s="57">
        <v>1</v>
      </c>
      <c r="S2388" s="58">
        <v>4</v>
      </c>
      <c r="V2388" s="4" t="s">
        <v>12475</v>
      </c>
      <c r="AP2388" s="1"/>
      <c r="AQ2388" s="1"/>
    </row>
    <row r="2389" spans="1:43" ht="24" x14ac:dyDescent="0.2">
      <c r="A2389" s="1" t="s">
        <v>12546</v>
      </c>
      <c r="B2389" s="1" t="s">
        <v>12476</v>
      </c>
      <c r="C2389" s="1" t="s">
        <v>12261</v>
      </c>
      <c r="D2389" s="1">
        <v>64</v>
      </c>
      <c r="E2389" s="1">
        <v>3</v>
      </c>
      <c r="F2389" s="1" t="s">
        <v>10954</v>
      </c>
      <c r="G2389" s="1" t="s">
        <v>12477</v>
      </c>
      <c r="I2389" s="1" t="s">
        <v>94</v>
      </c>
      <c r="K2389" s="4" t="s">
        <v>10908</v>
      </c>
      <c r="L2389" s="4" t="s">
        <v>12478</v>
      </c>
      <c r="N2389" s="53">
        <v>29</v>
      </c>
      <c r="O2389" s="54">
        <v>3</v>
      </c>
      <c r="Q2389" s="56">
        <v>3</v>
      </c>
      <c r="R2389" s="57">
        <v>2</v>
      </c>
      <c r="S2389" s="58">
        <v>3</v>
      </c>
      <c r="V2389" s="4" t="s">
        <v>12479</v>
      </c>
      <c r="W2389" s="4" t="s">
        <v>3550</v>
      </c>
      <c r="AP2389" s="1"/>
      <c r="AQ2389" s="1"/>
    </row>
    <row r="2390" spans="1:43" ht="48" x14ac:dyDescent="0.2">
      <c r="A2390" s="1" t="s">
        <v>12546</v>
      </c>
      <c r="B2390" s="1" t="s">
        <v>12480</v>
      </c>
      <c r="C2390" s="1" t="s">
        <v>12261</v>
      </c>
      <c r="D2390" s="1">
        <v>65</v>
      </c>
      <c r="E2390" s="1">
        <v>2</v>
      </c>
      <c r="F2390" s="1" t="s">
        <v>10954</v>
      </c>
      <c r="G2390" s="1" t="s">
        <v>12481</v>
      </c>
      <c r="I2390" s="1" t="s">
        <v>82</v>
      </c>
      <c r="K2390" s="4"/>
      <c r="L2390" s="4" t="s">
        <v>3615</v>
      </c>
      <c r="V2390" s="4" t="s">
        <v>12482</v>
      </c>
      <c r="AP2390" s="1"/>
      <c r="AQ2390" s="1"/>
    </row>
    <row r="2391" spans="1:43" ht="24" x14ac:dyDescent="0.2">
      <c r="A2391" s="103" t="s">
        <v>12546</v>
      </c>
      <c r="B2391" s="103" t="s">
        <v>12483</v>
      </c>
      <c r="C2391" s="103" t="s">
        <v>12261</v>
      </c>
      <c r="D2391" s="103">
        <v>66</v>
      </c>
      <c r="E2391" s="103">
        <v>3</v>
      </c>
      <c r="F2391" s="103" t="s">
        <v>12484</v>
      </c>
      <c r="G2391" s="103" t="s">
        <v>12485</v>
      </c>
      <c r="I2391" s="1" t="s">
        <v>94</v>
      </c>
      <c r="K2391" s="4" t="s">
        <v>938</v>
      </c>
      <c r="L2391" s="4" t="s">
        <v>12376</v>
      </c>
      <c r="N2391" s="53">
        <v>44</v>
      </c>
      <c r="O2391" s="54">
        <v>1</v>
      </c>
      <c r="Q2391" s="56">
        <v>3</v>
      </c>
      <c r="R2391" s="57">
        <v>1</v>
      </c>
      <c r="S2391" s="58">
        <v>3</v>
      </c>
      <c r="V2391" s="4" t="s">
        <v>12486</v>
      </c>
      <c r="AP2391" s="1"/>
      <c r="AQ2391" s="1"/>
    </row>
    <row r="2392" spans="1:43" ht="24" x14ac:dyDescent="0.2">
      <c r="A2392" s="1" t="s">
        <v>12546</v>
      </c>
      <c r="B2392" s="1" t="s">
        <v>12487</v>
      </c>
      <c r="C2392" s="1" t="s">
        <v>12261</v>
      </c>
      <c r="D2392" s="1">
        <v>67</v>
      </c>
      <c r="E2392" s="1">
        <v>2</v>
      </c>
      <c r="F2392" s="1" t="s">
        <v>12484</v>
      </c>
      <c r="G2392" s="1" t="s">
        <v>12488</v>
      </c>
      <c r="I2392" s="1" t="s">
        <v>82</v>
      </c>
      <c r="K2392" s="4"/>
      <c r="L2392" s="4"/>
      <c r="V2392" s="4" t="s">
        <v>12489</v>
      </c>
      <c r="W2392" s="4" t="s">
        <v>12490</v>
      </c>
      <c r="AP2392" s="1"/>
      <c r="AQ2392" s="1"/>
    </row>
    <row r="2393" spans="1:43" ht="48" x14ac:dyDescent="0.2">
      <c r="A2393" s="103" t="s">
        <v>12546</v>
      </c>
      <c r="B2393" s="103" t="s">
        <v>12491</v>
      </c>
      <c r="C2393" s="103" t="s">
        <v>12261</v>
      </c>
      <c r="D2393" s="103">
        <v>68</v>
      </c>
      <c r="E2393" s="103">
        <v>1</v>
      </c>
      <c r="F2393" s="103" t="s">
        <v>12416</v>
      </c>
      <c r="G2393" s="103" t="s">
        <v>12492</v>
      </c>
      <c r="I2393" s="1" t="s">
        <v>82</v>
      </c>
      <c r="K2393" s="4" t="s">
        <v>1071</v>
      </c>
      <c r="L2393" s="4" t="s">
        <v>12493</v>
      </c>
      <c r="V2393" s="4" t="s">
        <v>12494</v>
      </c>
      <c r="AP2393" s="1"/>
      <c r="AQ2393" s="1"/>
    </row>
    <row r="2394" spans="1:43" ht="72" x14ac:dyDescent="0.2">
      <c r="A2394" s="1" t="s">
        <v>12546</v>
      </c>
      <c r="B2394" s="1" t="s">
        <v>12495</v>
      </c>
      <c r="C2394" s="1" t="s">
        <v>12261</v>
      </c>
      <c r="D2394" s="1">
        <v>69</v>
      </c>
      <c r="E2394" s="1">
        <v>1</v>
      </c>
      <c r="F2394" s="1" t="s">
        <v>12327</v>
      </c>
      <c r="G2394" s="1" t="s">
        <v>12496</v>
      </c>
      <c r="I2394" s="1" t="s">
        <v>125</v>
      </c>
      <c r="K2394" s="4"/>
      <c r="L2394" s="4"/>
      <c r="M2394" s="18">
        <v>1</v>
      </c>
      <c r="N2394" s="53" t="s">
        <v>9505</v>
      </c>
      <c r="V2394" s="4" t="s">
        <v>12497</v>
      </c>
      <c r="X2394" s="1" t="s">
        <v>12573</v>
      </c>
      <c r="Y2394" s="1" t="s">
        <v>12496</v>
      </c>
      <c r="AA2394" s="1" t="s">
        <v>125</v>
      </c>
      <c r="AE2394" s="18">
        <v>1</v>
      </c>
      <c r="AF2394" s="53" t="s">
        <v>9506</v>
      </c>
      <c r="AL2394" s="59" t="s">
        <v>113</v>
      </c>
      <c r="AN2394" s="4" t="s">
        <v>12498</v>
      </c>
    </row>
    <row r="2395" spans="1:43" s="149" customFormat="1" ht="72" x14ac:dyDescent="0.2">
      <c r="A2395" s="1" t="s">
        <v>12546</v>
      </c>
      <c r="B2395" s="1" t="s">
        <v>12499</v>
      </c>
      <c r="C2395" s="1" t="s">
        <v>12261</v>
      </c>
      <c r="D2395" s="1">
        <v>70</v>
      </c>
      <c r="E2395" s="1">
        <v>1</v>
      </c>
      <c r="F2395" s="1" t="s">
        <v>12327</v>
      </c>
      <c r="G2395" s="1" t="s">
        <v>12500</v>
      </c>
      <c r="H2395" s="1"/>
      <c r="I2395" s="1" t="s">
        <v>125</v>
      </c>
      <c r="J2395" s="1"/>
      <c r="K2395" s="4"/>
      <c r="L2395" s="4"/>
      <c r="M2395" s="18">
        <v>2</v>
      </c>
      <c r="N2395" s="53" t="s">
        <v>9505</v>
      </c>
      <c r="O2395" s="54"/>
      <c r="P2395" s="55"/>
      <c r="Q2395" s="56"/>
      <c r="R2395" s="57"/>
      <c r="S2395" s="58"/>
      <c r="T2395" s="59"/>
      <c r="U2395" s="1"/>
      <c r="V2395" s="4" t="s">
        <v>12501</v>
      </c>
      <c r="W2395" s="4"/>
      <c r="X2395" s="1"/>
      <c r="Y2395" s="1" t="s">
        <v>12500</v>
      </c>
      <c r="Z2395" s="1"/>
      <c r="AA2395" s="1" t="s">
        <v>125</v>
      </c>
      <c r="AB2395" s="1"/>
      <c r="AC2395" s="1"/>
      <c r="AD2395" s="1"/>
      <c r="AE2395" s="18">
        <v>2</v>
      </c>
      <c r="AF2395" s="53" t="s">
        <v>9506</v>
      </c>
      <c r="AG2395" s="54"/>
      <c r="AH2395" s="55"/>
      <c r="AI2395" s="56"/>
      <c r="AJ2395" s="57"/>
      <c r="AK2395" s="58"/>
      <c r="AL2395" s="59" t="s">
        <v>113</v>
      </c>
      <c r="AM2395" s="1"/>
      <c r="AN2395" s="4" t="s">
        <v>12502</v>
      </c>
      <c r="AO2395" s="150"/>
    </row>
    <row r="2396" spans="1:43" s="149" customFormat="1" ht="96" x14ac:dyDescent="0.2">
      <c r="A2396" s="1" t="s">
        <v>12546</v>
      </c>
      <c r="B2396" s="1" t="s">
        <v>12503</v>
      </c>
      <c r="C2396" s="1" t="s">
        <v>12261</v>
      </c>
      <c r="D2396" s="1">
        <v>71</v>
      </c>
      <c r="E2396" s="1">
        <v>1</v>
      </c>
      <c r="F2396" s="1" t="s">
        <v>12504</v>
      </c>
      <c r="G2396" s="1" t="s">
        <v>12327</v>
      </c>
      <c r="H2396" s="1"/>
      <c r="I2396" s="1" t="s">
        <v>3461</v>
      </c>
      <c r="J2396" s="1"/>
      <c r="K2396" s="4"/>
      <c r="L2396" s="4" t="s">
        <v>3462</v>
      </c>
      <c r="M2396" s="18"/>
      <c r="N2396" s="53"/>
      <c r="O2396" s="54"/>
      <c r="P2396" s="55"/>
      <c r="Q2396" s="56"/>
      <c r="R2396" s="57"/>
      <c r="S2396" s="58"/>
      <c r="T2396" s="59"/>
      <c r="U2396" s="1"/>
      <c r="V2396" s="4" t="s">
        <v>12505</v>
      </c>
      <c r="W2396" s="4"/>
      <c r="X2396" s="128" t="s">
        <v>3505</v>
      </c>
      <c r="Y2396" s="1" t="s">
        <v>12327</v>
      </c>
      <c r="Z2396" s="1"/>
      <c r="AA2396" s="1" t="s">
        <v>3461</v>
      </c>
      <c r="AB2396" s="1"/>
      <c r="AC2396" s="1"/>
      <c r="AD2396" s="1"/>
      <c r="AE2396" s="18"/>
      <c r="AF2396" s="53"/>
      <c r="AG2396" s="54"/>
      <c r="AH2396" s="55"/>
      <c r="AI2396" s="56"/>
      <c r="AJ2396" s="57"/>
      <c r="AK2396" s="58"/>
      <c r="AL2396" s="59"/>
      <c r="AM2396" s="1"/>
      <c r="AN2396" s="4" t="s">
        <v>12506</v>
      </c>
      <c r="AO2396" s="150"/>
    </row>
    <row r="2397" spans="1:43" s="149" customFormat="1" ht="72" x14ac:dyDescent="0.2">
      <c r="A2397" s="1" t="s">
        <v>12546</v>
      </c>
      <c r="B2397" s="1" t="s">
        <v>12507</v>
      </c>
      <c r="C2397" s="1" t="s">
        <v>12261</v>
      </c>
      <c r="D2397" s="1">
        <v>72</v>
      </c>
      <c r="E2397" s="1">
        <v>1</v>
      </c>
      <c r="F2397" s="1" t="s">
        <v>12325</v>
      </c>
      <c r="G2397" s="1" t="s">
        <v>12508</v>
      </c>
      <c r="H2397" s="1"/>
      <c r="I2397" s="1" t="s">
        <v>125</v>
      </c>
      <c r="J2397" s="1"/>
      <c r="K2397" s="4"/>
      <c r="L2397" s="4"/>
      <c r="M2397" s="18">
        <v>1</v>
      </c>
      <c r="N2397" s="53" t="s">
        <v>9505</v>
      </c>
      <c r="O2397" s="54"/>
      <c r="P2397" s="55"/>
      <c r="Q2397" s="56"/>
      <c r="R2397" s="57"/>
      <c r="S2397" s="58"/>
      <c r="T2397" s="59"/>
      <c r="U2397" s="1"/>
      <c r="V2397" s="4" t="s">
        <v>12509</v>
      </c>
      <c r="W2397" s="4"/>
      <c r="X2397" s="1" t="s">
        <v>12574</v>
      </c>
      <c r="Y2397" s="1" t="s">
        <v>12508</v>
      </c>
      <c r="Z2397" s="1"/>
      <c r="AA2397" s="1" t="s">
        <v>125</v>
      </c>
      <c r="AB2397" s="1"/>
      <c r="AC2397" s="1"/>
      <c r="AD2397" s="1"/>
      <c r="AE2397" s="18">
        <v>1</v>
      </c>
      <c r="AF2397" s="53" t="s">
        <v>9506</v>
      </c>
      <c r="AG2397" s="54"/>
      <c r="AH2397" s="55"/>
      <c r="AI2397" s="56"/>
      <c r="AJ2397" s="57"/>
      <c r="AK2397" s="58"/>
      <c r="AL2397" s="59" t="s">
        <v>8106</v>
      </c>
      <c r="AM2397" s="1"/>
      <c r="AN2397" s="4" t="s">
        <v>12510</v>
      </c>
      <c r="AO2397" s="150"/>
    </row>
    <row r="2398" spans="1:43" s="149" customFormat="1" ht="72" x14ac:dyDescent="0.2">
      <c r="A2398" s="1" t="s">
        <v>12546</v>
      </c>
      <c r="B2398" s="1" t="s">
        <v>12511</v>
      </c>
      <c r="C2398" s="1" t="s">
        <v>12261</v>
      </c>
      <c r="D2398" s="1">
        <v>73</v>
      </c>
      <c r="E2398" s="1">
        <v>1</v>
      </c>
      <c r="F2398" s="1" t="s">
        <v>12325</v>
      </c>
      <c r="G2398" s="1" t="s">
        <v>12512</v>
      </c>
      <c r="H2398" s="1"/>
      <c r="I2398" s="1" t="s">
        <v>125</v>
      </c>
      <c r="J2398" s="1"/>
      <c r="K2398" s="4"/>
      <c r="L2398" s="4"/>
      <c r="M2398" s="18">
        <v>2</v>
      </c>
      <c r="N2398" s="53" t="s">
        <v>9505</v>
      </c>
      <c r="O2398" s="54"/>
      <c r="P2398" s="55"/>
      <c r="Q2398" s="56"/>
      <c r="R2398" s="57"/>
      <c r="S2398" s="58"/>
      <c r="T2398" s="59"/>
      <c r="U2398" s="1"/>
      <c r="V2398" s="4" t="s">
        <v>12513</v>
      </c>
      <c r="W2398" s="4"/>
      <c r="X2398" s="1"/>
      <c r="Y2398" s="1" t="s">
        <v>12512</v>
      </c>
      <c r="Z2398" s="1"/>
      <c r="AA2398" s="1" t="s">
        <v>125</v>
      </c>
      <c r="AB2398" s="1"/>
      <c r="AC2398" s="1"/>
      <c r="AD2398" s="1"/>
      <c r="AE2398" s="18">
        <v>2</v>
      </c>
      <c r="AF2398" s="53" t="s">
        <v>9506</v>
      </c>
      <c r="AG2398" s="54"/>
      <c r="AH2398" s="55"/>
      <c r="AI2398" s="56"/>
      <c r="AJ2398" s="57"/>
      <c r="AK2398" s="58"/>
      <c r="AL2398" s="59">
        <v>8</v>
      </c>
      <c r="AM2398" s="1"/>
      <c r="AN2398" s="4" t="s">
        <v>12514</v>
      </c>
      <c r="AO2398" s="150"/>
    </row>
    <row r="2399" spans="1:43" s="149" customFormat="1" ht="48" x14ac:dyDescent="0.2">
      <c r="A2399" s="1" t="s">
        <v>12546</v>
      </c>
      <c r="B2399" s="49" t="s">
        <v>12515</v>
      </c>
      <c r="C2399" s="1" t="s">
        <v>12261</v>
      </c>
      <c r="D2399" s="1">
        <v>74</v>
      </c>
      <c r="E2399" s="1">
        <v>1</v>
      </c>
      <c r="F2399" s="1" t="s">
        <v>12325</v>
      </c>
      <c r="G2399" s="1" t="s">
        <v>12516</v>
      </c>
      <c r="H2399" s="1"/>
      <c r="I2399" s="1" t="s">
        <v>125</v>
      </c>
      <c r="J2399" s="1"/>
      <c r="K2399" s="4"/>
      <c r="L2399" s="4"/>
      <c r="M2399" s="18">
        <v>3</v>
      </c>
      <c r="N2399" s="53" t="s">
        <v>9505</v>
      </c>
      <c r="O2399" s="54"/>
      <c r="P2399" s="55"/>
      <c r="Q2399" s="56"/>
      <c r="R2399" s="57"/>
      <c r="S2399" s="58"/>
      <c r="T2399" s="59"/>
      <c r="U2399" s="1"/>
      <c r="V2399" s="4" t="s">
        <v>12517</v>
      </c>
      <c r="W2399" s="4"/>
      <c r="X2399" s="1"/>
      <c r="Y2399" s="1" t="s">
        <v>12516</v>
      </c>
      <c r="Z2399" s="1"/>
      <c r="AA2399" s="1" t="s">
        <v>125</v>
      </c>
      <c r="AB2399" s="1"/>
      <c r="AC2399" s="1"/>
      <c r="AD2399" s="1"/>
      <c r="AE2399" s="18">
        <v>3</v>
      </c>
      <c r="AF2399" s="53" t="s">
        <v>9506</v>
      </c>
      <c r="AG2399" s="54"/>
      <c r="AH2399" s="55"/>
      <c r="AI2399" s="56"/>
      <c r="AJ2399" s="57"/>
      <c r="AK2399" s="58"/>
      <c r="AL2399" s="59">
        <v>8</v>
      </c>
      <c r="AM2399" s="1"/>
      <c r="AN2399" s="4" t="s">
        <v>12518</v>
      </c>
      <c r="AO2399" s="150"/>
    </row>
    <row r="2400" spans="1:43" s="149" customFormat="1" ht="60" x14ac:dyDescent="0.2">
      <c r="A2400" s="1" t="s">
        <v>12546</v>
      </c>
      <c r="B2400" s="1" t="s">
        <v>12519</v>
      </c>
      <c r="C2400" s="1" t="s">
        <v>12261</v>
      </c>
      <c r="D2400" s="1">
        <v>75</v>
      </c>
      <c r="E2400" s="1">
        <v>1</v>
      </c>
      <c r="F2400" s="1" t="s">
        <v>12325</v>
      </c>
      <c r="G2400" s="1" t="s">
        <v>12520</v>
      </c>
      <c r="H2400" s="1"/>
      <c r="I2400" s="1" t="s">
        <v>125</v>
      </c>
      <c r="J2400" s="1"/>
      <c r="K2400" s="4"/>
      <c r="L2400" s="4"/>
      <c r="M2400" s="18">
        <v>4</v>
      </c>
      <c r="N2400" s="53" t="s">
        <v>9505</v>
      </c>
      <c r="O2400" s="54"/>
      <c r="P2400" s="55"/>
      <c r="Q2400" s="56"/>
      <c r="R2400" s="57"/>
      <c r="S2400" s="58"/>
      <c r="T2400" s="59"/>
      <c r="U2400" s="1"/>
      <c r="V2400" s="4" t="s">
        <v>12521</v>
      </c>
      <c r="W2400" s="4"/>
      <c r="X2400" s="1"/>
      <c r="Y2400" s="1" t="s">
        <v>12520</v>
      </c>
      <c r="Z2400" s="1"/>
      <c r="AA2400" s="1" t="s">
        <v>125</v>
      </c>
      <c r="AB2400" s="1"/>
      <c r="AC2400" s="1"/>
      <c r="AD2400" s="1"/>
      <c r="AE2400" s="18">
        <v>4</v>
      </c>
      <c r="AF2400" s="53" t="s">
        <v>9506</v>
      </c>
      <c r="AG2400" s="54"/>
      <c r="AH2400" s="55"/>
      <c r="AI2400" s="56"/>
      <c r="AJ2400" s="57"/>
      <c r="AK2400" s="58"/>
      <c r="AL2400" s="59">
        <v>8</v>
      </c>
      <c r="AM2400" s="1"/>
      <c r="AN2400" s="4" t="s">
        <v>12522</v>
      </c>
      <c r="AO2400" s="150"/>
    </row>
    <row r="2401" spans="1:41" s="149" customFormat="1" ht="36" x14ac:dyDescent="0.2">
      <c r="A2401" s="1" t="s">
        <v>12546</v>
      </c>
      <c r="B2401" s="1" t="s">
        <v>12523</v>
      </c>
      <c r="C2401" s="1" t="s">
        <v>12261</v>
      </c>
      <c r="D2401" s="1">
        <v>76</v>
      </c>
      <c r="E2401" s="1">
        <v>1</v>
      </c>
      <c r="F2401" s="1" t="s">
        <v>12325</v>
      </c>
      <c r="G2401" s="1" t="s">
        <v>12524</v>
      </c>
      <c r="H2401" s="1"/>
      <c r="I2401" s="1" t="s">
        <v>125</v>
      </c>
      <c r="J2401" s="1"/>
      <c r="K2401" s="4"/>
      <c r="L2401" s="4"/>
      <c r="M2401" s="18">
        <v>5</v>
      </c>
      <c r="N2401" s="53" t="s">
        <v>9505</v>
      </c>
      <c r="O2401" s="54"/>
      <c r="P2401" s="55"/>
      <c r="Q2401" s="56"/>
      <c r="R2401" s="57"/>
      <c r="S2401" s="58"/>
      <c r="T2401" s="59"/>
      <c r="U2401" s="1"/>
      <c r="V2401" s="4" t="s">
        <v>12521</v>
      </c>
      <c r="W2401" s="4"/>
      <c r="X2401" s="1"/>
      <c r="Y2401" s="1" t="s">
        <v>12524</v>
      </c>
      <c r="Z2401" s="1"/>
      <c r="AA2401" s="1" t="s">
        <v>125</v>
      </c>
      <c r="AB2401" s="1"/>
      <c r="AC2401" s="1"/>
      <c r="AD2401" s="1"/>
      <c r="AE2401" s="18">
        <v>5</v>
      </c>
      <c r="AF2401" s="53" t="s">
        <v>9506</v>
      </c>
      <c r="AG2401" s="54"/>
      <c r="AH2401" s="55"/>
      <c r="AI2401" s="56"/>
      <c r="AJ2401" s="57"/>
      <c r="AK2401" s="58"/>
      <c r="AL2401" s="59" t="s">
        <v>8106</v>
      </c>
      <c r="AM2401" s="1"/>
      <c r="AN2401" s="4" t="s">
        <v>12525</v>
      </c>
      <c r="AO2401" s="150"/>
    </row>
    <row r="2402" spans="1:41" s="149" customFormat="1" ht="36" x14ac:dyDescent="0.2">
      <c r="A2402" s="1" t="s">
        <v>12546</v>
      </c>
      <c r="B2402" s="1" t="s">
        <v>12526</v>
      </c>
      <c r="C2402" s="1" t="s">
        <v>12261</v>
      </c>
      <c r="D2402" s="1">
        <v>77</v>
      </c>
      <c r="E2402" s="1">
        <v>1</v>
      </c>
      <c r="F2402" s="1" t="s">
        <v>12527</v>
      </c>
      <c r="G2402" s="1" t="s">
        <v>12325</v>
      </c>
      <c r="H2402" s="1"/>
      <c r="I2402" s="1" t="s">
        <v>3461</v>
      </c>
      <c r="J2402" s="1"/>
      <c r="K2402" s="4"/>
      <c r="L2402" s="4" t="s">
        <v>3462</v>
      </c>
      <c r="M2402" s="18"/>
      <c r="N2402" s="53"/>
      <c r="O2402" s="54"/>
      <c r="P2402" s="55"/>
      <c r="Q2402" s="56"/>
      <c r="R2402" s="57"/>
      <c r="S2402" s="58"/>
      <c r="T2402" s="59"/>
      <c r="U2402" s="1"/>
      <c r="V2402" s="4" t="s">
        <v>12528</v>
      </c>
      <c r="W2402" s="4"/>
      <c r="X2402" s="128" t="s">
        <v>12575</v>
      </c>
      <c r="Y2402" s="1" t="s">
        <v>12325</v>
      </c>
      <c r="Z2402" s="1"/>
      <c r="AA2402" s="1" t="s">
        <v>3461</v>
      </c>
      <c r="AB2402" s="1"/>
      <c r="AC2402" s="1"/>
      <c r="AD2402" s="1"/>
      <c r="AE2402" s="18"/>
      <c r="AF2402" s="53"/>
      <c r="AG2402" s="54"/>
      <c r="AH2402" s="55"/>
      <c r="AI2402" s="56"/>
      <c r="AJ2402" s="57"/>
      <c r="AK2402" s="58"/>
      <c r="AL2402" s="59"/>
      <c r="AM2402" s="1"/>
      <c r="AN2402" s="4" t="s">
        <v>12529</v>
      </c>
      <c r="AO2402" s="150"/>
    </row>
    <row r="2403" spans="1:41" s="149" customFormat="1" ht="72" x14ac:dyDescent="0.2">
      <c r="A2403" s="1" t="s">
        <v>12546</v>
      </c>
      <c r="B2403" s="1" t="s">
        <v>12530</v>
      </c>
      <c r="C2403" s="1" t="s">
        <v>12261</v>
      </c>
      <c r="D2403" s="1">
        <v>78</v>
      </c>
      <c r="E2403" s="1">
        <v>1</v>
      </c>
      <c r="F2403" s="1" t="s">
        <v>12416</v>
      </c>
      <c r="G2403" s="1" t="s">
        <v>12531</v>
      </c>
      <c r="H2403" s="1"/>
      <c r="I2403" s="1" t="s">
        <v>125</v>
      </c>
      <c r="J2403" s="1"/>
      <c r="K2403" s="4"/>
      <c r="L2403" s="4"/>
      <c r="M2403" s="18">
        <v>1</v>
      </c>
      <c r="N2403" s="53" t="s">
        <v>9505</v>
      </c>
      <c r="O2403" s="54"/>
      <c r="P2403" s="55"/>
      <c r="Q2403" s="56"/>
      <c r="R2403" s="57"/>
      <c r="S2403" s="58"/>
      <c r="T2403" s="59"/>
      <c r="U2403" s="1"/>
      <c r="V2403" s="4" t="s">
        <v>12532</v>
      </c>
      <c r="W2403" s="4"/>
      <c r="X2403" s="1" t="s">
        <v>12576</v>
      </c>
      <c r="Y2403" s="1" t="s">
        <v>12531</v>
      </c>
      <c r="Z2403" s="1"/>
      <c r="AA2403" s="1" t="s">
        <v>125</v>
      </c>
      <c r="AB2403" s="1"/>
      <c r="AC2403" s="1"/>
      <c r="AD2403" s="1"/>
      <c r="AE2403" s="18">
        <v>1</v>
      </c>
      <c r="AF2403" s="53" t="s">
        <v>9506</v>
      </c>
      <c r="AG2403" s="54"/>
      <c r="AH2403" s="55"/>
      <c r="AI2403" s="56"/>
      <c r="AJ2403" s="57"/>
      <c r="AK2403" s="58"/>
      <c r="AL2403" s="59" t="s">
        <v>8106</v>
      </c>
      <c r="AM2403" s="1"/>
      <c r="AN2403" s="4" t="s">
        <v>12533</v>
      </c>
      <c r="AO2403" s="150"/>
    </row>
    <row r="2404" spans="1:41" s="149" customFormat="1" ht="72" x14ac:dyDescent="0.2">
      <c r="A2404" s="1" t="s">
        <v>12546</v>
      </c>
      <c r="B2404" s="1" t="s">
        <v>12534</v>
      </c>
      <c r="C2404" s="1" t="s">
        <v>12261</v>
      </c>
      <c r="D2404" s="1">
        <v>79</v>
      </c>
      <c r="E2404" s="1">
        <v>1</v>
      </c>
      <c r="F2404" s="1" t="s">
        <v>12416</v>
      </c>
      <c r="G2404" s="1" t="s">
        <v>12535</v>
      </c>
      <c r="H2404" s="1"/>
      <c r="I2404" s="1" t="s">
        <v>125</v>
      </c>
      <c r="J2404" s="1"/>
      <c r="K2404" s="4"/>
      <c r="L2404" s="4"/>
      <c r="M2404" s="18">
        <v>2</v>
      </c>
      <c r="N2404" s="53" t="s">
        <v>9505</v>
      </c>
      <c r="O2404" s="54"/>
      <c r="P2404" s="55"/>
      <c r="Q2404" s="56"/>
      <c r="R2404" s="57"/>
      <c r="S2404" s="58"/>
      <c r="T2404" s="59"/>
      <c r="U2404" s="1"/>
      <c r="V2404" s="4" t="s">
        <v>12536</v>
      </c>
      <c r="W2404" s="4"/>
      <c r="X2404" s="1"/>
      <c r="Y2404" s="1" t="s">
        <v>12535</v>
      </c>
      <c r="Z2404" s="1"/>
      <c r="AA2404" s="1" t="s">
        <v>125</v>
      </c>
      <c r="AB2404" s="1"/>
      <c r="AC2404" s="1"/>
      <c r="AD2404" s="1"/>
      <c r="AE2404" s="18">
        <v>2</v>
      </c>
      <c r="AF2404" s="53" t="s">
        <v>9506</v>
      </c>
      <c r="AG2404" s="54"/>
      <c r="AH2404" s="55"/>
      <c r="AI2404" s="56"/>
      <c r="AJ2404" s="57"/>
      <c r="AK2404" s="58"/>
      <c r="AL2404" s="59" t="s">
        <v>8106</v>
      </c>
      <c r="AM2404" s="1"/>
      <c r="AN2404" s="4" t="s">
        <v>12537</v>
      </c>
      <c r="AO2404" s="150"/>
    </row>
    <row r="2405" spans="1:41" s="149" customFormat="1" ht="84" x14ac:dyDescent="0.2">
      <c r="A2405" s="1" t="s">
        <v>12546</v>
      </c>
      <c r="B2405" s="1" t="s">
        <v>12538</v>
      </c>
      <c r="C2405" s="1" t="s">
        <v>12261</v>
      </c>
      <c r="D2405" s="1">
        <v>80</v>
      </c>
      <c r="E2405" s="1">
        <v>1</v>
      </c>
      <c r="F2405" s="1" t="s">
        <v>12416</v>
      </c>
      <c r="G2405" s="1" t="s">
        <v>12539</v>
      </c>
      <c r="H2405" s="1"/>
      <c r="I2405" s="1" t="s">
        <v>125</v>
      </c>
      <c r="J2405" s="1"/>
      <c r="K2405" s="4"/>
      <c r="L2405" s="4"/>
      <c r="M2405" s="18">
        <v>3</v>
      </c>
      <c r="N2405" s="53" t="s">
        <v>9505</v>
      </c>
      <c r="O2405" s="54"/>
      <c r="P2405" s="55"/>
      <c r="Q2405" s="56"/>
      <c r="R2405" s="57"/>
      <c r="S2405" s="58"/>
      <c r="T2405" s="59"/>
      <c r="U2405" s="1"/>
      <c r="V2405" s="4" t="s">
        <v>12540</v>
      </c>
      <c r="W2405" s="4"/>
      <c r="X2405" s="1"/>
      <c r="Y2405" s="1" t="s">
        <v>12539</v>
      </c>
      <c r="Z2405" s="1"/>
      <c r="AA2405" s="1" t="s">
        <v>125</v>
      </c>
      <c r="AB2405" s="1"/>
      <c r="AC2405" s="1"/>
      <c r="AD2405" s="1"/>
      <c r="AE2405" s="18">
        <v>3</v>
      </c>
      <c r="AF2405" s="53" t="s">
        <v>9506</v>
      </c>
      <c r="AG2405" s="54"/>
      <c r="AH2405" s="55"/>
      <c r="AI2405" s="56"/>
      <c r="AJ2405" s="57"/>
      <c r="AK2405" s="58"/>
      <c r="AL2405" s="59">
        <v>15</v>
      </c>
      <c r="AM2405" s="1"/>
      <c r="AN2405" s="4" t="s">
        <v>12541</v>
      </c>
      <c r="AO2405" s="150"/>
    </row>
    <row r="2406" spans="1:41" s="149" customFormat="1" ht="36" x14ac:dyDescent="0.2">
      <c r="A2406" s="1" t="s">
        <v>12546</v>
      </c>
      <c r="B2406" s="1" t="s">
        <v>12542</v>
      </c>
      <c r="C2406" s="1" t="s">
        <v>12261</v>
      </c>
      <c r="D2406" s="1">
        <v>81</v>
      </c>
      <c r="E2406" s="1">
        <v>1</v>
      </c>
      <c r="F2406" s="4" t="s">
        <v>12543</v>
      </c>
      <c r="G2406" s="1" t="s">
        <v>12416</v>
      </c>
      <c r="H2406" s="1"/>
      <c r="I2406" s="1" t="s">
        <v>3461</v>
      </c>
      <c r="J2406" s="1"/>
      <c r="K2406" s="4"/>
      <c r="L2406" s="4" t="s">
        <v>3462</v>
      </c>
      <c r="M2406" s="18"/>
      <c r="N2406" s="53"/>
      <c r="O2406" s="54"/>
      <c r="P2406" s="55"/>
      <c r="Q2406" s="56"/>
      <c r="R2406" s="57"/>
      <c r="S2406" s="58"/>
      <c r="T2406" s="59"/>
      <c r="U2406" s="1"/>
      <c r="V2406" s="4" t="s">
        <v>12544</v>
      </c>
      <c r="W2406" s="4"/>
      <c r="X2406" s="128" t="s">
        <v>3465</v>
      </c>
      <c r="Y2406" s="1" t="s">
        <v>12416</v>
      </c>
      <c r="Z2406" s="1"/>
      <c r="AA2406" s="1" t="s">
        <v>3461</v>
      </c>
      <c r="AB2406" s="1"/>
      <c r="AC2406" s="1"/>
      <c r="AD2406" s="1"/>
      <c r="AE2406" s="18"/>
      <c r="AF2406" s="53"/>
      <c r="AG2406" s="54"/>
      <c r="AH2406" s="55"/>
      <c r="AI2406" s="56"/>
      <c r="AJ2406" s="57"/>
      <c r="AK2406" s="58"/>
      <c r="AL2406" s="59"/>
      <c r="AM2406" s="1"/>
      <c r="AN2406" s="4" t="s">
        <v>12545</v>
      </c>
      <c r="AO2406" s="150"/>
    </row>
    <row r="2407" spans="1:41" s="149" customFormat="1" ht="24" x14ac:dyDescent="0.2">
      <c r="A2407" s="113" t="s">
        <v>13401</v>
      </c>
      <c r="B2407" s="113" t="s">
        <v>13534</v>
      </c>
      <c r="C2407" s="113" t="s">
        <v>5861</v>
      </c>
      <c r="D2407" s="114">
        <v>1</v>
      </c>
      <c r="E2407" s="113">
        <v>1</v>
      </c>
      <c r="F2407" s="113"/>
      <c r="G2407" s="113" t="s">
        <v>241</v>
      </c>
      <c r="H2407" s="1" t="s">
        <v>26</v>
      </c>
      <c r="I2407" s="1" t="s">
        <v>27</v>
      </c>
      <c r="J2407" s="1" t="s">
        <v>3512</v>
      </c>
      <c r="K2407" s="4" t="s">
        <v>3513</v>
      </c>
      <c r="L2407" s="4"/>
      <c r="M2407" s="18">
        <v>0</v>
      </c>
      <c r="N2407" s="53"/>
      <c r="O2407" s="54"/>
      <c r="P2407" s="55">
        <v>2</v>
      </c>
      <c r="Q2407" s="56">
        <v>1</v>
      </c>
      <c r="R2407" s="57">
        <v>2</v>
      </c>
      <c r="S2407" s="58">
        <v>2</v>
      </c>
      <c r="T2407" s="59"/>
      <c r="U2407" s="1"/>
      <c r="V2407" s="4" t="s">
        <v>13734</v>
      </c>
      <c r="W2407" s="4"/>
      <c r="X2407" s="1"/>
      <c r="Y2407" s="1"/>
      <c r="Z2407" s="1"/>
      <c r="AA2407" s="1"/>
      <c r="AB2407" s="1"/>
      <c r="AC2407" s="1"/>
      <c r="AD2407" s="4"/>
      <c r="AE2407" s="1"/>
      <c r="AF2407" s="53"/>
      <c r="AG2407" s="54"/>
      <c r="AH2407" s="55"/>
      <c r="AI2407" s="56"/>
      <c r="AJ2407" s="57"/>
      <c r="AK2407" s="58"/>
      <c r="AL2407" s="59"/>
      <c r="AM2407" s="1"/>
      <c r="AN2407" s="4"/>
      <c r="AO2407" s="150"/>
    </row>
    <row r="2408" spans="1:41" s="149" customFormat="1" ht="24" x14ac:dyDescent="0.2">
      <c r="A2408" s="1" t="s">
        <v>13401</v>
      </c>
      <c r="B2408" s="1" t="s">
        <v>13535</v>
      </c>
      <c r="C2408" s="1" t="s">
        <v>5861</v>
      </c>
      <c r="D2408" s="1">
        <v>2</v>
      </c>
      <c r="E2408" s="1">
        <v>1</v>
      </c>
      <c r="F2408" s="1"/>
      <c r="G2408" s="1" t="s">
        <v>169</v>
      </c>
      <c r="H2408" s="1" t="s">
        <v>26</v>
      </c>
      <c r="I2408" s="1" t="s">
        <v>27</v>
      </c>
      <c r="J2408" s="1" t="s">
        <v>28</v>
      </c>
      <c r="K2408" s="4" t="s">
        <v>385</v>
      </c>
      <c r="L2408" s="4" t="s">
        <v>171</v>
      </c>
      <c r="M2408" s="18">
        <v>11</v>
      </c>
      <c r="N2408" s="53"/>
      <c r="O2408" s="54"/>
      <c r="P2408" s="55">
        <v>2</v>
      </c>
      <c r="Q2408" s="56">
        <v>2</v>
      </c>
      <c r="R2408" s="57">
        <v>2</v>
      </c>
      <c r="S2408" s="58">
        <v>5</v>
      </c>
      <c r="T2408" s="59"/>
      <c r="U2408" s="1"/>
      <c r="V2408" s="4" t="s">
        <v>13536</v>
      </c>
      <c r="W2408" s="4"/>
      <c r="X2408" s="1"/>
      <c r="Y2408" s="1"/>
      <c r="Z2408" s="1"/>
      <c r="AA2408" s="1"/>
      <c r="AB2408" s="1"/>
      <c r="AC2408" s="1"/>
      <c r="AD2408" s="4"/>
      <c r="AE2408" s="1"/>
      <c r="AF2408" s="53"/>
      <c r="AG2408" s="54"/>
      <c r="AH2408" s="55"/>
      <c r="AI2408" s="56"/>
      <c r="AJ2408" s="57"/>
      <c r="AK2408" s="58"/>
      <c r="AL2408" s="59"/>
      <c r="AM2408" s="1"/>
      <c r="AN2408" s="4"/>
      <c r="AO2408" s="150"/>
    </row>
    <row r="2409" spans="1:41" s="149" customFormat="1" ht="48" x14ac:dyDescent="0.2">
      <c r="A2409" s="1" t="s">
        <v>13401</v>
      </c>
      <c r="B2409" s="1" t="s">
        <v>13537</v>
      </c>
      <c r="C2409" s="1" t="s">
        <v>5861</v>
      </c>
      <c r="D2409" s="1">
        <v>3</v>
      </c>
      <c r="E2409" s="1">
        <v>1</v>
      </c>
      <c r="F2409" s="1"/>
      <c r="G2409" s="1" t="s">
        <v>2417</v>
      </c>
      <c r="H2409" s="1" t="s">
        <v>26</v>
      </c>
      <c r="I2409" s="1" t="s">
        <v>27</v>
      </c>
      <c r="J2409" s="1" t="s">
        <v>39</v>
      </c>
      <c r="K2409" s="4" t="s">
        <v>2085</v>
      </c>
      <c r="L2409" s="4"/>
      <c r="M2409" s="18">
        <v>9</v>
      </c>
      <c r="N2409" s="53"/>
      <c r="O2409" s="54"/>
      <c r="P2409" s="55">
        <v>2</v>
      </c>
      <c r="Q2409" s="56">
        <v>2</v>
      </c>
      <c r="R2409" s="57">
        <v>1</v>
      </c>
      <c r="S2409" s="58">
        <v>4</v>
      </c>
      <c r="T2409" s="59"/>
      <c r="U2409" s="1"/>
      <c r="V2409" s="4" t="s">
        <v>13538</v>
      </c>
      <c r="W2409" s="4"/>
      <c r="X2409" s="1"/>
      <c r="Y2409" s="1"/>
      <c r="Z2409" s="1"/>
      <c r="AA2409" s="1"/>
      <c r="AB2409" s="1"/>
      <c r="AC2409" s="1"/>
      <c r="AD2409" s="4"/>
      <c r="AE2409" s="1"/>
      <c r="AF2409" s="53"/>
      <c r="AG2409" s="54"/>
      <c r="AH2409" s="55"/>
      <c r="AI2409" s="56"/>
      <c r="AJ2409" s="57"/>
      <c r="AK2409" s="58"/>
      <c r="AL2409" s="59"/>
      <c r="AM2409" s="1"/>
      <c r="AN2409" s="4"/>
      <c r="AO2409" s="150"/>
    </row>
    <row r="2410" spans="1:41" s="149" customFormat="1" ht="36" x14ac:dyDescent="0.2">
      <c r="A2410" s="1" t="s">
        <v>13401</v>
      </c>
      <c r="B2410" s="1" t="s">
        <v>13539</v>
      </c>
      <c r="C2410" s="1" t="s">
        <v>5861</v>
      </c>
      <c r="D2410" s="1">
        <v>4</v>
      </c>
      <c r="E2410" s="1">
        <v>3</v>
      </c>
      <c r="F2410" s="1"/>
      <c r="G2410" s="1" t="s">
        <v>2084</v>
      </c>
      <c r="H2410" s="1" t="s">
        <v>26</v>
      </c>
      <c r="I2410" s="1" t="s">
        <v>38</v>
      </c>
      <c r="J2410" s="1" t="s">
        <v>28</v>
      </c>
      <c r="K2410" s="4" t="s">
        <v>2085</v>
      </c>
      <c r="L2410" s="4"/>
      <c r="M2410" s="18">
        <v>4</v>
      </c>
      <c r="N2410" s="53"/>
      <c r="O2410" s="54"/>
      <c r="P2410" s="55">
        <v>1</v>
      </c>
      <c r="Q2410" s="56">
        <v>3</v>
      </c>
      <c r="R2410" s="57">
        <v>1</v>
      </c>
      <c r="S2410" s="58">
        <v>3</v>
      </c>
      <c r="T2410" s="59"/>
      <c r="U2410" s="1"/>
      <c r="V2410" s="4" t="s">
        <v>13735</v>
      </c>
      <c r="W2410" s="4"/>
      <c r="X2410" s="1"/>
      <c r="Y2410" s="1"/>
      <c r="Z2410" s="1"/>
      <c r="AA2410" s="1"/>
      <c r="AB2410" s="1"/>
      <c r="AC2410" s="1"/>
      <c r="AD2410" s="4"/>
      <c r="AE2410" s="1"/>
      <c r="AF2410" s="53"/>
      <c r="AG2410" s="54"/>
      <c r="AH2410" s="55"/>
      <c r="AI2410" s="56"/>
      <c r="AJ2410" s="57"/>
      <c r="AK2410" s="58"/>
      <c r="AL2410" s="59"/>
      <c r="AM2410" s="1"/>
      <c r="AN2410" s="4"/>
      <c r="AO2410" s="150"/>
    </row>
    <row r="2411" spans="1:41" s="149" customFormat="1" ht="36" x14ac:dyDescent="0.2">
      <c r="A2411" s="1" t="s">
        <v>13401</v>
      </c>
      <c r="B2411" s="1" t="s">
        <v>13540</v>
      </c>
      <c r="C2411" s="1" t="s">
        <v>5861</v>
      </c>
      <c r="D2411" s="1">
        <v>5</v>
      </c>
      <c r="E2411" s="1">
        <v>3</v>
      </c>
      <c r="F2411" s="1"/>
      <c r="G2411" s="1" t="s">
        <v>1577</v>
      </c>
      <c r="H2411" s="1" t="s">
        <v>26</v>
      </c>
      <c r="I2411" s="1" t="s">
        <v>38</v>
      </c>
      <c r="J2411" s="1" t="s">
        <v>39</v>
      </c>
      <c r="K2411" s="4" t="s">
        <v>2085</v>
      </c>
      <c r="L2411" s="4"/>
      <c r="M2411" s="18">
        <v>2</v>
      </c>
      <c r="N2411" s="53"/>
      <c r="O2411" s="54"/>
      <c r="P2411" s="55">
        <v>2</v>
      </c>
      <c r="Q2411" s="56">
        <v>1</v>
      </c>
      <c r="R2411" s="57">
        <v>0</v>
      </c>
      <c r="S2411" s="58">
        <v>2</v>
      </c>
      <c r="T2411" s="59"/>
      <c r="U2411" s="1"/>
      <c r="V2411" s="4" t="s">
        <v>13541</v>
      </c>
      <c r="W2411" s="4"/>
      <c r="X2411" s="1"/>
      <c r="Y2411" s="1"/>
      <c r="Z2411" s="1"/>
      <c r="AA2411" s="1"/>
      <c r="AB2411" s="1"/>
      <c r="AC2411" s="1"/>
      <c r="AD2411" s="4"/>
      <c r="AE2411" s="1"/>
      <c r="AF2411" s="53"/>
      <c r="AG2411" s="54"/>
      <c r="AH2411" s="55"/>
      <c r="AI2411" s="56"/>
      <c r="AJ2411" s="57"/>
      <c r="AK2411" s="58"/>
      <c r="AL2411" s="59"/>
      <c r="AM2411" s="1"/>
      <c r="AN2411" s="4"/>
      <c r="AO2411" s="150"/>
    </row>
    <row r="2412" spans="1:41" s="149" customFormat="1" ht="24" x14ac:dyDescent="0.2">
      <c r="A2412" s="1" t="s">
        <v>13401</v>
      </c>
      <c r="B2412" s="1" t="s">
        <v>13542</v>
      </c>
      <c r="C2412" s="1" t="s">
        <v>5861</v>
      </c>
      <c r="D2412" s="1">
        <v>6</v>
      </c>
      <c r="E2412" s="1">
        <v>3</v>
      </c>
      <c r="F2412" s="1"/>
      <c r="G2412" s="1" t="s">
        <v>13543</v>
      </c>
      <c r="H2412" s="1" t="s">
        <v>26</v>
      </c>
      <c r="I2412" s="1" t="s">
        <v>38</v>
      </c>
      <c r="J2412" s="1" t="s">
        <v>50</v>
      </c>
      <c r="K2412" s="4" t="s">
        <v>11195</v>
      </c>
      <c r="L2412" s="4" t="s">
        <v>11196</v>
      </c>
      <c r="M2412" s="18">
        <v>2</v>
      </c>
      <c r="N2412" s="53"/>
      <c r="O2412" s="54"/>
      <c r="P2412" s="55">
        <v>0</v>
      </c>
      <c r="Q2412" s="56">
        <v>4</v>
      </c>
      <c r="R2412" s="57">
        <v>2</v>
      </c>
      <c r="S2412" s="58">
        <v>3</v>
      </c>
      <c r="T2412" s="59"/>
      <c r="U2412" s="1"/>
      <c r="V2412" s="4" t="s">
        <v>13736</v>
      </c>
      <c r="W2412" s="4"/>
      <c r="X2412" s="1"/>
      <c r="Y2412" s="1"/>
      <c r="Z2412" s="1"/>
      <c r="AA2412" s="1"/>
      <c r="AB2412" s="1"/>
      <c r="AC2412" s="1"/>
      <c r="AD2412" s="4"/>
      <c r="AE2412" s="1"/>
      <c r="AF2412" s="53"/>
      <c r="AG2412" s="54"/>
      <c r="AH2412" s="55"/>
      <c r="AI2412" s="56"/>
      <c r="AJ2412" s="57"/>
      <c r="AK2412" s="58"/>
      <c r="AL2412" s="59"/>
      <c r="AM2412" s="1"/>
      <c r="AN2412" s="4"/>
      <c r="AO2412" s="150"/>
    </row>
    <row r="2413" spans="1:41" s="149" customFormat="1" ht="24" x14ac:dyDescent="0.2">
      <c r="A2413" s="1" t="s">
        <v>13401</v>
      </c>
      <c r="B2413" s="49" t="s">
        <v>13544</v>
      </c>
      <c r="C2413" s="1" t="s">
        <v>5861</v>
      </c>
      <c r="D2413" s="1">
        <v>7</v>
      </c>
      <c r="E2413" s="1">
        <v>3</v>
      </c>
      <c r="F2413" s="1"/>
      <c r="G2413" s="1" t="s">
        <v>13545</v>
      </c>
      <c r="H2413" s="1" t="s">
        <v>26</v>
      </c>
      <c r="I2413" s="1" t="s">
        <v>38</v>
      </c>
      <c r="J2413" s="1" t="s">
        <v>57</v>
      </c>
      <c r="K2413" s="4" t="s">
        <v>368</v>
      </c>
      <c r="L2413" s="4"/>
      <c r="M2413" s="18">
        <v>3</v>
      </c>
      <c r="N2413" s="53"/>
      <c r="O2413" s="54"/>
      <c r="P2413" s="55">
        <v>1</v>
      </c>
      <c r="Q2413" s="56">
        <v>1</v>
      </c>
      <c r="R2413" s="57">
        <v>2</v>
      </c>
      <c r="S2413" s="58">
        <v>2</v>
      </c>
      <c r="T2413" s="59"/>
      <c r="U2413" s="1"/>
      <c r="V2413" s="4" t="s">
        <v>13737</v>
      </c>
      <c r="W2413" s="4"/>
      <c r="X2413" s="1"/>
      <c r="Y2413" s="1"/>
      <c r="Z2413" s="1"/>
      <c r="AA2413" s="1"/>
      <c r="AB2413" s="1"/>
      <c r="AC2413" s="1"/>
      <c r="AD2413" s="4"/>
      <c r="AE2413" s="1"/>
      <c r="AF2413" s="53"/>
      <c r="AG2413" s="54"/>
      <c r="AH2413" s="55"/>
      <c r="AI2413" s="56"/>
      <c r="AJ2413" s="57"/>
      <c r="AK2413" s="58"/>
      <c r="AL2413" s="59"/>
      <c r="AM2413" s="1"/>
      <c r="AN2413" s="4"/>
      <c r="AO2413" s="150"/>
    </row>
    <row r="2414" spans="1:41" s="149" customFormat="1" ht="36" x14ac:dyDescent="0.2">
      <c r="A2414" s="1" t="s">
        <v>13401</v>
      </c>
      <c r="B2414" s="1" t="s">
        <v>13546</v>
      </c>
      <c r="C2414" s="1" t="s">
        <v>5861</v>
      </c>
      <c r="D2414" s="1">
        <v>8</v>
      </c>
      <c r="E2414" s="1">
        <v>3</v>
      </c>
      <c r="F2414" s="1"/>
      <c r="G2414" s="1" t="s">
        <v>13547</v>
      </c>
      <c r="H2414" s="1"/>
      <c r="I2414" s="1" t="s">
        <v>56</v>
      </c>
      <c r="J2414" s="1" t="s">
        <v>28</v>
      </c>
      <c r="K2414" s="4" t="s">
        <v>89</v>
      </c>
      <c r="L2414" s="4" t="s">
        <v>13548</v>
      </c>
      <c r="M2414" s="18">
        <v>1</v>
      </c>
      <c r="N2414" s="53"/>
      <c r="O2414" s="54"/>
      <c r="P2414" s="55"/>
      <c r="Q2414" s="56"/>
      <c r="R2414" s="57"/>
      <c r="S2414" s="58"/>
      <c r="T2414" s="59"/>
      <c r="U2414" s="1"/>
      <c r="V2414" s="4" t="s">
        <v>13549</v>
      </c>
      <c r="W2414" s="4"/>
      <c r="X2414" s="1"/>
      <c r="Y2414" s="1"/>
      <c r="Z2414" s="1"/>
      <c r="AA2414" s="1"/>
      <c r="AB2414" s="1"/>
      <c r="AC2414" s="1"/>
      <c r="AD2414" s="4"/>
      <c r="AE2414" s="1"/>
      <c r="AF2414" s="53"/>
      <c r="AG2414" s="54"/>
      <c r="AH2414" s="55"/>
      <c r="AI2414" s="56"/>
      <c r="AJ2414" s="57"/>
      <c r="AK2414" s="58"/>
      <c r="AL2414" s="59"/>
      <c r="AM2414" s="1"/>
      <c r="AN2414" s="4"/>
      <c r="AO2414" s="150"/>
    </row>
    <row r="2415" spans="1:41" s="149" customFormat="1" ht="36" x14ac:dyDescent="0.2">
      <c r="A2415" s="1" t="s">
        <v>13401</v>
      </c>
      <c r="B2415" s="1" t="s">
        <v>13552</v>
      </c>
      <c r="C2415" s="1" t="s">
        <v>5861</v>
      </c>
      <c r="D2415" s="1">
        <v>9</v>
      </c>
      <c r="E2415" s="1">
        <v>3</v>
      </c>
      <c r="F2415" s="1"/>
      <c r="G2415" s="1" t="s">
        <v>9530</v>
      </c>
      <c r="H2415" s="1"/>
      <c r="I2415" s="1" t="s">
        <v>56</v>
      </c>
      <c r="J2415" s="1" t="s">
        <v>39</v>
      </c>
      <c r="K2415" s="4" t="s">
        <v>13553</v>
      </c>
      <c r="L2415" s="4" t="s">
        <v>13554</v>
      </c>
      <c r="M2415" s="18">
        <v>2</v>
      </c>
      <c r="N2415" s="53"/>
      <c r="O2415" s="54"/>
      <c r="P2415" s="55"/>
      <c r="Q2415" s="56"/>
      <c r="R2415" s="57"/>
      <c r="S2415" s="58"/>
      <c r="T2415" s="59"/>
      <c r="U2415" s="1"/>
      <c r="V2415" s="4" t="s">
        <v>13555</v>
      </c>
      <c r="W2415" s="4"/>
      <c r="X2415" s="1"/>
      <c r="Y2415" s="1"/>
      <c r="Z2415" s="1"/>
      <c r="AA2415" s="1"/>
      <c r="AB2415" s="1"/>
      <c r="AC2415" s="1"/>
      <c r="AD2415" s="4"/>
      <c r="AE2415" s="1"/>
      <c r="AF2415" s="53"/>
      <c r="AG2415" s="54"/>
      <c r="AH2415" s="55"/>
      <c r="AI2415" s="56"/>
      <c r="AJ2415" s="57"/>
      <c r="AK2415" s="58"/>
      <c r="AL2415" s="59"/>
      <c r="AM2415" s="1"/>
      <c r="AN2415" s="4"/>
      <c r="AO2415" s="150"/>
    </row>
    <row r="2416" spans="1:41" s="149" customFormat="1" ht="24" x14ac:dyDescent="0.2">
      <c r="A2416" s="1" t="s">
        <v>13401</v>
      </c>
      <c r="B2416" s="1" t="s">
        <v>13556</v>
      </c>
      <c r="C2416" s="1" t="s">
        <v>5861</v>
      </c>
      <c r="D2416" s="1">
        <v>10</v>
      </c>
      <c r="E2416" s="1">
        <v>3</v>
      </c>
      <c r="F2416" s="1"/>
      <c r="G2416" s="1" t="s">
        <v>13557</v>
      </c>
      <c r="H2416" s="1" t="s">
        <v>26</v>
      </c>
      <c r="I2416" s="1" t="s">
        <v>56</v>
      </c>
      <c r="J2416" s="1" t="s">
        <v>57</v>
      </c>
      <c r="K2416" s="4" t="s">
        <v>1078</v>
      </c>
      <c r="L2416" s="4" t="s">
        <v>12550</v>
      </c>
      <c r="M2416" s="18">
        <v>1</v>
      </c>
      <c r="N2416" s="53"/>
      <c r="O2416" s="54"/>
      <c r="P2416" s="55"/>
      <c r="Q2416" s="56"/>
      <c r="R2416" s="57"/>
      <c r="S2416" s="58"/>
      <c r="T2416" s="59"/>
      <c r="U2416" s="1"/>
      <c r="V2416" s="4" t="s">
        <v>13738</v>
      </c>
      <c r="W2416" s="4"/>
      <c r="X2416" s="1"/>
      <c r="Y2416" s="1"/>
      <c r="Z2416" s="1"/>
      <c r="AA2416" s="1"/>
      <c r="AB2416" s="1"/>
      <c r="AC2416" s="1"/>
      <c r="AD2416" s="4"/>
      <c r="AE2416" s="1"/>
      <c r="AF2416" s="53"/>
      <c r="AG2416" s="54"/>
      <c r="AH2416" s="55"/>
      <c r="AI2416" s="56"/>
      <c r="AJ2416" s="57"/>
      <c r="AK2416" s="58"/>
      <c r="AL2416" s="59"/>
      <c r="AM2416" s="1"/>
      <c r="AN2416" s="4"/>
      <c r="AO2416" s="150"/>
    </row>
    <row r="2417" spans="1:41" s="149" customFormat="1" ht="36" x14ac:dyDescent="0.2">
      <c r="A2417" s="1" t="s">
        <v>13401</v>
      </c>
      <c r="B2417" s="1" t="s">
        <v>13550</v>
      </c>
      <c r="C2417" s="1" t="s">
        <v>5861</v>
      </c>
      <c r="D2417" s="1">
        <v>11</v>
      </c>
      <c r="E2417" s="1">
        <v>3</v>
      </c>
      <c r="F2417" s="1"/>
      <c r="G2417" s="1" t="s">
        <v>13739</v>
      </c>
      <c r="H2417" s="1"/>
      <c r="I2417" s="1" t="s">
        <v>63</v>
      </c>
      <c r="J2417" s="1" t="s">
        <v>28</v>
      </c>
      <c r="K2417" s="4"/>
      <c r="L2417" s="4"/>
      <c r="M2417" s="18">
        <v>1</v>
      </c>
      <c r="N2417" s="53"/>
      <c r="O2417" s="54"/>
      <c r="P2417" s="55"/>
      <c r="Q2417" s="56"/>
      <c r="R2417" s="57"/>
      <c r="S2417" s="58"/>
      <c r="T2417" s="59"/>
      <c r="U2417" s="1"/>
      <c r="V2417" s="4" t="s">
        <v>13551</v>
      </c>
      <c r="W2417" s="4"/>
      <c r="X2417" s="1"/>
      <c r="Y2417" s="1"/>
      <c r="Z2417" s="1"/>
      <c r="AA2417" s="1"/>
      <c r="AB2417" s="1"/>
      <c r="AC2417" s="1"/>
      <c r="AD2417" s="4"/>
      <c r="AE2417" s="1"/>
      <c r="AF2417" s="53"/>
      <c r="AG2417" s="54"/>
      <c r="AH2417" s="55"/>
      <c r="AI2417" s="56"/>
      <c r="AJ2417" s="57"/>
      <c r="AK2417" s="58"/>
      <c r="AL2417" s="59"/>
      <c r="AM2417" s="1"/>
      <c r="AN2417" s="4"/>
      <c r="AO2417" s="150"/>
    </row>
    <row r="2418" spans="1:41" s="149" customFormat="1" ht="24" x14ac:dyDescent="0.2">
      <c r="A2418" s="1" t="s">
        <v>13401</v>
      </c>
      <c r="B2418" s="1" t="s">
        <v>13558</v>
      </c>
      <c r="C2418" s="1" t="s">
        <v>5861</v>
      </c>
      <c r="D2418" s="1">
        <v>12</v>
      </c>
      <c r="E2418" s="1">
        <v>3</v>
      </c>
      <c r="F2418" s="1"/>
      <c r="G2418" s="1" t="s">
        <v>13559</v>
      </c>
      <c r="H2418" s="1"/>
      <c r="I2418" s="1" t="s">
        <v>63</v>
      </c>
      <c r="J2418" s="1" t="s">
        <v>39</v>
      </c>
      <c r="K2418" s="4"/>
      <c r="L2418" s="4" t="s">
        <v>13560</v>
      </c>
      <c r="M2418" s="18">
        <v>3</v>
      </c>
      <c r="N2418" s="53"/>
      <c r="O2418" s="54"/>
      <c r="P2418" s="55"/>
      <c r="Q2418" s="56"/>
      <c r="R2418" s="57"/>
      <c r="S2418" s="58"/>
      <c r="T2418" s="59"/>
      <c r="U2418" s="1"/>
      <c r="V2418" s="4" t="s">
        <v>13561</v>
      </c>
      <c r="W2418" s="4"/>
      <c r="X2418" s="1"/>
      <c r="Y2418" s="1"/>
      <c r="Z2418" s="1"/>
      <c r="AA2418" s="1"/>
      <c r="AB2418" s="1"/>
      <c r="AC2418" s="1"/>
      <c r="AD2418" s="4"/>
      <c r="AE2418" s="1"/>
      <c r="AF2418" s="53"/>
      <c r="AG2418" s="54"/>
      <c r="AH2418" s="55"/>
      <c r="AI2418" s="56"/>
      <c r="AJ2418" s="57"/>
      <c r="AK2418" s="58"/>
      <c r="AL2418" s="59"/>
      <c r="AM2418" s="1"/>
      <c r="AN2418" s="4"/>
      <c r="AO2418" s="150"/>
    </row>
    <row r="2419" spans="1:41" s="149" customFormat="1" ht="36" x14ac:dyDescent="0.2">
      <c r="A2419" s="1" t="s">
        <v>13401</v>
      </c>
      <c r="B2419" s="1" t="s">
        <v>13562</v>
      </c>
      <c r="C2419" s="1" t="s">
        <v>5861</v>
      </c>
      <c r="D2419" s="1">
        <v>13</v>
      </c>
      <c r="E2419" s="1">
        <v>3</v>
      </c>
      <c r="F2419" s="1"/>
      <c r="G2419" s="1" t="s">
        <v>13563</v>
      </c>
      <c r="H2419" s="1"/>
      <c r="I2419" s="1" t="s">
        <v>63</v>
      </c>
      <c r="J2419" s="1" t="s">
        <v>3512</v>
      </c>
      <c r="K2419" s="4"/>
      <c r="L2419" s="4"/>
      <c r="M2419" s="18">
        <v>1</v>
      </c>
      <c r="N2419" s="53"/>
      <c r="O2419" s="54"/>
      <c r="P2419" s="55"/>
      <c r="Q2419" s="56"/>
      <c r="R2419" s="57"/>
      <c r="S2419" s="58"/>
      <c r="T2419" s="59"/>
      <c r="U2419" s="1"/>
      <c r="V2419" s="4" t="s">
        <v>13740</v>
      </c>
      <c r="W2419" s="4"/>
      <c r="X2419" s="1"/>
      <c r="Y2419" s="1"/>
      <c r="Z2419" s="1"/>
      <c r="AA2419" s="1"/>
      <c r="AB2419" s="1"/>
      <c r="AC2419" s="1"/>
      <c r="AD2419" s="4"/>
      <c r="AE2419" s="1"/>
      <c r="AF2419" s="53"/>
      <c r="AG2419" s="54"/>
      <c r="AH2419" s="55"/>
      <c r="AI2419" s="56"/>
      <c r="AJ2419" s="57"/>
      <c r="AK2419" s="58"/>
      <c r="AL2419" s="59"/>
      <c r="AM2419" s="1"/>
      <c r="AN2419" s="4"/>
      <c r="AO2419" s="150"/>
    </row>
    <row r="2420" spans="1:41" s="149" customFormat="1" ht="36" x14ac:dyDescent="0.2">
      <c r="A2420" s="1" t="s">
        <v>13401</v>
      </c>
      <c r="B2420" s="1" t="s">
        <v>13566</v>
      </c>
      <c r="C2420" s="1" t="s">
        <v>5861</v>
      </c>
      <c r="D2420" s="1">
        <v>14</v>
      </c>
      <c r="E2420" s="1">
        <v>4</v>
      </c>
      <c r="F2420" s="1"/>
      <c r="G2420" s="1" t="s">
        <v>13567</v>
      </c>
      <c r="H2420" s="1"/>
      <c r="I2420" s="1" t="s">
        <v>63</v>
      </c>
      <c r="J2420" s="1" t="s">
        <v>3477</v>
      </c>
      <c r="K2420" s="4" t="s">
        <v>13741</v>
      </c>
      <c r="L2420" s="4" t="s">
        <v>13568</v>
      </c>
      <c r="M2420" s="18">
        <v>0</v>
      </c>
      <c r="N2420" s="53"/>
      <c r="O2420" s="54"/>
      <c r="P2420" s="55"/>
      <c r="Q2420" s="56"/>
      <c r="R2420" s="57"/>
      <c r="S2420" s="58"/>
      <c r="T2420" s="59"/>
      <c r="U2420" s="1">
        <v>1</v>
      </c>
      <c r="V2420" s="4" t="s">
        <v>13742</v>
      </c>
      <c r="W2420" s="4"/>
      <c r="X2420" s="1"/>
      <c r="Y2420" s="1"/>
      <c r="Z2420" s="1"/>
      <c r="AA2420" s="1"/>
      <c r="AB2420" s="1"/>
      <c r="AC2420" s="1"/>
      <c r="AD2420" s="4"/>
      <c r="AE2420" s="1"/>
      <c r="AF2420" s="53"/>
      <c r="AG2420" s="54"/>
      <c r="AH2420" s="55"/>
      <c r="AI2420" s="56"/>
      <c r="AJ2420" s="57"/>
      <c r="AK2420" s="58"/>
      <c r="AL2420" s="59"/>
      <c r="AM2420" s="1"/>
      <c r="AN2420" s="4"/>
      <c r="AO2420" s="150"/>
    </row>
    <row r="2421" spans="1:41" s="149" customFormat="1" ht="24" x14ac:dyDescent="0.2">
      <c r="A2421" s="1" t="s">
        <v>13401</v>
      </c>
      <c r="B2421" s="1" t="s">
        <v>13607</v>
      </c>
      <c r="C2421" s="1" t="s">
        <v>5861</v>
      </c>
      <c r="D2421" s="1">
        <v>15</v>
      </c>
      <c r="E2421" s="1">
        <v>4</v>
      </c>
      <c r="F2421" s="1" t="s">
        <v>13570</v>
      </c>
      <c r="G2421" s="1" t="s">
        <v>13608</v>
      </c>
      <c r="H2421" s="1"/>
      <c r="I2421" s="1" t="s">
        <v>82</v>
      </c>
      <c r="J2421" s="1"/>
      <c r="K2421" s="4" t="s">
        <v>13609</v>
      </c>
      <c r="L2421" s="4" t="s">
        <v>13610</v>
      </c>
      <c r="M2421" s="18"/>
      <c r="N2421" s="53"/>
      <c r="O2421" s="54"/>
      <c r="P2421" s="55"/>
      <c r="Q2421" s="56"/>
      <c r="R2421" s="57"/>
      <c r="S2421" s="58"/>
      <c r="T2421" s="59"/>
      <c r="U2421" s="1"/>
      <c r="V2421" s="4" t="s">
        <v>13743</v>
      </c>
      <c r="W2421" s="4"/>
      <c r="X2421" s="1"/>
      <c r="Y2421" s="1"/>
      <c r="Z2421" s="1"/>
      <c r="AA2421" s="1"/>
      <c r="AB2421" s="1"/>
      <c r="AC2421" s="1"/>
      <c r="AD2421" s="4"/>
      <c r="AE2421" s="1"/>
      <c r="AF2421" s="53"/>
      <c r="AG2421" s="54"/>
      <c r="AH2421" s="55"/>
      <c r="AI2421" s="56"/>
      <c r="AJ2421" s="57"/>
      <c r="AK2421" s="58"/>
      <c r="AL2421" s="59"/>
      <c r="AM2421" s="1"/>
      <c r="AN2421" s="4"/>
      <c r="AO2421" s="150"/>
    </row>
    <row r="2422" spans="1:41" s="149" customFormat="1" ht="48" x14ac:dyDescent="0.2">
      <c r="A2422" s="1" t="s">
        <v>13401</v>
      </c>
      <c r="B2422" s="1" t="s">
        <v>13578</v>
      </c>
      <c r="C2422" s="1" t="s">
        <v>5861</v>
      </c>
      <c r="D2422" s="1">
        <v>16</v>
      </c>
      <c r="E2422" s="1">
        <v>3</v>
      </c>
      <c r="F2422" s="1" t="s">
        <v>13570</v>
      </c>
      <c r="G2422" s="1" t="s">
        <v>13579</v>
      </c>
      <c r="H2422" s="1"/>
      <c r="I2422" s="1" t="s">
        <v>94</v>
      </c>
      <c r="J2422" s="1"/>
      <c r="K2422" s="4" t="s">
        <v>684</v>
      </c>
      <c r="L2422" s="4"/>
      <c r="M2422" s="18"/>
      <c r="N2422" s="53">
        <v>24</v>
      </c>
      <c r="O2422" s="54">
        <v>2</v>
      </c>
      <c r="P2422" s="55"/>
      <c r="Q2422" s="56">
        <v>3</v>
      </c>
      <c r="R2422" s="57">
        <v>1</v>
      </c>
      <c r="S2422" s="58">
        <v>4</v>
      </c>
      <c r="T2422" s="59"/>
      <c r="U2422" s="1"/>
      <c r="V2422" s="4" t="s">
        <v>13744</v>
      </c>
      <c r="W2422" s="4" t="s">
        <v>13745</v>
      </c>
      <c r="X2422" s="1"/>
      <c r="Y2422" s="1"/>
      <c r="Z2422" s="1"/>
      <c r="AA2422" s="1"/>
      <c r="AB2422" s="1"/>
      <c r="AC2422" s="1"/>
      <c r="AD2422" s="4"/>
      <c r="AE2422" s="1"/>
      <c r="AF2422" s="53"/>
      <c r="AG2422" s="54"/>
      <c r="AH2422" s="55"/>
      <c r="AI2422" s="56"/>
      <c r="AJ2422" s="57"/>
      <c r="AK2422" s="58"/>
      <c r="AL2422" s="59"/>
      <c r="AM2422" s="1"/>
      <c r="AN2422" s="4"/>
      <c r="AO2422" s="150"/>
    </row>
    <row r="2423" spans="1:41" s="149" customFormat="1" ht="36" x14ac:dyDescent="0.2">
      <c r="A2423" s="1" t="s">
        <v>13401</v>
      </c>
      <c r="B2423" s="1" t="s">
        <v>13580</v>
      </c>
      <c r="C2423" s="1" t="s">
        <v>5861</v>
      </c>
      <c r="D2423" s="1">
        <v>17</v>
      </c>
      <c r="E2423" s="1">
        <v>3</v>
      </c>
      <c r="F2423" s="1" t="s">
        <v>13570</v>
      </c>
      <c r="G2423" s="1" t="s">
        <v>13581</v>
      </c>
      <c r="H2423" s="1"/>
      <c r="I2423" s="1" t="s">
        <v>94</v>
      </c>
      <c r="J2423" s="1"/>
      <c r="K2423" s="4" t="s">
        <v>684</v>
      </c>
      <c r="L2423" s="4"/>
      <c r="M2423" s="18"/>
      <c r="N2423" s="53">
        <v>32</v>
      </c>
      <c r="O2423" s="54">
        <v>3</v>
      </c>
      <c r="P2423" s="55"/>
      <c r="Q2423" s="56">
        <v>4</v>
      </c>
      <c r="R2423" s="57">
        <v>2</v>
      </c>
      <c r="S2423" s="58">
        <v>5</v>
      </c>
      <c r="T2423" s="59"/>
      <c r="U2423" s="1"/>
      <c r="V2423" s="4" t="s">
        <v>13746</v>
      </c>
      <c r="W2423" s="4" t="s">
        <v>13582</v>
      </c>
      <c r="X2423" s="1"/>
      <c r="Y2423" s="1"/>
      <c r="Z2423" s="1"/>
      <c r="AA2423" s="1"/>
      <c r="AB2423" s="1"/>
      <c r="AC2423" s="1"/>
      <c r="AD2423" s="4"/>
      <c r="AE2423" s="1"/>
      <c r="AF2423" s="53"/>
      <c r="AG2423" s="54"/>
      <c r="AH2423" s="55"/>
      <c r="AI2423" s="56"/>
      <c r="AJ2423" s="57"/>
      <c r="AK2423" s="58"/>
      <c r="AL2423" s="59"/>
      <c r="AM2423" s="1"/>
      <c r="AN2423" s="4"/>
      <c r="AO2423" s="150"/>
    </row>
    <row r="2424" spans="1:41" s="149" customFormat="1" ht="24" x14ac:dyDescent="0.2">
      <c r="A2424" s="1" t="s">
        <v>13401</v>
      </c>
      <c r="B2424" s="1" t="s">
        <v>13604</v>
      </c>
      <c r="C2424" s="1" t="s">
        <v>5861</v>
      </c>
      <c r="D2424" s="1">
        <v>18</v>
      </c>
      <c r="E2424" s="1">
        <v>3</v>
      </c>
      <c r="F2424" s="1" t="s">
        <v>13570</v>
      </c>
      <c r="G2424" s="1" t="s">
        <v>13605</v>
      </c>
      <c r="H2424" s="1"/>
      <c r="I2424" s="1" t="s">
        <v>94</v>
      </c>
      <c r="J2424" s="1"/>
      <c r="K2424" s="4" t="s">
        <v>684</v>
      </c>
      <c r="L2424" s="4" t="s">
        <v>13606</v>
      </c>
      <c r="M2424" s="18"/>
      <c r="N2424" s="53">
        <v>36</v>
      </c>
      <c r="O2424" s="54">
        <v>3</v>
      </c>
      <c r="P2424" s="55"/>
      <c r="Q2424" s="56">
        <v>5</v>
      </c>
      <c r="R2424" s="57">
        <v>2</v>
      </c>
      <c r="S2424" s="58">
        <v>6</v>
      </c>
      <c r="T2424" s="59"/>
      <c r="U2424" s="1"/>
      <c r="V2424" s="4" t="s">
        <v>13747</v>
      </c>
      <c r="W2424" s="4" t="s">
        <v>5624</v>
      </c>
      <c r="X2424" s="1"/>
      <c r="Y2424" s="1"/>
      <c r="Z2424" s="1"/>
      <c r="AA2424" s="1"/>
      <c r="AB2424" s="1"/>
      <c r="AC2424" s="1"/>
      <c r="AD2424" s="4"/>
      <c r="AE2424" s="1"/>
      <c r="AF2424" s="53"/>
      <c r="AG2424" s="54"/>
      <c r="AH2424" s="55"/>
      <c r="AI2424" s="56"/>
      <c r="AJ2424" s="57"/>
      <c r="AK2424" s="58"/>
      <c r="AL2424" s="59"/>
      <c r="AM2424" s="1"/>
      <c r="AN2424" s="4"/>
      <c r="AO2424" s="150"/>
    </row>
    <row r="2425" spans="1:41" s="149" customFormat="1" ht="48" x14ac:dyDescent="0.2">
      <c r="A2425" s="1" t="s">
        <v>13401</v>
      </c>
      <c r="B2425" s="1" t="s">
        <v>13583</v>
      </c>
      <c r="C2425" s="1" t="s">
        <v>5861</v>
      </c>
      <c r="D2425" s="1">
        <v>19</v>
      </c>
      <c r="E2425" s="1">
        <v>3</v>
      </c>
      <c r="F2425" s="1" t="s">
        <v>13570</v>
      </c>
      <c r="G2425" s="1" t="s">
        <v>13584</v>
      </c>
      <c r="H2425" s="1"/>
      <c r="I2425" s="1" t="s">
        <v>104</v>
      </c>
      <c r="J2425" s="1"/>
      <c r="K2425" s="4" t="s">
        <v>11148</v>
      </c>
      <c r="L2425" s="4" t="s">
        <v>13748</v>
      </c>
      <c r="M2425" s="18"/>
      <c r="N2425" s="53"/>
      <c r="O2425" s="54">
        <v>3</v>
      </c>
      <c r="P2425" s="55"/>
      <c r="Q2425" s="56"/>
      <c r="R2425" s="57"/>
      <c r="S2425" s="58"/>
      <c r="T2425" s="59">
        <v>4</v>
      </c>
      <c r="U2425" s="1">
        <v>3</v>
      </c>
      <c r="V2425" s="4" t="s">
        <v>13585</v>
      </c>
      <c r="W2425" s="4" t="s">
        <v>11911</v>
      </c>
      <c r="X2425" s="1"/>
      <c r="Y2425" s="1"/>
      <c r="Z2425" s="1"/>
      <c r="AA2425" s="1"/>
      <c r="AB2425" s="1"/>
      <c r="AC2425" s="1"/>
      <c r="AD2425" s="4"/>
      <c r="AE2425" s="1"/>
      <c r="AF2425" s="53"/>
      <c r="AG2425" s="54"/>
      <c r="AH2425" s="55"/>
      <c r="AI2425" s="56"/>
      <c r="AJ2425" s="57"/>
      <c r="AK2425" s="58"/>
      <c r="AL2425" s="59"/>
      <c r="AM2425" s="1"/>
      <c r="AN2425" s="4"/>
      <c r="AO2425" s="150"/>
    </row>
    <row r="2426" spans="1:41" s="149" customFormat="1" ht="72" x14ac:dyDescent="0.2">
      <c r="A2426" s="1" t="s">
        <v>13401</v>
      </c>
      <c r="B2426" s="1" t="s">
        <v>13586</v>
      </c>
      <c r="C2426" s="1" t="s">
        <v>5861</v>
      </c>
      <c r="D2426" s="1">
        <v>20</v>
      </c>
      <c r="E2426" s="1">
        <v>2</v>
      </c>
      <c r="F2426" s="1" t="s">
        <v>13570</v>
      </c>
      <c r="G2426" s="1" t="s">
        <v>13587</v>
      </c>
      <c r="H2426" s="1"/>
      <c r="I2426" s="1" t="s">
        <v>104</v>
      </c>
      <c r="J2426" s="1"/>
      <c r="K2426" s="4" t="s">
        <v>11148</v>
      </c>
      <c r="L2426" s="4" t="s">
        <v>13749</v>
      </c>
      <c r="M2426" s="18"/>
      <c r="N2426" s="53"/>
      <c r="O2426" s="54">
        <v>1</v>
      </c>
      <c r="P2426" s="55"/>
      <c r="Q2426" s="56"/>
      <c r="R2426" s="57"/>
      <c r="S2426" s="58"/>
      <c r="T2426" s="59">
        <v>3</v>
      </c>
      <c r="U2426" s="1">
        <v>1</v>
      </c>
      <c r="V2426" s="4" t="s">
        <v>13588</v>
      </c>
      <c r="W2426" s="4"/>
      <c r="X2426" s="1"/>
      <c r="Y2426" s="1"/>
      <c r="Z2426" s="1"/>
      <c r="AA2426" s="1"/>
      <c r="AB2426" s="1"/>
      <c r="AC2426" s="1"/>
      <c r="AD2426" s="4"/>
      <c r="AE2426" s="1"/>
      <c r="AF2426" s="53"/>
      <c r="AG2426" s="54"/>
      <c r="AH2426" s="55"/>
      <c r="AI2426" s="56"/>
      <c r="AJ2426" s="57"/>
      <c r="AK2426" s="58"/>
      <c r="AL2426" s="59"/>
      <c r="AM2426" s="1"/>
      <c r="AN2426" s="4"/>
      <c r="AO2426" s="150"/>
    </row>
    <row r="2427" spans="1:41" s="149" customFormat="1" ht="72" x14ac:dyDescent="0.2">
      <c r="A2427" s="1" t="s">
        <v>13401</v>
      </c>
      <c r="B2427" s="1" t="s">
        <v>13589</v>
      </c>
      <c r="C2427" s="1" t="s">
        <v>5861</v>
      </c>
      <c r="D2427" s="1">
        <v>21</v>
      </c>
      <c r="E2427" s="1">
        <v>3</v>
      </c>
      <c r="F2427" s="1" t="s">
        <v>13570</v>
      </c>
      <c r="G2427" s="1" t="s">
        <v>13590</v>
      </c>
      <c r="H2427" s="1"/>
      <c r="I2427" s="1" t="s">
        <v>104</v>
      </c>
      <c r="J2427" s="1"/>
      <c r="K2427" s="4" t="s">
        <v>11148</v>
      </c>
      <c r="L2427" s="4" t="s">
        <v>13750</v>
      </c>
      <c r="M2427" s="18"/>
      <c r="N2427" s="53"/>
      <c r="O2427" s="54">
        <v>4</v>
      </c>
      <c r="P2427" s="55"/>
      <c r="Q2427" s="56"/>
      <c r="R2427" s="57"/>
      <c r="S2427" s="58"/>
      <c r="T2427" s="59">
        <v>5</v>
      </c>
      <c r="U2427" s="1">
        <v>4</v>
      </c>
      <c r="V2427" s="4" t="s">
        <v>13591</v>
      </c>
      <c r="W2427" s="4"/>
      <c r="X2427" s="1"/>
      <c r="Y2427" s="1"/>
      <c r="Z2427" s="1"/>
      <c r="AA2427" s="1"/>
      <c r="AB2427" s="1"/>
      <c r="AC2427" s="1"/>
      <c r="AD2427" s="4"/>
      <c r="AE2427" s="1"/>
      <c r="AF2427" s="53"/>
      <c r="AG2427" s="54"/>
      <c r="AH2427" s="55"/>
      <c r="AI2427" s="56"/>
      <c r="AJ2427" s="57"/>
      <c r="AK2427" s="58"/>
      <c r="AL2427" s="59"/>
      <c r="AM2427" s="1"/>
      <c r="AN2427" s="4"/>
      <c r="AO2427" s="150"/>
    </row>
    <row r="2428" spans="1:41" s="149" customFormat="1" ht="36" x14ac:dyDescent="0.2">
      <c r="A2428" s="1" t="s">
        <v>13401</v>
      </c>
      <c r="B2428" s="1" t="s">
        <v>13592</v>
      </c>
      <c r="C2428" s="1" t="s">
        <v>5861</v>
      </c>
      <c r="D2428" s="1">
        <v>22</v>
      </c>
      <c r="E2428" s="1">
        <v>2</v>
      </c>
      <c r="F2428" s="1" t="s">
        <v>13570</v>
      </c>
      <c r="G2428" s="1" t="s">
        <v>13593</v>
      </c>
      <c r="H2428" s="1"/>
      <c r="I2428" s="1" t="s">
        <v>104</v>
      </c>
      <c r="J2428" s="1"/>
      <c r="K2428" s="4" t="s">
        <v>11148</v>
      </c>
      <c r="L2428" s="4" t="s">
        <v>13751</v>
      </c>
      <c r="M2428" s="18"/>
      <c r="N2428" s="53"/>
      <c r="O2428" s="54">
        <v>3</v>
      </c>
      <c r="P2428" s="55"/>
      <c r="Q2428" s="56"/>
      <c r="R2428" s="57"/>
      <c r="S2428" s="58"/>
      <c r="T2428" s="59">
        <v>7</v>
      </c>
      <c r="U2428" s="1">
        <v>3</v>
      </c>
      <c r="V2428" s="4" t="s">
        <v>13594</v>
      </c>
      <c r="W2428" s="4"/>
      <c r="X2428" s="1"/>
      <c r="Y2428" s="1"/>
      <c r="Z2428" s="1"/>
      <c r="AA2428" s="1"/>
      <c r="AB2428" s="1"/>
      <c r="AC2428" s="1"/>
      <c r="AD2428" s="4"/>
      <c r="AE2428" s="1"/>
      <c r="AF2428" s="53"/>
      <c r="AG2428" s="54"/>
      <c r="AH2428" s="55"/>
      <c r="AI2428" s="56"/>
      <c r="AJ2428" s="57"/>
      <c r="AK2428" s="58"/>
      <c r="AL2428" s="59"/>
      <c r="AM2428" s="1"/>
      <c r="AN2428" s="4"/>
      <c r="AO2428" s="150"/>
    </row>
    <row r="2429" spans="1:41" s="149" customFormat="1" ht="48" x14ac:dyDescent="0.2">
      <c r="A2429" s="1" t="s">
        <v>13401</v>
      </c>
      <c r="B2429" s="1" t="s">
        <v>13602</v>
      </c>
      <c r="C2429" s="1" t="s">
        <v>5861</v>
      </c>
      <c r="D2429" s="1">
        <v>23</v>
      </c>
      <c r="E2429" s="1">
        <v>4</v>
      </c>
      <c r="F2429" s="1" t="s">
        <v>13570</v>
      </c>
      <c r="G2429" s="1" t="s">
        <v>13603</v>
      </c>
      <c r="H2429" s="1"/>
      <c r="I2429" s="1" t="s">
        <v>104</v>
      </c>
      <c r="J2429" s="1"/>
      <c r="K2429" s="4" t="s">
        <v>11148</v>
      </c>
      <c r="L2429" s="4" t="s">
        <v>13752</v>
      </c>
      <c r="M2429" s="18"/>
      <c r="N2429" s="53"/>
      <c r="O2429" s="54">
        <v>2</v>
      </c>
      <c r="P2429" s="55"/>
      <c r="Q2429" s="56"/>
      <c r="R2429" s="57"/>
      <c r="S2429" s="58"/>
      <c r="T2429" s="59">
        <v>4</v>
      </c>
      <c r="U2429" s="1">
        <v>2</v>
      </c>
      <c r="V2429" s="4" t="s">
        <v>13753</v>
      </c>
      <c r="W2429" s="4"/>
      <c r="X2429" s="1"/>
      <c r="Y2429" s="1"/>
      <c r="Z2429" s="1"/>
      <c r="AA2429" s="1"/>
      <c r="AB2429" s="1"/>
      <c r="AC2429" s="1"/>
      <c r="AD2429" s="4"/>
      <c r="AE2429" s="1"/>
      <c r="AF2429" s="53"/>
      <c r="AG2429" s="54"/>
      <c r="AH2429" s="55"/>
      <c r="AI2429" s="56"/>
      <c r="AJ2429" s="57"/>
      <c r="AK2429" s="58"/>
      <c r="AL2429" s="59"/>
      <c r="AM2429" s="1"/>
      <c r="AN2429" s="4"/>
      <c r="AO2429" s="150"/>
    </row>
    <row r="2430" spans="1:41" s="149" customFormat="1" ht="36" x14ac:dyDescent="0.2">
      <c r="A2430" s="1" t="s">
        <v>13401</v>
      </c>
      <c r="B2430" s="1" t="s">
        <v>13595</v>
      </c>
      <c r="C2430" s="1" t="s">
        <v>5861</v>
      </c>
      <c r="D2430" s="1">
        <v>24</v>
      </c>
      <c r="E2430" s="1">
        <v>2</v>
      </c>
      <c r="F2430" s="1" t="s">
        <v>13570</v>
      </c>
      <c r="G2430" s="1" t="s">
        <v>13596</v>
      </c>
      <c r="H2430" s="1"/>
      <c r="I2430" s="1" t="s">
        <v>82</v>
      </c>
      <c r="J2430" s="1"/>
      <c r="K2430" s="4"/>
      <c r="L2430" s="4" t="s">
        <v>5750</v>
      </c>
      <c r="M2430" s="18"/>
      <c r="N2430" s="53"/>
      <c r="O2430" s="54"/>
      <c r="P2430" s="55"/>
      <c r="Q2430" s="56"/>
      <c r="R2430" s="57"/>
      <c r="S2430" s="58"/>
      <c r="T2430" s="59"/>
      <c r="U2430" s="1"/>
      <c r="V2430" s="4" t="s">
        <v>13754</v>
      </c>
      <c r="W2430" s="4"/>
      <c r="X2430" s="1"/>
      <c r="Y2430" s="1"/>
      <c r="Z2430" s="1"/>
      <c r="AA2430" s="1"/>
      <c r="AB2430" s="1"/>
      <c r="AC2430" s="1"/>
      <c r="AD2430" s="4"/>
      <c r="AE2430" s="1"/>
      <c r="AF2430" s="53"/>
      <c r="AG2430" s="54"/>
      <c r="AH2430" s="55"/>
      <c r="AI2430" s="56"/>
      <c r="AJ2430" s="57"/>
      <c r="AK2430" s="58"/>
      <c r="AL2430" s="59"/>
      <c r="AM2430" s="1"/>
      <c r="AN2430" s="4"/>
      <c r="AO2430" s="150"/>
    </row>
    <row r="2431" spans="1:41" s="149" customFormat="1" ht="48" x14ac:dyDescent="0.2">
      <c r="A2431" s="1" t="s">
        <v>13401</v>
      </c>
      <c r="B2431" s="1" t="s">
        <v>13597</v>
      </c>
      <c r="C2431" s="1" t="s">
        <v>5861</v>
      </c>
      <c r="D2431" s="1">
        <v>25</v>
      </c>
      <c r="E2431" s="1">
        <v>3</v>
      </c>
      <c r="F2431" s="1" t="s">
        <v>13570</v>
      </c>
      <c r="G2431" s="1" t="s">
        <v>13598</v>
      </c>
      <c r="H2431" s="1"/>
      <c r="I2431" s="1" t="s">
        <v>82</v>
      </c>
      <c r="J2431" s="1"/>
      <c r="K2431" s="4"/>
      <c r="L2431" s="4"/>
      <c r="M2431" s="18"/>
      <c r="N2431" s="53"/>
      <c r="O2431" s="54"/>
      <c r="P2431" s="55"/>
      <c r="Q2431" s="56"/>
      <c r="R2431" s="57"/>
      <c r="S2431" s="58"/>
      <c r="T2431" s="59"/>
      <c r="U2431" s="1"/>
      <c r="V2431" s="4" t="s">
        <v>13599</v>
      </c>
      <c r="W2431" s="4" t="s">
        <v>13755</v>
      </c>
      <c r="X2431" s="1"/>
      <c r="Y2431" s="1"/>
      <c r="Z2431" s="1"/>
      <c r="AA2431" s="1"/>
      <c r="AB2431" s="1"/>
      <c r="AC2431" s="1"/>
      <c r="AD2431" s="4"/>
      <c r="AE2431" s="1"/>
      <c r="AF2431" s="53"/>
      <c r="AG2431" s="54"/>
      <c r="AH2431" s="55"/>
      <c r="AI2431" s="56"/>
      <c r="AJ2431" s="57"/>
      <c r="AK2431" s="58"/>
      <c r="AL2431" s="59"/>
      <c r="AM2431" s="1"/>
      <c r="AN2431" s="4"/>
      <c r="AO2431" s="150"/>
    </row>
    <row r="2432" spans="1:41" s="149" customFormat="1" ht="48" x14ac:dyDescent="0.2">
      <c r="A2432" s="1" t="s">
        <v>13401</v>
      </c>
      <c r="B2432" s="1" t="s">
        <v>13600</v>
      </c>
      <c r="C2432" s="1" t="s">
        <v>5861</v>
      </c>
      <c r="D2432" s="1">
        <v>26</v>
      </c>
      <c r="E2432" s="1">
        <v>2</v>
      </c>
      <c r="F2432" s="1" t="s">
        <v>13570</v>
      </c>
      <c r="G2432" s="1" t="s">
        <v>13601</v>
      </c>
      <c r="H2432" s="1"/>
      <c r="I2432" s="1" t="s">
        <v>82</v>
      </c>
      <c r="J2432" s="1"/>
      <c r="K2432" s="4"/>
      <c r="L2432" s="4"/>
      <c r="M2432" s="18"/>
      <c r="N2432" s="53"/>
      <c r="O2432" s="54"/>
      <c r="P2432" s="55"/>
      <c r="Q2432" s="56"/>
      <c r="R2432" s="57"/>
      <c r="S2432" s="58"/>
      <c r="T2432" s="59"/>
      <c r="U2432" s="1"/>
      <c r="V2432" s="4" t="s">
        <v>13756</v>
      </c>
      <c r="W2432" s="4" t="s">
        <v>13757</v>
      </c>
      <c r="X2432" s="1"/>
      <c r="Y2432" s="1"/>
      <c r="Z2432" s="1"/>
      <c r="AA2432" s="1"/>
      <c r="AB2432" s="1"/>
      <c r="AC2432" s="1"/>
      <c r="AD2432" s="4"/>
      <c r="AE2432" s="1"/>
      <c r="AF2432" s="53"/>
      <c r="AG2432" s="54"/>
      <c r="AH2432" s="55"/>
      <c r="AI2432" s="56"/>
      <c r="AJ2432" s="57"/>
      <c r="AK2432" s="58"/>
      <c r="AL2432" s="59"/>
      <c r="AM2432" s="1"/>
      <c r="AN2432" s="4"/>
      <c r="AO2432" s="150"/>
    </row>
    <row r="2433" spans="1:41" s="149" customFormat="1" ht="60" x14ac:dyDescent="0.2">
      <c r="A2433" s="1" t="s">
        <v>13401</v>
      </c>
      <c r="B2433" s="1" t="s">
        <v>13620</v>
      </c>
      <c r="C2433" s="1" t="s">
        <v>5861</v>
      </c>
      <c r="D2433" s="1">
        <v>27</v>
      </c>
      <c r="E2433" s="1">
        <v>1</v>
      </c>
      <c r="F2433" s="1" t="s">
        <v>13612</v>
      </c>
      <c r="G2433" s="1" t="s">
        <v>13621</v>
      </c>
      <c r="H2433" s="1" t="s">
        <v>26</v>
      </c>
      <c r="I2433" s="1" t="s">
        <v>88</v>
      </c>
      <c r="J2433" s="1"/>
      <c r="K2433" s="4"/>
      <c r="L2433" s="4"/>
      <c r="M2433" s="18"/>
      <c r="N2433" s="53"/>
      <c r="O2433" s="54"/>
      <c r="P2433" s="55"/>
      <c r="Q2433" s="56"/>
      <c r="R2433" s="57"/>
      <c r="S2433" s="58"/>
      <c r="T2433" s="59"/>
      <c r="U2433" s="1"/>
      <c r="V2433" s="4" t="s">
        <v>13758</v>
      </c>
      <c r="W2433" s="4"/>
      <c r="X2433" s="1"/>
      <c r="Y2433" s="1"/>
      <c r="Z2433" s="1"/>
      <c r="AA2433" s="1"/>
      <c r="AB2433" s="1"/>
      <c r="AC2433" s="1"/>
      <c r="AD2433" s="4"/>
      <c r="AE2433" s="1"/>
      <c r="AF2433" s="53"/>
      <c r="AG2433" s="54"/>
      <c r="AH2433" s="55"/>
      <c r="AI2433" s="56"/>
      <c r="AJ2433" s="57"/>
      <c r="AK2433" s="58"/>
      <c r="AL2433" s="59"/>
      <c r="AM2433" s="1"/>
      <c r="AN2433" s="4"/>
      <c r="AO2433" s="150"/>
    </row>
    <row r="2434" spans="1:41" s="149" customFormat="1" ht="24" x14ac:dyDescent="0.2">
      <c r="A2434" s="1" t="s">
        <v>13401</v>
      </c>
      <c r="B2434" s="1" t="s">
        <v>13614</v>
      </c>
      <c r="C2434" s="1" t="s">
        <v>5861</v>
      </c>
      <c r="D2434" s="1">
        <v>28</v>
      </c>
      <c r="E2434" s="1">
        <v>4</v>
      </c>
      <c r="F2434" s="1" t="s">
        <v>13612</v>
      </c>
      <c r="G2434" s="1" t="s">
        <v>13759</v>
      </c>
      <c r="H2434" s="1"/>
      <c r="I2434" s="1" t="s">
        <v>94</v>
      </c>
      <c r="J2434" s="1"/>
      <c r="K2434" s="4" t="s">
        <v>145</v>
      </c>
      <c r="L2434" s="4" t="s">
        <v>13615</v>
      </c>
      <c r="M2434" s="18"/>
      <c r="N2434" s="53">
        <v>36</v>
      </c>
      <c r="O2434" s="54">
        <v>1</v>
      </c>
      <c r="P2434" s="55"/>
      <c r="Q2434" s="56">
        <v>3</v>
      </c>
      <c r="R2434" s="57">
        <v>1</v>
      </c>
      <c r="S2434" s="58">
        <v>4</v>
      </c>
      <c r="T2434" s="59"/>
      <c r="U2434" s="1"/>
      <c r="V2434" s="4" t="s">
        <v>13760</v>
      </c>
      <c r="W2434" s="4" t="s">
        <v>13616</v>
      </c>
      <c r="X2434" s="1"/>
      <c r="Y2434" s="1"/>
      <c r="Z2434" s="1"/>
      <c r="AA2434" s="1"/>
      <c r="AB2434" s="1"/>
      <c r="AC2434" s="1"/>
      <c r="AD2434" s="4"/>
      <c r="AE2434" s="1"/>
      <c r="AF2434" s="53"/>
      <c r="AG2434" s="54"/>
      <c r="AH2434" s="55"/>
      <c r="AI2434" s="56"/>
      <c r="AJ2434" s="57"/>
      <c r="AK2434" s="58"/>
      <c r="AL2434" s="59"/>
      <c r="AM2434" s="1"/>
      <c r="AN2434" s="4"/>
      <c r="AO2434" s="150"/>
    </row>
    <row r="2435" spans="1:41" s="149" customFormat="1" ht="24" x14ac:dyDescent="0.2">
      <c r="A2435" s="1" t="s">
        <v>13401</v>
      </c>
      <c r="B2435" s="1" t="s">
        <v>13617</v>
      </c>
      <c r="C2435" s="1" t="s">
        <v>5861</v>
      </c>
      <c r="D2435" s="1">
        <v>29</v>
      </c>
      <c r="E2435" s="1">
        <v>3</v>
      </c>
      <c r="F2435" s="1" t="s">
        <v>13612</v>
      </c>
      <c r="G2435" s="1" t="s">
        <v>13618</v>
      </c>
      <c r="H2435" s="1"/>
      <c r="I2435" s="1" t="s">
        <v>94</v>
      </c>
      <c r="J2435" s="1"/>
      <c r="K2435" s="4" t="s">
        <v>145</v>
      </c>
      <c r="L2435" s="4"/>
      <c r="M2435" s="18"/>
      <c r="N2435" s="53">
        <v>38</v>
      </c>
      <c r="O2435" s="54">
        <v>4</v>
      </c>
      <c r="P2435" s="55"/>
      <c r="Q2435" s="56">
        <v>4</v>
      </c>
      <c r="R2435" s="57">
        <v>3</v>
      </c>
      <c r="S2435" s="58">
        <v>5</v>
      </c>
      <c r="T2435" s="59"/>
      <c r="U2435" s="1"/>
      <c r="V2435" s="4" t="s">
        <v>13619</v>
      </c>
      <c r="W2435" s="4" t="s">
        <v>13761</v>
      </c>
      <c r="X2435" s="1"/>
      <c r="Y2435" s="1"/>
      <c r="Z2435" s="1"/>
      <c r="AA2435" s="1"/>
      <c r="AB2435" s="1"/>
      <c r="AC2435" s="1"/>
      <c r="AD2435" s="4"/>
      <c r="AE2435" s="1"/>
      <c r="AF2435" s="53"/>
      <c r="AG2435" s="54"/>
      <c r="AH2435" s="55"/>
      <c r="AI2435" s="56"/>
      <c r="AJ2435" s="57"/>
      <c r="AK2435" s="58"/>
      <c r="AL2435" s="59"/>
      <c r="AM2435" s="1"/>
      <c r="AN2435" s="4"/>
      <c r="AO2435" s="150"/>
    </row>
    <row r="2436" spans="1:41" s="149" customFormat="1" ht="36" x14ac:dyDescent="0.2">
      <c r="A2436" s="1" t="s">
        <v>13401</v>
      </c>
      <c r="B2436" s="1" t="s">
        <v>13624</v>
      </c>
      <c r="C2436" s="1" t="s">
        <v>5861</v>
      </c>
      <c r="D2436" s="1">
        <v>30</v>
      </c>
      <c r="E2436" s="1">
        <v>1</v>
      </c>
      <c r="F2436" s="1" t="s">
        <v>13612</v>
      </c>
      <c r="G2436" s="1" t="s">
        <v>3775</v>
      </c>
      <c r="H2436" s="1" t="s">
        <v>26</v>
      </c>
      <c r="I2436" s="1" t="s">
        <v>104</v>
      </c>
      <c r="J2436" s="1"/>
      <c r="K2436" s="4" t="s">
        <v>3038</v>
      </c>
      <c r="L2436" s="4" t="s">
        <v>331</v>
      </c>
      <c r="M2436" s="18"/>
      <c r="N2436" s="53"/>
      <c r="O2436" s="54">
        <v>9</v>
      </c>
      <c r="P2436" s="55"/>
      <c r="Q2436" s="56"/>
      <c r="R2436" s="57"/>
      <c r="S2436" s="58"/>
      <c r="T2436" s="59">
        <v>9</v>
      </c>
      <c r="U2436" s="1">
        <v>9</v>
      </c>
      <c r="V2436" s="4" t="s">
        <v>13762</v>
      </c>
      <c r="W2436" s="4"/>
      <c r="X2436" s="1"/>
      <c r="Y2436" s="1"/>
      <c r="Z2436" s="1"/>
      <c r="AA2436" s="1"/>
      <c r="AB2436" s="1"/>
      <c r="AC2436" s="1"/>
      <c r="AD2436" s="4"/>
      <c r="AE2436" s="1"/>
      <c r="AF2436" s="53"/>
      <c r="AG2436" s="54"/>
      <c r="AH2436" s="55"/>
      <c r="AI2436" s="56"/>
      <c r="AJ2436" s="57"/>
      <c r="AK2436" s="58"/>
      <c r="AL2436" s="59"/>
      <c r="AM2436" s="1"/>
      <c r="AN2436" s="4"/>
      <c r="AO2436" s="150"/>
    </row>
    <row r="2437" spans="1:41" s="149" customFormat="1" ht="60" x14ac:dyDescent="0.2">
      <c r="A2437" s="1" t="s">
        <v>13401</v>
      </c>
      <c r="B2437" s="1" t="s">
        <v>13622</v>
      </c>
      <c r="C2437" s="1" t="s">
        <v>5861</v>
      </c>
      <c r="D2437" s="1">
        <v>31</v>
      </c>
      <c r="E2437" s="1">
        <v>1</v>
      </c>
      <c r="F2437" s="1" t="s">
        <v>13612</v>
      </c>
      <c r="G2437" s="1" t="s">
        <v>13623</v>
      </c>
      <c r="H2437" s="1" t="s">
        <v>26</v>
      </c>
      <c r="I2437" s="1" t="s">
        <v>104</v>
      </c>
      <c r="J2437" s="1"/>
      <c r="K2437" s="4" t="s">
        <v>11865</v>
      </c>
      <c r="L2437" s="4"/>
      <c r="M2437" s="18"/>
      <c r="N2437" s="53"/>
      <c r="O2437" s="54">
        <v>1</v>
      </c>
      <c r="P2437" s="55"/>
      <c r="Q2437" s="56"/>
      <c r="R2437" s="57"/>
      <c r="S2437" s="58"/>
      <c r="T2437" s="59">
        <v>1</v>
      </c>
      <c r="U2437" s="1">
        <v>1</v>
      </c>
      <c r="V2437" s="4" t="s">
        <v>13763</v>
      </c>
      <c r="W2437" s="4"/>
      <c r="X2437" s="1"/>
      <c r="Y2437" s="1"/>
      <c r="Z2437" s="1"/>
      <c r="AA2437" s="1"/>
      <c r="AB2437" s="1"/>
      <c r="AC2437" s="1"/>
      <c r="AD2437" s="4"/>
      <c r="AE2437" s="1"/>
      <c r="AF2437" s="53"/>
      <c r="AG2437" s="54"/>
      <c r="AH2437" s="55"/>
      <c r="AI2437" s="56"/>
      <c r="AJ2437" s="57"/>
      <c r="AK2437" s="58"/>
      <c r="AL2437" s="59"/>
      <c r="AM2437" s="1"/>
      <c r="AN2437" s="4"/>
      <c r="AO2437" s="150"/>
    </row>
    <row r="2438" spans="1:41" s="149" customFormat="1" ht="60" x14ac:dyDescent="0.2">
      <c r="A2438" s="1" t="s">
        <v>13401</v>
      </c>
      <c r="B2438" s="1" t="s">
        <v>13625</v>
      </c>
      <c r="C2438" s="1" t="s">
        <v>5861</v>
      </c>
      <c r="D2438" s="1">
        <v>32</v>
      </c>
      <c r="E2438" s="1">
        <v>2</v>
      </c>
      <c r="F2438" s="1" t="s">
        <v>13612</v>
      </c>
      <c r="G2438" s="1" t="s">
        <v>13626</v>
      </c>
      <c r="H2438" s="1"/>
      <c r="I2438" s="1" t="s">
        <v>104</v>
      </c>
      <c r="J2438" s="1"/>
      <c r="K2438" s="4" t="s">
        <v>2486</v>
      </c>
      <c r="L2438" s="4"/>
      <c r="M2438" s="18"/>
      <c r="N2438" s="53"/>
      <c r="O2438" s="54">
        <v>4</v>
      </c>
      <c r="P2438" s="55"/>
      <c r="Q2438" s="56"/>
      <c r="R2438" s="57"/>
      <c r="S2438" s="58"/>
      <c r="T2438" s="59">
        <v>5</v>
      </c>
      <c r="U2438" s="1"/>
      <c r="V2438" s="4" t="s">
        <v>13764</v>
      </c>
      <c r="W2438" s="4"/>
      <c r="X2438" s="1"/>
      <c r="Y2438" s="1"/>
      <c r="Z2438" s="1"/>
      <c r="AA2438" s="1"/>
      <c r="AB2438" s="1"/>
      <c r="AC2438" s="1"/>
      <c r="AD2438" s="4"/>
      <c r="AE2438" s="1"/>
      <c r="AF2438" s="53"/>
      <c r="AG2438" s="54"/>
      <c r="AH2438" s="55"/>
      <c r="AI2438" s="56"/>
      <c r="AJ2438" s="57"/>
      <c r="AK2438" s="58"/>
      <c r="AL2438" s="59"/>
      <c r="AM2438" s="1"/>
      <c r="AN2438" s="4"/>
      <c r="AO2438" s="150"/>
    </row>
    <row r="2439" spans="1:41" s="149" customFormat="1" ht="48" x14ac:dyDescent="0.2">
      <c r="A2439" s="1" t="s">
        <v>13401</v>
      </c>
      <c r="B2439" s="1" t="s">
        <v>13627</v>
      </c>
      <c r="C2439" s="1" t="s">
        <v>5861</v>
      </c>
      <c r="D2439" s="1">
        <v>33</v>
      </c>
      <c r="E2439" s="1">
        <v>3</v>
      </c>
      <c r="F2439" s="1" t="s">
        <v>13612</v>
      </c>
      <c r="G2439" s="1" t="s">
        <v>13628</v>
      </c>
      <c r="H2439" s="1"/>
      <c r="I2439" s="1" t="s">
        <v>104</v>
      </c>
      <c r="J2439" s="1"/>
      <c r="K2439" s="4" t="s">
        <v>3714</v>
      </c>
      <c r="L2439" s="4"/>
      <c r="M2439" s="18"/>
      <c r="N2439" s="53"/>
      <c r="O2439" s="54">
        <v>3</v>
      </c>
      <c r="P2439" s="55"/>
      <c r="Q2439" s="56"/>
      <c r="R2439" s="57"/>
      <c r="S2439" s="58"/>
      <c r="T2439" s="59">
        <v>6</v>
      </c>
      <c r="U2439" s="1"/>
      <c r="V2439" s="4" t="s">
        <v>13629</v>
      </c>
      <c r="W2439" s="4"/>
      <c r="X2439" s="1"/>
      <c r="Y2439" s="1"/>
      <c r="Z2439" s="1"/>
      <c r="AA2439" s="1"/>
      <c r="AB2439" s="1"/>
      <c r="AC2439" s="1"/>
      <c r="AD2439" s="4"/>
      <c r="AE2439" s="1"/>
      <c r="AF2439" s="53"/>
      <c r="AG2439" s="54"/>
      <c r="AH2439" s="55"/>
      <c r="AI2439" s="56"/>
      <c r="AJ2439" s="57"/>
      <c r="AK2439" s="58"/>
      <c r="AL2439" s="59"/>
      <c r="AM2439" s="1"/>
      <c r="AN2439" s="4"/>
      <c r="AO2439" s="150"/>
    </row>
    <row r="2440" spans="1:41" s="149" customFormat="1" ht="48" x14ac:dyDescent="0.2">
      <c r="A2440" s="1" t="s">
        <v>13401</v>
      </c>
      <c r="B2440" s="1" t="s">
        <v>13630</v>
      </c>
      <c r="C2440" s="1" t="s">
        <v>5861</v>
      </c>
      <c r="D2440" s="1">
        <v>34</v>
      </c>
      <c r="E2440" s="1">
        <v>2</v>
      </c>
      <c r="F2440" s="1" t="s">
        <v>13612</v>
      </c>
      <c r="G2440" s="1" t="s">
        <v>13631</v>
      </c>
      <c r="H2440" s="1"/>
      <c r="I2440" s="1" t="s">
        <v>104</v>
      </c>
      <c r="J2440" s="1"/>
      <c r="K2440" s="4" t="s">
        <v>105</v>
      </c>
      <c r="L2440" s="4"/>
      <c r="M2440" s="18"/>
      <c r="N2440" s="53"/>
      <c r="O2440" s="54">
        <v>2</v>
      </c>
      <c r="P2440" s="55"/>
      <c r="Q2440" s="56"/>
      <c r="R2440" s="57"/>
      <c r="S2440" s="58"/>
      <c r="T2440" s="59">
        <v>3</v>
      </c>
      <c r="U2440" s="1"/>
      <c r="V2440" s="4" t="s">
        <v>13765</v>
      </c>
      <c r="W2440" s="4"/>
      <c r="X2440" s="1"/>
      <c r="Y2440" s="1"/>
      <c r="Z2440" s="1"/>
      <c r="AA2440" s="1"/>
      <c r="AB2440" s="1"/>
      <c r="AC2440" s="1"/>
      <c r="AD2440" s="4"/>
      <c r="AE2440" s="1"/>
      <c r="AF2440" s="53"/>
      <c r="AG2440" s="54"/>
      <c r="AH2440" s="55"/>
      <c r="AI2440" s="56"/>
      <c r="AJ2440" s="57"/>
      <c r="AK2440" s="58"/>
      <c r="AL2440" s="59"/>
      <c r="AM2440" s="1"/>
      <c r="AN2440" s="4"/>
      <c r="AO2440" s="150"/>
    </row>
    <row r="2441" spans="1:41" s="149" customFormat="1" ht="24" x14ac:dyDescent="0.2">
      <c r="A2441" s="1" t="s">
        <v>13401</v>
      </c>
      <c r="B2441" s="1" t="s">
        <v>13632</v>
      </c>
      <c r="C2441" s="1" t="s">
        <v>5861</v>
      </c>
      <c r="D2441" s="1">
        <v>35</v>
      </c>
      <c r="E2441" s="1">
        <v>4</v>
      </c>
      <c r="F2441" s="1" t="s">
        <v>13612</v>
      </c>
      <c r="G2441" s="1" t="s">
        <v>13633</v>
      </c>
      <c r="H2441" s="1"/>
      <c r="I2441" s="1" t="s">
        <v>104</v>
      </c>
      <c r="J2441" s="1"/>
      <c r="K2441" s="4" t="s">
        <v>3714</v>
      </c>
      <c r="L2441" s="4"/>
      <c r="M2441" s="18"/>
      <c r="N2441" s="53"/>
      <c r="O2441" s="54">
        <v>2</v>
      </c>
      <c r="P2441" s="55"/>
      <c r="Q2441" s="56"/>
      <c r="R2441" s="57"/>
      <c r="S2441" s="58"/>
      <c r="T2441" s="59">
        <v>4</v>
      </c>
      <c r="U2441" s="1"/>
      <c r="V2441" s="4" t="s">
        <v>13634</v>
      </c>
      <c r="W2441" s="4" t="s">
        <v>13635</v>
      </c>
      <c r="X2441" s="1"/>
      <c r="Y2441" s="1"/>
      <c r="Z2441" s="1"/>
      <c r="AA2441" s="1"/>
      <c r="AB2441" s="1"/>
      <c r="AC2441" s="1"/>
      <c r="AD2441" s="4"/>
      <c r="AE2441" s="1"/>
      <c r="AF2441" s="53"/>
      <c r="AG2441" s="54"/>
      <c r="AH2441" s="55"/>
      <c r="AI2441" s="56"/>
      <c r="AJ2441" s="57"/>
      <c r="AK2441" s="58"/>
      <c r="AL2441" s="59"/>
      <c r="AM2441" s="1"/>
      <c r="AN2441" s="4"/>
      <c r="AO2441" s="150"/>
    </row>
    <row r="2442" spans="1:41" s="149" customFormat="1" ht="36" x14ac:dyDescent="0.2">
      <c r="A2442" s="1" t="s">
        <v>13401</v>
      </c>
      <c r="B2442" s="1" t="s">
        <v>13636</v>
      </c>
      <c r="C2442" s="1" t="s">
        <v>5861</v>
      </c>
      <c r="D2442" s="1">
        <v>36</v>
      </c>
      <c r="E2442" s="1">
        <v>3</v>
      </c>
      <c r="F2442" s="1" t="s">
        <v>13612</v>
      </c>
      <c r="G2442" s="1" t="s">
        <v>13766</v>
      </c>
      <c r="H2442" s="1"/>
      <c r="I2442" s="1" t="s">
        <v>82</v>
      </c>
      <c r="J2442" s="1"/>
      <c r="K2442" s="4"/>
      <c r="L2442" s="4" t="s">
        <v>3615</v>
      </c>
      <c r="M2442" s="18"/>
      <c r="N2442" s="53"/>
      <c r="O2442" s="54"/>
      <c r="P2442" s="55"/>
      <c r="Q2442" s="56"/>
      <c r="R2442" s="57"/>
      <c r="S2442" s="58"/>
      <c r="T2442" s="59"/>
      <c r="U2442" s="1"/>
      <c r="V2442" s="4" t="s">
        <v>13767</v>
      </c>
      <c r="W2442" s="4"/>
      <c r="X2442" s="1"/>
      <c r="Y2442" s="1"/>
      <c r="Z2442" s="1"/>
      <c r="AA2442" s="1"/>
      <c r="AB2442" s="1"/>
      <c r="AC2442" s="1"/>
      <c r="AD2442" s="4"/>
      <c r="AE2442" s="1"/>
      <c r="AF2442" s="53"/>
      <c r="AG2442" s="54"/>
      <c r="AH2442" s="55"/>
      <c r="AI2442" s="56"/>
      <c r="AJ2442" s="57"/>
      <c r="AK2442" s="58"/>
      <c r="AL2442" s="59"/>
      <c r="AM2442" s="1"/>
      <c r="AN2442" s="4"/>
      <c r="AO2442" s="150"/>
    </row>
    <row r="2443" spans="1:41" s="149" customFormat="1" ht="36" x14ac:dyDescent="0.2">
      <c r="A2443" s="1" t="s">
        <v>13401</v>
      </c>
      <c r="B2443" s="1" t="s">
        <v>13637</v>
      </c>
      <c r="C2443" s="1" t="s">
        <v>5861</v>
      </c>
      <c r="D2443" s="1">
        <v>37</v>
      </c>
      <c r="E2443" s="1">
        <v>2</v>
      </c>
      <c r="F2443" s="1" t="s">
        <v>13612</v>
      </c>
      <c r="G2443" s="1" t="s">
        <v>13638</v>
      </c>
      <c r="H2443" s="1"/>
      <c r="I2443" s="1" t="s">
        <v>82</v>
      </c>
      <c r="J2443" s="1"/>
      <c r="K2443" s="4"/>
      <c r="L2443" s="4"/>
      <c r="M2443" s="18"/>
      <c r="N2443" s="53"/>
      <c r="O2443" s="54"/>
      <c r="P2443" s="55"/>
      <c r="Q2443" s="56"/>
      <c r="R2443" s="57"/>
      <c r="S2443" s="58"/>
      <c r="T2443" s="59"/>
      <c r="U2443" s="1"/>
      <c r="V2443" s="4" t="s">
        <v>13768</v>
      </c>
      <c r="W2443" s="4" t="s">
        <v>13769</v>
      </c>
      <c r="X2443" s="1"/>
      <c r="Y2443" s="1"/>
      <c r="Z2443" s="1"/>
      <c r="AA2443" s="1"/>
      <c r="AB2443" s="1"/>
      <c r="AC2443" s="1"/>
      <c r="AD2443" s="4"/>
      <c r="AE2443" s="1"/>
      <c r="AF2443" s="53"/>
      <c r="AG2443" s="54"/>
      <c r="AH2443" s="55"/>
      <c r="AI2443" s="56"/>
      <c r="AJ2443" s="57"/>
      <c r="AK2443" s="58"/>
      <c r="AL2443" s="59"/>
      <c r="AM2443" s="1"/>
      <c r="AN2443" s="4"/>
      <c r="AO2443" s="150"/>
    </row>
    <row r="2444" spans="1:41" s="149" customFormat="1" ht="36" x14ac:dyDescent="0.2">
      <c r="A2444" s="1" t="s">
        <v>13401</v>
      </c>
      <c r="B2444" s="1" t="s">
        <v>13639</v>
      </c>
      <c r="C2444" s="1" t="s">
        <v>5861</v>
      </c>
      <c r="D2444" s="1">
        <v>38</v>
      </c>
      <c r="E2444" s="1">
        <v>2</v>
      </c>
      <c r="F2444" s="1" t="s">
        <v>13612</v>
      </c>
      <c r="G2444" s="1" t="s">
        <v>13640</v>
      </c>
      <c r="H2444" s="1"/>
      <c r="I2444" s="1" t="s">
        <v>82</v>
      </c>
      <c r="J2444" s="1"/>
      <c r="K2444" s="4"/>
      <c r="L2444" s="4" t="s">
        <v>3615</v>
      </c>
      <c r="M2444" s="18"/>
      <c r="N2444" s="53"/>
      <c r="O2444" s="54"/>
      <c r="P2444" s="55"/>
      <c r="Q2444" s="56"/>
      <c r="R2444" s="57"/>
      <c r="S2444" s="58"/>
      <c r="T2444" s="59"/>
      <c r="U2444" s="1"/>
      <c r="V2444" s="4" t="s">
        <v>13770</v>
      </c>
      <c r="W2444" s="4"/>
      <c r="X2444" s="1"/>
      <c r="Y2444" s="1"/>
      <c r="Z2444" s="1"/>
      <c r="AA2444" s="1"/>
      <c r="AB2444" s="1"/>
      <c r="AC2444" s="1"/>
      <c r="AD2444" s="4"/>
      <c r="AE2444" s="1"/>
      <c r="AF2444" s="53"/>
      <c r="AG2444" s="54"/>
      <c r="AH2444" s="55"/>
      <c r="AI2444" s="56"/>
      <c r="AJ2444" s="57"/>
      <c r="AK2444" s="58"/>
      <c r="AL2444" s="59"/>
      <c r="AM2444" s="1"/>
      <c r="AN2444" s="4"/>
      <c r="AO2444" s="150"/>
    </row>
    <row r="2445" spans="1:41" s="149" customFormat="1" ht="36" x14ac:dyDescent="0.2">
      <c r="A2445" s="1" t="s">
        <v>13401</v>
      </c>
      <c r="B2445" s="1" t="s">
        <v>13641</v>
      </c>
      <c r="C2445" s="1" t="s">
        <v>5861</v>
      </c>
      <c r="D2445" s="1">
        <v>39</v>
      </c>
      <c r="E2445" s="1">
        <v>3</v>
      </c>
      <c r="F2445" s="1" t="s">
        <v>13612</v>
      </c>
      <c r="G2445" s="1" t="s">
        <v>13642</v>
      </c>
      <c r="H2445" s="1"/>
      <c r="I2445" s="1" t="s">
        <v>82</v>
      </c>
      <c r="J2445" s="1"/>
      <c r="K2445" s="4"/>
      <c r="L2445" s="4"/>
      <c r="M2445" s="18"/>
      <c r="N2445" s="53"/>
      <c r="O2445" s="54"/>
      <c r="P2445" s="55"/>
      <c r="Q2445" s="56"/>
      <c r="R2445" s="57"/>
      <c r="S2445" s="58"/>
      <c r="T2445" s="59"/>
      <c r="U2445" s="1"/>
      <c r="V2445" s="4" t="s">
        <v>13771</v>
      </c>
      <c r="W2445" s="4" t="s">
        <v>13772</v>
      </c>
      <c r="X2445" s="1"/>
      <c r="Y2445" s="1"/>
      <c r="Z2445" s="1"/>
      <c r="AA2445" s="1"/>
      <c r="AB2445" s="1"/>
      <c r="AC2445" s="1"/>
      <c r="AD2445" s="4"/>
      <c r="AE2445" s="1"/>
      <c r="AF2445" s="53"/>
      <c r="AG2445" s="54"/>
      <c r="AH2445" s="55"/>
      <c r="AI2445" s="56"/>
      <c r="AJ2445" s="57"/>
      <c r="AK2445" s="58"/>
      <c r="AL2445" s="59"/>
      <c r="AM2445" s="1"/>
      <c r="AN2445" s="4"/>
      <c r="AO2445" s="150"/>
    </row>
    <row r="2446" spans="1:41" s="149" customFormat="1" ht="48" x14ac:dyDescent="0.2">
      <c r="A2446" s="1" t="s">
        <v>13401</v>
      </c>
      <c r="B2446" s="1" t="s">
        <v>13681</v>
      </c>
      <c r="C2446" s="1" t="s">
        <v>5861</v>
      </c>
      <c r="D2446" s="1">
        <v>40</v>
      </c>
      <c r="E2446" s="1">
        <v>1</v>
      </c>
      <c r="F2446" s="1" t="s">
        <v>13670</v>
      </c>
      <c r="G2446" s="1" t="s">
        <v>13682</v>
      </c>
      <c r="H2446" s="1" t="s">
        <v>26</v>
      </c>
      <c r="I2446" s="1" t="s">
        <v>94</v>
      </c>
      <c r="J2446" s="1"/>
      <c r="K2446" s="4" t="s">
        <v>576</v>
      </c>
      <c r="L2446" s="4" t="s">
        <v>12100</v>
      </c>
      <c r="M2446" s="18"/>
      <c r="N2446" s="53">
        <v>50</v>
      </c>
      <c r="O2446" s="54">
        <v>4</v>
      </c>
      <c r="P2446" s="55"/>
      <c r="Q2446" s="56">
        <v>4</v>
      </c>
      <c r="R2446" s="57">
        <v>4</v>
      </c>
      <c r="S2446" s="58">
        <v>8</v>
      </c>
      <c r="T2446" s="59"/>
      <c r="U2446" s="1">
        <v>8</v>
      </c>
      <c r="V2446" s="4" t="s">
        <v>13683</v>
      </c>
      <c r="W2446" s="4"/>
      <c r="X2446" s="1"/>
      <c r="Y2446" s="1"/>
      <c r="Z2446" s="1"/>
      <c r="AA2446" s="1"/>
      <c r="AB2446" s="1"/>
      <c r="AC2446" s="1"/>
      <c r="AD2446" s="4"/>
      <c r="AE2446" s="1"/>
      <c r="AF2446" s="53"/>
      <c r="AG2446" s="54"/>
      <c r="AH2446" s="55"/>
      <c r="AI2446" s="56"/>
      <c r="AJ2446" s="57"/>
      <c r="AK2446" s="58"/>
      <c r="AL2446" s="59"/>
      <c r="AM2446" s="1"/>
      <c r="AN2446" s="4"/>
      <c r="AO2446" s="150"/>
    </row>
    <row r="2447" spans="1:41" s="149" customFormat="1" ht="24" x14ac:dyDescent="0.2">
      <c r="A2447" s="1" t="s">
        <v>13401</v>
      </c>
      <c r="B2447" s="1" t="s">
        <v>13696</v>
      </c>
      <c r="C2447" s="1" t="s">
        <v>5861</v>
      </c>
      <c r="D2447" s="1">
        <v>41</v>
      </c>
      <c r="E2447" s="1">
        <v>4</v>
      </c>
      <c r="F2447" s="1" t="s">
        <v>13670</v>
      </c>
      <c r="G2447" s="1" t="s">
        <v>13697</v>
      </c>
      <c r="H2447" s="1"/>
      <c r="I2447" s="1" t="s">
        <v>94</v>
      </c>
      <c r="J2447" s="1"/>
      <c r="K2447" s="4" t="s">
        <v>2246</v>
      </c>
      <c r="L2447" s="4" t="s">
        <v>3615</v>
      </c>
      <c r="M2447" s="18"/>
      <c r="N2447" s="53">
        <v>35</v>
      </c>
      <c r="O2447" s="54">
        <v>1</v>
      </c>
      <c r="P2447" s="55"/>
      <c r="Q2447" s="56">
        <v>3</v>
      </c>
      <c r="R2447" s="57">
        <v>2</v>
      </c>
      <c r="S2447" s="58">
        <v>3</v>
      </c>
      <c r="T2447" s="59"/>
      <c r="U2447" s="1"/>
      <c r="V2447" s="4" t="s">
        <v>13698</v>
      </c>
      <c r="W2447" s="4" t="s">
        <v>13773</v>
      </c>
      <c r="X2447" s="1"/>
      <c r="Y2447" s="1"/>
      <c r="Z2447" s="1"/>
      <c r="AA2447" s="1"/>
      <c r="AB2447" s="1"/>
      <c r="AC2447" s="1"/>
      <c r="AD2447" s="4"/>
      <c r="AE2447" s="1"/>
      <c r="AF2447" s="53"/>
      <c r="AG2447" s="54"/>
      <c r="AH2447" s="55"/>
      <c r="AI2447" s="56"/>
      <c r="AJ2447" s="57"/>
      <c r="AK2447" s="58"/>
      <c r="AL2447" s="59"/>
      <c r="AM2447" s="1"/>
      <c r="AN2447" s="4"/>
      <c r="AO2447" s="150"/>
    </row>
    <row r="2448" spans="1:41" s="149" customFormat="1" ht="24" x14ac:dyDescent="0.2">
      <c r="A2448" s="1" t="s">
        <v>13401</v>
      </c>
      <c r="B2448" s="1" t="s">
        <v>13693</v>
      </c>
      <c r="C2448" s="1" t="s">
        <v>5861</v>
      </c>
      <c r="D2448" s="1">
        <v>42</v>
      </c>
      <c r="E2448" s="1">
        <v>3</v>
      </c>
      <c r="F2448" s="1" t="s">
        <v>13670</v>
      </c>
      <c r="G2448" s="1" t="s">
        <v>13694</v>
      </c>
      <c r="H2448" s="1"/>
      <c r="I2448" s="1" t="s">
        <v>94</v>
      </c>
      <c r="J2448" s="1"/>
      <c r="K2448" s="4" t="s">
        <v>2246</v>
      </c>
      <c r="L2448" s="4" t="s">
        <v>3615</v>
      </c>
      <c r="M2448" s="18"/>
      <c r="N2448" s="53">
        <v>40</v>
      </c>
      <c r="O2448" s="54">
        <v>2</v>
      </c>
      <c r="P2448" s="55"/>
      <c r="Q2448" s="56">
        <v>4</v>
      </c>
      <c r="R2448" s="57">
        <v>2</v>
      </c>
      <c r="S2448" s="58">
        <v>5</v>
      </c>
      <c r="T2448" s="59"/>
      <c r="U2448" s="1"/>
      <c r="V2448" s="4" t="s">
        <v>13695</v>
      </c>
      <c r="W2448" s="4"/>
      <c r="X2448" s="1"/>
      <c r="Y2448" s="1"/>
      <c r="Z2448" s="1"/>
      <c r="AA2448" s="1"/>
      <c r="AB2448" s="1"/>
      <c r="AC2448" s="1"/>
      <c r="AD2448" s="4"/>
      <c r="AE2448" s="1"/>
      <c r="AF2448" s="53"/>
      <c r="AG2448" s="54"/>
      <c r="AH2448" s="55"/>
      <c r="AI2448" s="56"/>
      <c r="AJ2448" s="57"/>
      <c r="AK2448" s="58"/>
      <c r="AL2448" s="59"/>
      <c r="AM2448" s="1"/>
      <c r="AN2448" s="4"/>
      <c r="AO2448" s="150"/>
    </row>
    <row r="2449" spans="1:43" s="149" customFormat="1" ht="48" x14ac:dyDescent="0.2">
      <c r="A2449" s="1" t="s">
        <v>13401</v>
      </c>
      <c r="B2449" s="1" t="s">
        <v>13709</v>
      </c>
      <c r="C2449" s="1" t="s">
        <v>5861</v>
      </c>
      <c r="D2449" s="1">
        <v>43</v>
      </c>
      <c r="E2449" s="1">
        <v>1</v>
      </c>
      <c r="F2449" s="1" t="s">
        <v>13670</v>
      </c>
      <c r="G2449" s="1" t="s">
        <v>4931</v>
      </c>
      <c r="H2449" s="1" t="s">
        <v>26</v>
      </c>
      <c r="I2449" s="1" t="s">
        <v>104</v>
      </c>
      <c r="J2449" s="1"/>
      <c r="K2449" s="4" t="s">
        <v>13710</v>
      </c>
      <c r="L2449" s="4" t="s">
        <v>331</v>
      </c>
      <c r="M2449" s="18"/>
      <c r="N2449" s="53"/>
      <c r="O2449" s="54">
        <v>4</v>
      </c>
      <c r="P2449" s="55"/>
      <c r="Q2449" s="56"/>
      <c r="R2449" s="57"/>
      <c r="S2449" s="58"/>
      <c r="T2449" s="59">
        <v>2</v>
      </c>
      <c r="U2449" s="1">
        <v>4</v>
      </c>
      <c r="V2449" s="4" t="s">
        <v>13774</v>
      </c>
      <c r="W2449" s="4"/>
      <c r="X2449" s="1"/>
      <c r="Y2449" s="1"/>
      <c r="Z2449" s="1"/>
      <c r="AA2449" s="1"/>
      <c r="AB2449" s="1"/>
      <c r="AC2449" s="1"/>
      <c r="AD2449" s="4"/>
      <c r="AE2449" s="1"/>
      <c r="AF2449" s="53"/>
      <c r="AG2449" s="54"/>
      <c r="AH2449" s="55"/>
      <c r="AI2449" s="56"/>
      <c r="AJ2449" s="57"/>
      <c r="AK2449" s="58"/>
      <c r="AL2449" s="59"/>
      <c r="AM2449" s="1"/>
      <c r="AN2449" s="4"/>
      <c r="AO2449" s="150"/>
    </row>
    <row r="2450" spans="1:43" s="149" customFormat="1" ht="60" x14ac:dyDescent="0.2">
      <c r="A2450" s="1" t="s">
        <v>13401</v>
      </c>
      <c r="B2450" s="1" t="s">
        <v>13717</v>
      </c>
      <c r="C2450" s="1" t="s">
        <v>5861</v>
      </c>
      <c r="D2450" s="1">
        <v>44</v>
      </c>
      <c r="E2450" s="1">
        <v>1</v>
      </c>
      <c r="F2450" s="1" t="s">
        <v>13670</v>
      </c>
      <c r="G2450" s="1" t="s">
        <v>13718</v>
      </c>
      <c r="H2450" s="1" t="s">
        <v>26</v>
      </c>
      <c r="I2450" s="1" t="s">
        <v>104</v>
      </c>
      <c r="J2450" s="1"/>
      <c r="K2450" s="4" t="s">
        <v>1172</v>
      </c>
      <c r="L2450" s="4" t="s">
        <v>331</v>
      </c>
      <c r="M2450" s="18"/>
      <c r="N2450" s="53"/>
      <c r="O2450" s="54">
        <v>2</v>
      </c>
      <c r="P2450" s="55"/>
      <c r="Q2450" s="56"/>
      <c r="R2450" s="57"/>
      <c r="S2450" s="58"/>
      <c r="T2450" s="59">
        <v>2</v>
      </c>
      <c r="U2450" s="1"/>
      <c r="V2450" s="4" t="s">
        <v>13719</v>
      </c>
      <c r="W2450" s="4"/>
      <c r="X2450" s="1"/>
      <c r="Y2450" s="1"/>
      <c r="Z2450" s="1"/>
      <c r="AA2450" s="1"/>
      <c r="AB2450" s="1"/>
      <c r="AC2450" s="1"/>
      <c r="AD2450" s="4"/>
      <c r="AE2450" s="1"/>
      <c r="AF2450" s="53"/>
      <c r="AG2450" s="54"/>
      <c r="AH2450" s="55"/>
      <c r="AI2450" s="56"/>
      <c r="AJ2450" s="57"/>
      <c r="AK2450" s="58"/>
      <c r="AL2450" s="59"/>
      <c r="AM2450" s="1"/>
      <c r="AN2450" s="4"/>
      <c r="AO2450" s="150"/>
    </row>
    <row r="2451" spans="1:43" s="149" customFormat="1" ht="48" x14ac:dyDescent="0.2">
      <c r="A2451" s="1" t="s">
        <v>13401</v>
      </c>
      <c r="B2451" s="1" t="s">
        <v>13711</v>
      </c>
      <c r="C2451" s="1" t="s">
        <v>5861</v>
      </c>
      <c r="D2451" s="1">
        <v>45</v>
      </c>
      <c r="E2451" s="1">
        <v>1</v>
      </c>
      <c r="F2451" s="1" t="s">
        <v>13670</v>
      </c>
      <c r="G2451" s="1" t="s">
        <v>13712</v>
      </c>
      <c r="H2451" s="1" t="s">
        <v>26</v>
      </c>
      <c r="I2451" s="1" t="s">
        <v>104</v>
      </c>
      <c r="J2451" s="1"/>
      <c r="K2451" s="4" t="s">
        <v>1172</v>
      </c>
      <c r="L2451" s="4" t="s">
        <v>331</v>
      </c>
      <c r="M2451" s="18"/>
      <c r="N2451" s="53"/>
      <c r="O2451" s="54">
        <v>4</v>
      </c>
      <c r="P2451" s="55"/>
      <c r="Q2451" s="56"/>
      <c r="R2451" s="57"/>
      <c r="S2451" s="58"/>
      <c r="T2451" s="59">
        <v>4</v>
      </c>
      <c r="U2451" s="1">
        <v>4</v>
      </c>
      <c r="V2451" s="4" t="s">
        <v>13775</v>
      </c>
      <c r="W2451" s="4"/>
      <c r="X2451" s="1"/>
      <c r="Y2451" s="1"/>
      <c r="Z2451" s="1"/>
      <c r="AA2451" s="1"/>
      <c r="AB2451" s="1"/>
      <c r="AC2451" s="1"/>
      <c r="AD2451" s="4"/>
      <c r="AE2451" s="1"/>
      <c r="AF2451" s="53"/>
      <c r="AG2451" s="54"/>
      <c r="AH2451" s="55"/>
      <c r="AI2451" s="56"/>
      <c r="AJ2451" s="57"/>
      <c r="AK2451" s="58"/>
      <c r="AL2451" s="59"/>
      <c r="AM2451" s="1"/>
      <c r="AN2451" s="4"/>
      <c r="AO2451" s="150"/>
    </row>
    <row r="2452" spans="1:43" s="149" customFormat="1" ht="48" x14ac:dyDescent="0.2">
      <c r="A2452" s="1" t="s">
        <v>13401</v>
      </c>
      <c r="B2452" s="1" t="s">
        <v>13684</v>
      </c>
      <c r="C2452" s="1" t="s">
        <v>5861</v>
      </c>
      <c r="D2452" s="1">
        <v>46</v>
      </c>
      <c r="E2452" s="1">
        <v>2</v>
      </c>
      <c r="F2452" s="1" t="s">
        <v>13670</v>
      </c>
      <c r="G2452" s="1" t="s">
        <v>13685</v>
      </c>
      <c r="H2452" s="1"/>
      <c r="I2452" s="1" t="s">
        <v>104</v>
      </c>
      <c r="J2452" s="1"/>
      <c r="K2452" s="4" t="s">
        <v>1106</v>
      </c>
      <c r="L2452" s="4"/>
      <c r="M2452" s="18"/>
      <c r="N2452" s="53"/>
      <c r="O2452" s="54">
        <v>3</v>
      </c>
      <c r="P2452" s="55"/>
      <c r="Q2452" s="56"/>
      <c r="R2452" s="57"/>
      <c r="S2452" s="58"/>
      <c r="T2452" s="59">
        <v>4</v>
      </c>
      <c r="U2452" s="1"/>
      <c r="V2452" s="4" t="s">
        <v>13776</v>
      </c>
      <c r="W2452" s="4"/>
      <c r="X2452" s="1"/>
      <c r="Y2452" s="1"/>
      <c r="Z2452" s="1"/>
      <c r="AA2452" s="1"/>
      <c r="AB2452" s="1"/>
      <c r="AC2452" s="1"/>
      <c r="AD2452" s="4"/>
      <c r="AE2452" s="1"/>
      <c r="AF2452" s="53"/>
      <c r="AG2452" s="54"/>
      <c r="AH2452" s="55"/>
      <c r="AI2452" s="56"/>
      <c r="AJ2452" s="57"/>
      <c r="AK2452" s="58"/>
      <c r="AL2452" s="59"/>
      <c r="AM2452" s="1"/>
      <c r="AN2452" s="4"/>
      <c r="AO2452" s="150"/>
    </row>
    <row r="2453" spans="1:43" s="149" customFormat="1" ht="36" x14ac:dyDescent="0.2">
      <c r="A2453" s="1" t="s">
        <v>13401</v>
      </c>
      <c r="B2453" s="1" t="s">
        <v>13686</v>
      </c>
      <c r="C2453" s="1" t="s">
        <v>5861</v>
      </c>
      <c r="D2453" s="1">
        <v>47</v>
      </c>
      <c r="E2453" s="1">
        <v>2</v>
      </c>
      <c r="F2453" s="1" t="s">
        <v>13670</v>
      </c>
      <c r="G2453" s="1" t="s">
        <v>13687</v>
      </c>
      <c r="H2453" s="1"/>
      <c r="I2453" s="1" t="s">
        <v>104</v>
      </c>
      <c r="J2453" s="1"/>
      <c r="K2453" s="4" t="s">
        <v>1106</v>
      </c>
      <c r="L2453" s="4"/>
      <c r="M2453" s="18"/>
      <c r="N2453" s="53"/>
      <c r="O2453" s="54">
        <v>2</v>
      </c>
      <c r="P2453" s="55"/>
      <c r="Q2453" s="56"/>
      <c r="R2453" s="57"/>
      <c r="S2453" s="58"/>
      <c r="T2453" s="59">
        <v>3</v>
      </c>
      <c r="U2453" s="1"/>
      <c r="V2453" s="4" t="s">
        <v>13688</v>
      </c>
      <c r="W2453" s="4" t="s">
        <v>13689</v>
      </c>
      <c r="X2453" s="1"/>
      <c r="Y2453" s="1"/>
      <c r="Z2453" s="1"/>
      <c r="AA2453" s="1"/>
      <c r="AB2453" s="1"/>
      <c r="AC2453" s="1"/>
      <c r="AD2453" s="4"/>
      <c r="AE2453" s="1"/>
      <c r="AF2453" s="53"/>
      <c r="AG2453" s="54"/>
      <c r="AH2453" s="55"/>
      <c r="AI2453" s="56"/>
      <c r="AJ2453" s="57"/>
      <c r="AK2453" s="58"/>
      <c r="AL2453" s="59"/>
      <c r="AM2453" s="1"/>
      <c r="AN2453" s="4"/>
      <c r="AO2453" s="150"/>
    </row>
    <row r="2454" spans="1:43" s="149" customFormat="1" ht="60" x14ac:dyDescent="0.2">
      <c r="A2454" s="1" t="s">
        <v>13401</v>
      </c>
      <c r="B2454" s="1" t="s">
        <v>13690</v>
      </c>
      <c r="C2454" s="1" t="s">
        <v>5861</v>
      </c>
      <c r="D2454" s="1">
        <v>48</v>
      </c>
      <c r="E2454" s="1">
        <v>3</v>
      </c>
      <c r="F2454" s="1" t="s">
        <v>13670</v>
      </c>
      <c r="G2454" s="1" t="s">
        <v>13691</v>
      </c>
      <c r="H2454" s="1"/>
      <c r="I2454" s="1" t="s">
        <v>104</v>
      </c>
      <c r="J2454" s="1"/>
      <c r="K2454" s="4" t="s">
        <v>1106</v>
      </c>
      <c r="L2454" s="4"/>
      <c r="M2454" s="18"/>
      <c r="N2454" s="53"/>
      <c r="O2454" s="54">
        <v>2</v>
      </c>
      <c r="P2454" s="55"/>
      <c r="Q2454" s="56"/>
      <c r="R2454" s="57"/>
      <c r="S2454" s="58"/>
      <c r="T2454" s="59">
        <v>5</v>
      </c>
      <c r="U2454" s="1"/>
      <c r="V2454" s="4" t="s">
        <v>13692</v>
      </c>
      <c r="W2454" s="4"/>
      <c r="X2454" s="1"/>
      <c r="Y2454" s="1"/>
      <c r="Z2454" s="1"/>
      <c r="AA2454" s="1"/>
      <c r="AB2454" s="1"/>
      <c r="AC2454" s="1"/>
      <c r="AD2454" s="4"/>
      <c r="AE2454" s="1"/>
      <c r="AF2454" s="53"/>
      <c r="AG2454" s="54"/>
      <c r="AH2454" s="55"/>
      <c r="AI2454" s="56"/>
      <c r="AJ2454" s="57"/>
      <c r="AK2454" s="58"/>
      <c r="AL2454" s="59"/>
      <c r="AM2454" s="1"/>
      <c r="AN2454" s="4"/>
      <c r="AO2454" s="150"/>
    </row>
    <row r="2455" spans="1:43" s="149" customFormat="1" ht="48" x14ac:dyDescent="0.2">
      <c r="A2455" s="1" t="s">
        <v>13401</v>
      </c>
      <c r="B2455" s="49" t="s">
        <v>13702</v>
      </c>
      <c r="C2455" s="1" t="s">
        <v>5861</v>
      </c>
      <c r="D2455" s="1">
        <v>49</v>
      </c>
      <c r="E2455" s="1">
        <v>3</v>
      </c>
      <c r="F2455" s="1" t="s">
        <v>13670</v>
      </c>
      <c r="G2455" s="1" t="s">
        <v>13703</v>
      </c>
      <c r="H2455" s="1"/>
      <c r="I2455" s="1" t="s">
        <v>104</v>
      </c>
      <c r="J2455" s="1"/>
      <c r="K2455" s="4" t="s">
        <v>1106</v>
      </c>
      <c r="L2455" s="4"/>
      <c r="M2455" s="18"/>
      <c r="N2455" s="53"/>
      <c r="O2455" s="54">
        <v>1</v>
      </c>
      <c r="P2455" s="55"/>
      <c r="Q2455" s="56"/>
      <c r="R2455" s="57"/>
      <c r="S2455" s="58"/>
      <c r="T2455" s="59">
        <v>4</v>
      </c>
      <c r="U2455" s="1"/>
      <c r="V2455" s="4" t="s">
        <v>13704</v>
      </c>
      <c r="W2455" s="4"/>
      <c r="X2455" s="1"/>
      <c r="Y2455" s="1"/>
      <c r="Z2455" s="1"/>
      <c r="AA2455" s="1"/>
      <c r="AB2455" s="1"/>
      <c r="AC2455" s="1"/>
      <c r="AD2455" s="4"/>
      <c r="AE2455" s="1"/>
      <c r="AF2455" s="53"/>
      <c r="AG2455" s="54"/>
      <c r="AH2455" s="55"/>
      <c r="AI2455" s="56"/>
      <c r="AJ2455" s="57"/>
      <c r="AK2455" s="58"/>
      <c r="AL2455" s="59"/>
      <c r="AM2455" s="1"/>
      <c r="AN2455" s="4"/>
      <c r="AO2455" s="150"/>
    </row>
    <row r="2456" spans="1:43" s="149" customFormat="1" ht="24" x14ac:dyDescent="0.2">
      <c r="A2456" s="1" t="s">
        <v>13401</v>
      </c>
      <c r="B2456" s="1" t="s">
        <v>13699</v>
      </c>
      <c r="C2456" s="1" t="s">
        <v>5861</v>
      </c>
      <c r="D2456" s="1">
        <v>50</v>
      </c>
      <c r="E2456" s="1">
        <v>2</v>
      </c>
      <c r="F2456" s="1" t="s">
        <v>13670</v>
      </c>
      <c r="G2456" s="1" t="s">
        <v>13700</v>
      </c>
      <c r="H2456" s="1"/>
      <c r="I2456" s="1" t="s">
        <v>82</v>
      </c>
      <c r="J2456" s="1"/>
      <c r="K2456" s="4"/>
      <c r="L2456" s="4"/>
      <c r="M2456" s="18"/>
      <c r="N2456" s="53"/>
      <c r="O2456" s="54"/>
      <c r="P2456" s="55"/>
      <c r="Q2456" s="56"/>
      <c r="R2456" s="57"/>
      <c r="S2456" s="58"/>
      <c r="T2456" s="59"/>
      <c r="U2456" s="1"/>
      <c r="V2456" s="4" t="s">
        <v>13701</v>
      </c>
      <c r="W2456" s="4" t="s">
        <v>3550</v>
      </c>
      <c r="X2456" s="1"/>
      <c r="Y2456" s="1"/>
      <c r="Z2456" s="1"/>
      <c r="AA2456" s="1"/>
      <c r="AB2456" s="1"/>
      <c r="AC2456" s="1"/>
      <c r="AD2456" s="4"/>
      <c r="AE2456" s="1"/>
      <c r="AF2456" s="53"/>
      <c r="AG2456" s="54"/>
      <c r="AH2456" s="55"/>
      <c r="AI2456" s="56"/>
      <c r="AJ2456" s="57"/>
      <c r="AK2456" s="58"/>
      <c r="AL2456" s="59"/>
      <c r="AM2456" s="1"/>
      <c r="AN2456" s="4"/>
      <c r="AO2456" s="150"/>
    </row>
    <row r="2457" spans="1:43" s="149" customFormat="1" ht="36" x14ac:dyDescent="0.2">
      <c r="A2457" s="1" t="s">
        <v>13401</v>
      </c>
      <c r="B2457" s="1" t="s">
        <v>13705</v>
      </c>
      <c r="C2457" s="1" t="s">
        <v>5861</v>
      </c>
      <c r="D2457" s="1">
        <v>51</v>
      </c>
      <c r="E2457" s="1">
        <v>2</v>
      </c>
      <c r="F2457" s="1" t="s">
        <v>13670</v>
      </c>
      <c r="G2457" s="1" t="s">
        <v>13706</v>
      </c>
      <c r="H2457" s="1"/>
      <c r="I2457" s="1" t="s">
        <v>82</v>
      </c>
      <c r="J2457" s="1"/>
      <c r="K2457" s="4"/>
      <c r="L2457" s="4"/>
      <c r="M2457" s="18"/>
      <c r="N2457" s="53"/>
      <c r="O2457" s="54"/>
      <c r="P2457" s="55"/>
      <c r="Q2457" s="56"/>
      <c r="R2457" s="57"/>
      <c r="S2457" s="58"/>
      <c r="T2457" s="59"/>
      <c r="U2457" s="1"/>
      <c r="V2457" s="4" t="s">
        <v>13707</v>
      </c>
      <c r="W2457" s="4" t="s">
        <v>13708</v>
      </c>
      <c r="X2457" s="1"/>
      <c r="Y2457" s="1"/>
      <c r="Z2457" s="1"/>
      <c r="AA2457" s="1"/>
      <c r="AB2457" s="1"/>
      <c r="AC2457" s="1"/>
      <c r="AD2457" s="4"/>
      <c r="AE2457" s="1"/>
      <c r="AF2457" s="53"/>
      <c r="AG2457" s="54"/>
      <c r="AH2457" s="55"/>
      <c r="AI2457" s="56"/>
      <c r="AJ2457" s="57"/>
      <c r="AK2457" s="58"/>
      <c r="AL2457" s="59"/>
      <c r="AM2457" s="1"/>
      <c r="AN2457" s="4"/>
      <c r="AO2457" s="150"/>
    </row>
    <row r="2458" spans="1:43" s="149" customFormat="1" ht="24" x14ac:dyDescent="0.2">
      <c r="A2458" s="1" t="s">
        <v>13401</v>
      </c>
      <c r="B2458" s="1" t="s">
        <v>13713</v>
      </c>
      <c r="C2458" s="1" t="s">
        <v>5861</v>
      </c>
      <c r="D2458" s="1">
        <v>52</v>
      </c>
      <c r="E2458" s="1">
        <v>1</v>
      </c>
      <c r="F2458" s="1" t="s">
        <v>13670</v>
      </c>
      <c r="G2458" s="1" t="s">
        <v>13714</v>
      </c>
      <c r="H2458" s="1"/>
      <c r="I2458" s="1" t="s">
        <v>88</v>
      </c>
      <c r="J2458" s="1"/>
      <c r="K2458" s="4" t="s">
        <v>13777</v>
      </c>
      <c r="L2458" s="4" t="s">
        <v>13715</v>
      </c>
      <c r="M2458" s="18"/>
      <c r="N2458" s="53"/>
      <c r="O2458" s="54"/>
      <c r="P2458" s="55"/>
      <c r="Q2458" s="56"/>
      <c r="R2458" s="57"/>
      <c r="S2458" s="58"/>
      <c r="T2458" s="59"/>
      <c r="U2458" s="1"/>
      <c r="V2458" s="4" t="s">
        <v>13716</v>
      </c>
      <c r="W2458" s="4"/>
      <c r="X2458" s="1"/>
      <c r="Y2458" s="1"/>
      <c r="Z2458" s="1"/>
      <c r="AA2458" s="1"/>
      <c r="AB2458" s="1"/>
      <c r="AC2458" s="1"/>
      <c r="AD2458" s="4"/>
      <c r="AE2458" s="1"/>
      <c r="AF2458" s="53"/>
      <c r="AG2458" s="54"/>
      <c r="AH2458" s="55"/>
      <c r="AI2458" s="56"/>
      <c r="AJ2458" s="57"/>
      <c r="AK2458" s="58"/>
      <c r="AL2458" s="59"/>
      <c r="AM2458" s="1"/>
      <c r="AN2458" s="4"/>
      <c r="AO2458" s="150"/>
    </row>
    <row r="2459" spans="1:43" s="149" customFormat="1" ht="24" x14ac:dyDescent="0.2">
      <c r="A2459" s="103" t="s">
        <v>13401</v>
      </c>
      <c r="B2459" s="103" t="s">
        <v>13651</v>
      </c>
      <c r="C2459" s="103" t="s">
        <v>5861</v>
      </c>
      <c r="D2459" s="103">
        <v>53</v>
      </c>
      <c r="E2459" s="103">
        <v>2</v>
      </c>
      <c r="F2459" s="103" t="s">
        <v>13652</v>
      </c>
      <c r="G2459" s="103" t="s">
        <v>13653</v>
      </c>
      <c r="H2459" s="1"/>
      <c r="I2459" s="1" t="s">
        <v>94</v>
      </c>
      <c r="J2459" s="1"/>
      <c r="K2459" s="4" t="s">
        <v>13654</v>
      </c>
      <c r="L2459" s="4" t="s">
        <v>3496</v>
      </c>
      <c r="M2459" s="18"/>
      <c r="N2459" s="53">
        <v>45</v>
      </c>
      <c r="O2459" s="54">
        <v>4</v>
      </c>
      <c r="P2459" s="55"/>
      <c r="Q2459" s="56">
        <v>5</v>
      </c>
      <c r="R2459" s="57">
        <v>4</v>
      </c>
      <c r="S2459" s="58">
        <v>9</v>
      </c>
      <c r="T2459" s="59"/>
      <c r="U2459" s="1"/>
      <c r="V2459" s="4" t="s">
        <v>13778</v>
      </c>
      <c r="W2459" s="4"/>
      <c r="X2459" s="1"/>
      <c r="Y2459" s="1"/>
      <c r="Z2459" s="1"/>
      <c r="AA2459" s="1"/>
      <c r="AB2459" s="1"/>
      <c r="AC2459" s="4"/>
      <c r="AD2459" s="4"/>
      <c r="AE2459" s="1"/>
      <c r="AF2459" s="53"/>
      <c r="AG2459" s="54"/>
      <c r="AH2459" s="55"/>
      <c r="AI2459" s="56"/>
      <c r="AJ2459" s="57"/>
      <c r="AK2459" s="58"/>
      <c r="AL2459" s="59"/>
      <c r="AM2459" s="1"/>
      <c r="AN2459" s="4"/>
      <c r="AO2459" s="150"/>
    </row>
    <row r="2460" spans="1:43" s="149" customFormat="1" ht="36" x14ac:dyDescent="0.2">
      <c r="A2460" s="1" t="s">
        <v>13401</v>
      </c>
      <c r="B2460" s="49" t="s">
        <v>13655</v>
      </c>
      <c r="C2460" s="1" t="s">
        <v>5861</v>
      </c>
      <c r="D2460" s="1">
        <v>54</v>
      </c>
      <c r="E2460" s="1">
        <v>2</v>
      </c>
      <c r="F2460" s="1" t="s">
        <v>13652</v>
      </c>
      <c r="G2460" s="1" t="s">
        <v>13656</v>
      </c>
      <c r="H2460" s="1"/>
      <c r="I2460" s="1" t="s">
        <v>82</v>
      </c>
      <c r="J2460" s="1"/>
      <c r="K2460" s="4"/>
      <c r="L2460" s="4"/>
      <c r="M2460" s="18"/>
      <c r="N2460" s="53"/>
      <c r="O2460" s="54"/>
      <c r="P2460" s="55"/>
      <c r="Q2460" s="56"/>
      <c r="R2460" s="57"/>
      <c r="S2460" s="58"/>
      <c r="T2460" s="59"/>
      <c r="U2460" s="1"/>
      <c r="V2460" s="4" t="s">
        <v>13779</v>
      </c>
      <c r="W2460" s="4" t="s">
        <v>12361</v>
      </c>
      <c r="X2460" s="1"/>
      <c r="Y2460" s="1"/>
      <c r="Z2460" s="1"/>
      <c r="AA2460" s="1"/>
      <c r="AB2460" s="1"/>
      <c r="AC2460" s="1"/>
      <c r="AD2460" s="4"/>
      <c r="AE2460" s="1"/>
      <c r="AF2460" s="53"/>
      <c r="AG2460" s="54"/>
      <c r="AH2460" s="55"/>
      <c r="AI2460" s="56"/>
      <c r="AJ2460" s="57"/>
      <c r="AK2460" s="58"/>
      <c r="AL2460" s="59"/>
      <c r="AM2460" s="1"/>
      <c r="AN2460" s="4"/>
      <c r="AO2460" s="150"/>
    </row>
    <row r="2461" spans="1:43" s="149" customFormat="1" ht="36" x14ac:dyDescent="0.2">
      <c r="A2461" s="1" t="s">
        <v>13401</v>
      </c>
      <c r="B2461" s="49" t="s">
        <v>13648</v>
      </c>
      <c r="C2461" s="1" t="s">
        <v>5861</v>
      </c>
      <c r="D2461" s="1">
        <v>55</v>
      </c>
      <c r="E2461" s="1">
        <v>2</v>
      </c>
      <c r="F2461" s="1" t="s">
        <v>2927</v>
      </c>
      <c r="G2461" s="1" t="s">
        <v>13649</v>
      </c>
      <c r="H2461" s="1"/>
      <c r="I2461" s="1" t="s">
        <v>82</v>
      </c>
      <c r="J2461" s="1"/>
      <c r="K2461" s="4"/>
      <c r="L2461" s="4" t="s">
        <v>155</v>
      </c>
      <c r="M2461" s="18"/>
      <c r="N2461" s="53"/>
      <c r="O2461" s="54"/>
      <c r="P2461" s="55"/>
      <c r="Q2461" s="56"/>
      <c r="R2461" s="57"/>
      <c r="S2461" s="58"/>
      <c r="T2461" s="59"/>
      <c r="U2461" s="1"/>
      <c r="V2461" s="4" t="s">
        <v>13780</v>
      </c>
      <c r="W2461" s="4" t="s">
        <v>13650</v>
      </c>
      <c r="X2461" s="1"/>
      <c r="Y2461" s="1"/>
      <c r="Z2461" s="1"/>
      <c r="AA2461" s="1"/>
      <c r="AB2461" s="1"/>
      <c r="AC2461" s="1"/>
      <c r="AD2461" s="4"/>
      <c r="AE2461" s="1"/>
      <c r="AF2461" s="53"/>
      <c r="AG2461" s="54"/>
      <c r="AH2461" s="55"/>
      <c r="AI2461" s="56"/>
      <c r="AJ2461" s="57"/>
      <c r="AK2461" s="58"/>
      <c r="AL2461" s="59"/>
      <c r="AM2461" s="1"/>
      <c r="AN2461" s="4"/>
      <c r="AO2461" s="150"/>
    </row>
    <row r="2462" spans="1:43" s="149" customFormat="1" ht="24" x14ac:dyDescent="0.2">
      <c r="A2462" s="103" t="s">
        <v>13401</v>
      </c>
      <c r="B2462" s="103" t="s">
        <v>13657</v>
      </c>
      <c r="C2462" s="103" t="s">
        <v>5861</v>
      </c>
      <c r="D2462" s="103">
        <v>56</v>
      </c>
      <c r="E2462" s="103">
        <v>3</v>
      </c>
      <c r="F2462" s="103" t="s">
        <v>13803</v>
      </c>
      <c r="G2462" s="103" t="s">
        <v>13658</v>
      </c>
      <c r="H2462" s="1"/>
      <c r="I2462" s="1" t="s">
        <v>94</v>
      </c>
      <c r="J2462" s="1"/>
      <c r="K2462" s="4" t="s">
        <v>2531</v>
      </c>
      <c r="L2462" s="4" t="s">
        <v>13659</v>
      </c>
      <c r="M2462" s="18"/>
      <c r="N2462" s="53">
        <v>44</v>
      </c>
      <c r="O2462" s="54">
        <v>3</v>
      </c>
      <c r="P2462" s="55"/>
      <c r="Q2462" s="56">
        <v>6</v>
      </c>
      <c r="R2462" s="57">
        <v>2</v>
      </c>
      <c r="S2462" s="58">
        <v>9</v>
      </c>
      <c r="T2462" s="59"/>
      <c r="U2462" s="1"/>
      <c r="V2462" s="4" t="s">
        <v>13660</v>
      </c>
      <c r="W2462" s="4" t="s">
        <v>13661</v>
      </c>
      <c r="X2462" s="1"/>
      <c r="Y2462" s="1"/>
      <c r="Z2462" s="1"/>
      <c r="AA2462" s="1"/>
      <c r="AB2462" s="1"/>
      <c r="AC2462" s="1"/>
      <c r="AD2462" s="4"/>
      <c r="AE2462" s="1"/>
      <c r="AF2462" s="53"/>
      <c r="AG2462" s="54"/>
      <c r="AH2462" s="55"/>
      <c r="AI2462" s="56"/>
      <c r="AJ2462" s="57"/>
      <c r="AK2462" s="58"/>
      <c r="AL2462" s="59"/>
      <c r="AM2462" s="1"/>
      <c r="AN2462" s="4"/>
      <c r="AO2462" s="150"/>
    </row>
    <row r="2463" spans="1:43" s="149" customFormat="1" ht="24" x14ac:dyDescent="0.2">
      <c r="A2463" s="1" t="s">
        <v>13401</v>
      </c>
      <c r="B2463" s="1" t="s">
        <v>13662</v>
      </c>
      <c r="C2463" s="1" t="s">
        <v>5861</v>
      </c>
      <c r="D2463" s="1">
        <v>57</v>
      </c>
      <c r="E2463" s="1">
        <v>3</v>
      </c>
      <c r="F2463" s="1" t="s">
        <v>13803</v>
      </c>
      <c r="G2463" s="1" t="s">
        <v>13663</v>
      </c>
      <c r="H2463" s="1"/>
      <c r="I2463" s="1" t="s">
        <v>94</v>
      </c>
      <c r="J2463" s="1"/>
      <c r="K2463" s="4" t="s">
        <v>145</v>
      </c>
      <c r="L2463" s="4"/>
      <c r="M2463" s="18"/>
      <c r="N2463" s="53">
        <v>40</v>
      </c>
      <c r="O2463" s="54">
        <v>2</v>
      </c>
      <c r="P2463" s="55"/>
      <c r="Q2463" s="56">
        <v>4</v>
      </c>
      <c r="R2463" s="57">
        <v>3</v>
      </c>
      <c r="S2463" s="58">
        <v>4</v>
      </c>
      <c r="T2463" s="59"/>
      <c r="U2463" s="1"/>
      <c r="V2463" s="4" t="s">
        <v>13664</v>
      </c>
      <c r="W2463" s="4" t="s">
        <v>12361</v>
      </c>
      <c r="X2463" s="1"/>
      <c r="Y2463" s="1"/>
      <c r="Z2463" s="1"/>
      <c r="AA2463" s="1"/>
      <c r="AB2463" s="1"/>
      <c r="AC2463" s="1"/>
      <c r="AD2463" s="4"/>
      <c r="AE2463" s="1"/>
      <c r="AF2463" s="53"/>
      <c r="AG2463" s="54"/>
      <c r="AH2463" s="55"/>
      <c r="AI2463" s="56"/>
      <c r="AJ2463" s="57"/>
      <c r="AK2463" s="58"/>
      <c r="AL2463" s="59"/>
      <c r="AM2463" s="1"/>
      <c r="AN2463" s="4"/>
      <c r="AO2463" s="150"/>
    </row>
    <row r="2464" spans="1:43" s="149" customFormat="1" ht="24" x14ac:dyDescent="0.2">
      <c r="A2464" s="1" t="s">
        <v>13401</v>
      </c>
      <c r="B2464" s="1" t="s">
        <v>13665</v>
      </c>
      <c r="C2464" s="1" t="s">
        <v>5861</v>
      </c>
      <c r="D2464" s="1">
        <v>58</v>
      </c>
      <c r="E2464" s="1">
        <v>3</v>
      </c>
      <c r="F2464" s="1" t="s">
        <v>13803</v>
      </c>
      <c r="G2464" s="1" t="s">
        <v>13666</v>
      </c>
      <c r="H2464" s="1"/>
      <c r="I2464" s="1" t="s">
        <v>94</v>
      </c>
      <c r="J2464" s="1"/>
      <c r="K2464" s="4" t="s">
        <v>145</v>
      </c>
      <c r="L2464" s="4" t="s">
        <v>13667</v>
      </c>
      <c r="M2464" s="18"/>
      <c r="N2464" s="53">
        <v>42</v>
      </c>
      <c r="O2464" s="54" t="s">
        <v>113</v>
      </c>
      <c r="P2464" s="55"/>
      <c r="Q2464" s="56">
        <v>3</v>
      </c>
      <c r="R2464" s="57">
        <v>1</v>
      </c>
      <c r="S2464" s="58">
        <v>5</v>
      </c>
      <c r="T2464" s="59"/>
      <c r="U2464" s="1"/>
      <c r="V2464" s="4" t="s">
        <v>13668</v>
      </c>
      <c r="W2464" s="4" t="s">
        <v>2392</v>
      </c>
      <c r="X2464" s="1"/>
      <c r="Y2464" s="1"/>
      <c r="Z2464" s="1"/>
      <c r="AA2464" s="1"/>
      <c r="AB2464" s="1"/>
      <c r="AC2464" s="1"/>
      <c r="AD2464" s="4"/>
      <c r="AE2464" s="1"/>
      <c r="AF2464" s="53"/>
      <c r="AG2464" s="54"/>
      <c r="AH2464" s="55"/>
      <c r="AI2464" s="56"/>
      <c r="AJ2464" s="57"/>
      <c r="AK2464" s="58"/>
      <c r="AL2464" s="59"/>
      <c r="AM2464" s="1"/>
      <c r="AN2464" s="4"/>
      <c r="AO2464" s="4"/>
      <c r="AP2464" s="1"/>
      <c r="AQ2464" s="1"/>
    </row>
    <row r="2465" spans="1:43" s="149" customFormat="1" ht="60" x14ac:dyDescent="0.2">
      <c r="A2465" s="103" t="s">
        <v>13401</v>
      </c>
      <c r="B2465" s="103" t="s">
        <v>13720</v>
      </c>
      <c r="C2465" s="103" t="s">
        <v>5861</v>
      </c>
      <c r="D2465" s="103">
        <v>59</v>
      </c>
      <c r="E2465" s="103">
        <v>2</v>
      </c>
      <c r="F2465" s="103" t="s">
        <v>13721</v>
      </c>
      <c r="G2465" s="103" t="s">
        <v>13722</v>
      </c>
      <c r="H2465" s="1"/>
      <c r="I2465" s="1" t="s">
        <v>104</v>
      </c>
      <c r="J2465" s="1"/>
      <c r="K2465" s="4" t="s">
        <v>1106</v>
      </c>
      <c r="L2465" s="4"/>
      <c r="M2465" s="18"/>
      <c r="N2465" s="53"/>
      <c r="O2465" s="54">
        <v>3</v>
      </c>
      <c r="P2465" s="55"/>
      <c r="Q2465" s="56"/>
      <c r="R2465" s="57"/>
      <c r="S2465" s="58"/>
      <c r="T2465" s="59">
        <v>9</v>
      </c>
      <c r="U2465" s="1"/>
      <c r="V2465" s="4" t="s">
        <v>13781</v>
      </c>
      <c r="W2465" s="4"/>
      <c r="X2465" s="1"/>
      <c r="Y2465" s="1"/>
      <c r="Z2465" s="1"/>
      <c r="AA2465" s="1"/>
      <c r="AB2465" s="1"/>
      <c r="AC2465" s="1"/>
      <c r="AD2465" s="4"/>
      <c r="AE2465" s="1"/>
      <c r="AF2465" s="53"/>
      <c r="AG2465" s="54"/>
      <c r="AH2465" s="55"/>
      <c r="AI2465" s="56"/>
      <c r="AJ2465" s="57"/>
      <c r="AK2465" s="58"/>
      <c r="AL2465" s="59"/>
      <c r="AM2465" s="1"/>
      <c r="AN2465" s="4"/>
      <c r="AO2465" s="150"/>
    </row>
    <row r="2466" spans="1:43" s="149" customFormat="1" ht="36" x14ac:dyDescent="0.2">
      <c r="A2466" s="1" t="s">
        <v>13401</v>
      </c>
      <c r="B2466" s="1" t="s">
        <v>13723</v>
      </c>
      <c r="C2466" s="1" t="s">
        <v>5861</v>
      </c>
      <c r="D2466" s="1">
        <v>60</v>
      </c>
      <c r="E2466" s="1">
        <v>2</v>
      </c>
      <c r="F2466" s="1" t="s">
        <v>13721</v>
      </c>
      <c r="G2466" s="1" t="s">
        <v>13724</v>
      </c>
      <c r="H2466" s="1"/>
      <c r="I2466" s="1" t="s">
        <v>82</v>
      </c>
      <c r="J2466" s="1"/>
      <c r="K2466" s="4"/>
      <c r="L2466" s="4"/>
      <c r="M2466" s="18"/>
      <c r="N2466" s="53"/>
      <c r="O2466" s="54"/>
      <c r="P2466" s="55"/>
      <c r="Q2466" s="56"/>
      <c r="R2466" s="57"/>
      <c r="S2466" s="58"/>
      <c r="T2466" s="59"/>
      <c r="U2466" s="1"/>
      <c r="V2466" s="4" t="s">
        <v>13725</v>
      </c>
      <c r="W2466" s="4" t="s">
        <v>13726</v>
      </c>
      <c r="X2466" s="1"/>
      <c r="Y2466" s="1"/>
      <c r="Z2466" s="1"/>
      <c r="AA2466" s="1"/>
      <c r="AB2466" s="1"/>
      <c r="AC2466" s="1"/>
      <c r="AD2466" s="4"/>
      <c r="AE2466" s="1"/>
      <c r="AF2466" s="53"/>
      <c r="AG2466" s="54"/>
      <c r="AH2466" s="55"/>
      <c r="AI2466" s="56"/>
      <c r="AJ2466" s="57"/>
      <c r="AK2466" s="58"/>
      <c r="AL2466" s="59"/>
      <c r="AM2466" s="1"/>
      <c r="AN2466" s="4"/>
      <c r="AO2466" s="4"/>
      <c r="AP2466" s="1"/>
      <c r="AQ2466" s="1"/>
    </row>
    <row r="2467" spans="1:43" s="149" customFormat="1" ht="24" x14ac:dyDescent="0.2">
      <c r="A2467" s="1" t="s">
        <v>13401</v>
      </c>
      <c r="B2467" s="1" t="s">
        <v>13727</v>
      </c>
      <c r="C2467" s="1" t="s">
        <v>5861</v>
      </c>
      <c r="D2467" s="1">
        <v>61</v>
      </c>
      <c r="E2467" s="1">
        <v>3</v>
      </c>
      <c r="F2467" s="1" t="s">
        <v>13721</v>
      </c>
      <c r="G2467" s="1" t="s">
        <v>13728</v>
      </c>
      <c r="H2467" s="1"/>
      <c r="I2467" s="1" t="s">
        <v>82</v>
      </c>
      <c r="J2467" s="1"/>
      <c r="K2467" s="4"/>
      <c r="L2467" s="4" t="s">
        <v>3509</v>
      </c>
      <c r="M2467" s="18"/>
      <c r="N2467" s="53"/>
      <c r="O2467" s="54"/>
      <c r="P2467" s="55"/>
      <c r="Q2467" s="56"/>
      <c r="R2467" s="57"/>
      <c r="S2467" s="58"/>
      <c r="T2467" s="59"/>
      <c r="U2467" s="1"/>
      <c r="V2467" s="4" t="s">
        <v>13782</v>
      </c>
      <c r="W2467" s="4" t="s">
        <v>13729</v>
      </c>
      <c r="X2467" s="1"/>
      <c r="Y2467" s="1"/>
      <c r="Z2467" s="1"/>
      <c r="AA2467" s="1"/>
      <c r="AB2467" s="1"/>
      <c r="AC2467" s="1"/>
      <c r="AD2467" s="4"/>
      <c r="AE2467" s="1"/>
      <c r="AF2467" s="53"/>
      <c r="AG2467" s="54"/>
      <c r="AH2467" s="55"/>
      <c r="AI2467" s="56"/>
      <c r="AJ2467" s="57"/>
      <c r="AK2467" s="58"/>
      <c r="AL2467" s="59"/>
      <c r="AM2467" s="1"/>
      <c r="AN2467" s="4"/>
      <c r="AO2467" s="150"/>
    </row>
    <row r="2468" spans="1:43" s="149" customFormat="1" ht="24" x14ac:dyDescent="0.2">
      <c r="A2468" s="1" t="s">
        <v>13401</v>
      </c>
      <c r="B2468" s="1" t="s">
        <v>13730</v>
      </c>
      <c r="C2468" s="1" t="s">
        <v>5861</v>
      </c>
      <c r="D2468" s="1">
        <v>62</v>
      </c>
      <c r="E2468" s="1">
        <v>3</v>
      </c>
      <c r="F2468" s="1" t="s">
        <v>13721</v>
      </c>
      <c r="G2468" s="1" t="s">
        <v>13731</v>
      </c>
      <c r="H2468" s="1"/>
      <c r="I2468" s="1" t="s">
        <v>82</v>
      </c>
      <c r="J2468" s="1"/>
      <c r="K2468" s="4"/>
      <c r="L2468" s="4"/>
      <c r="M2468" s="18"/>
      <c r="N2468" s="53"/>
      <c r="O2468" s="54"/>
      <c r="P2468" s="55"/>
      <c r="Q2468" s="56"/>
      <c r="R2468" s="57"/>
      <c r="S2468" s="58"/>
      <c r="T2468" s="59"/>
      <c r="U2468" s="1"/>
      <c r="V2468" s="4" t="s">
        <v>13783</v>
      </c>
      <c r="W2468" s="4" t="s">
        <v>13732</v>
      </c>
      <c r="X2468" s="1"/>
      <c r="Y2468" s="1"/>
      <c r="Z2468" s="1"/>
      <c r="AA2468" s="1"/>
      <c r="AB2468" s="1"/>
      <c r="AC2468" s="1"/>
      <c r="AD2468" s="4"/>
      <c r="AE2468" s="1"/>
      <c r="AF2468" s="53"/>
      <c r="AG2468" s="54"/>
      <c r="AH2468" s="55"/>
      <c r="AI2468" s="56"/>
      <c r="AJ2468" s="57"/>
      <c r="AK2468" s="58"/>
      <c r="AL2468" s="59"/>
      <c r="AM2468" s="1"/>
      <c r="AN2468" s="4"/>
      <c r="AO2468" s="150"/>
    </row>
    <row r="2469" spans="1:43" s="149" customFormat="1" ht="36" x14ac:dyDescent="0.2">
      <c r="A2469" s="1" t="s">
        <v>13401</v>
      </c>
      <c r="B2469" s="1" t="s">
        <v>13564</v>
      </c>
      <c r="C2469" s="1" t="s">
        <v>5861</v>
      </c>
      <c r="D2469" s="1">
        <v>63</v>
      </c>
      <c r="E2469" s="1">
        <v>1</v>
      </c>
      <c r="F2469" s="1"/>
      <c r="G2469" s="1" t="s">
        <v>3691</v>
      </c>
      <c r="H2469" s="1" t="s">
        <v>26</v>
      </c>
      <c r="I2469" s="1" t="s">
        <v>88</v>
      </c>
      <c r="J2469" s="1"/>
      <c r="K2469" s="4" t="s">
        <v>3692</v>
      </c>
      <c r="L2469" s="4"/>
      <c r="M2469" s="18"/>
      <c r="N2469" s="53"/>
      <c r="O2469" s="54"/>
      <c r="P2469" s="55"/>
      <c r="Q2469" s="56"/>
      <c r="R2469" s="57"/>
      <c r="S2469" s="58"/>
      <c r="T2469" s="59"/>
      <c r="U2469" s="1"/>
      <c r="V2469" s="4" t="s">
        <v>13565</v>
      </c>
      <c r="W2469" s="4"/>
      <c r="X2469" s="1"/>
      <c r="Y2469" s="1"/>
      <c r="Z2469" s="1"/>
      <c r="AA2469" s="1"/>
      <c r="AB2469" s="1"/>
      <c r="AC2469" s="1"/>
      <c r="AD2469" s="4"/>
      <c r="AE2469" s="1"/>
      <c r="AF2469" s="53"/>
      <c r="AG2469" s="54"/>
      <c r="AH2469" s="55"/>
      <c r="AI2469" s="56"/>
      <c r="AJ2469" s="57"/>
      <c r="AK2469" s="58"/>
      <c r="AL2469" s="59"/>
      <c r="AM2469" s="1"/>
      <c r="AN2469" s="4"/>
      <c r="AO2469" s="150"/>
    </row>
    <row r="2470" spans="1:43" s="149" customFormat="1" ht="60" x14ac:dyDescent="0.2">
      <c r="A2470" s="103" t="s">
        <v>13401</v>
      </c>
      <c r="B2470" s="103" t="s">
        <v>13569</v>
      </c>
      <c r="C2470" s="103" t="s">
        <v>5861</v>
      </c>
      <c r="D2470" s="103">
        <v>64</v>
      </c>
      <c r="E2470" s="103">
        <v>1</v>
      </c>
      <c r="F2470" s="103" t="s">
        <v>13570</v>
      </c>
      <c r="G2470" s="103" t="s">
        <v>13571</v>
      </c>
      <c r="H2470" s="1"/>
      <c r="I2470" s="1" t="s">
        <v>125</v>
      </c>
      <c r="J2470" s="1"/>
      <c r="K2470" s="4"/>
      <c r="L2470" s="4"/>
      <c r="M2470" s="18">
        <v>1</v>
      </c>
      <c r="N2470" s="53" t="s">
        <v>9505</v>
      </c>
      <c r="O2470" s="54"/>
      <c r="P2470" s="55"/>
      <c r="Q2470" s="56"/>
      <c r="R2470" s="57"/>
      <c r="S2470" s="58"/>
      <c r="T2470" s="59"/>
      <c r="U2470" s="1"/>
      <c r="V2470" s="4" t="s">
        <v>13784</v>
      </c>
      <c r="W2470" s="4"/>
      <c r="X2470" s="1" t="s">
        <v>4313</v>
      </c>
      <c r="Y2470" s="1" t="s">
        <v>13571</v>
      </c>
      <c r="Z2470" s="1"/>
      <c r="AA2470" s="1" t="s">
        <v>125</v>
      </c>
      <c r="AB2470" s="1"/>
      <c r="AC2470" s="1"/>
      <c r="AD2470" s="4"/>
      <c r="AE2470" s="1">
        <v>1</v>
      </c>
      <c r="AF2470" s="53" t="s">
        <v>9506</v>
      </c>
      <c r="AG2470" s="54"/>
      <c r="AH2470" s="55"/>
      <c r="AI2470" s="56"/>
      <c r="AJ2470" s="57"/>
      <c r="AK2470" s="58"/>
      <c r="AL2470" s="59">
        <v>6</v>
      </c>
      <c r="AM2470" s="1"/>
      <c r="AN2470" s="4" t="s">
        <v>13785</v>
      </c>
      <c r="AO2470" s="150"/>
    </row>
    <row r="2471" spans="1:43" s="149" customFormat="1" ht="84" x14ac:dyDescent="0.2">
      <c r="A2471" s="1" t="s">
        <v>13401</v>
      </c>
      <c r="B2471" s="1" t="s">
        <v>13572</v>
      </c>
      <c r="C2471" s="1" t="s">
        <v>5861</v>
      </c>
      <c r="D2471" s="1">
        <v>65</v>
      </c>
      <c r="E2471" s="1">
        <v>1</v>
      </c>
      <c r="F2471" s="1" t="s">
        <v>13570</v>
      </c>
      <c r="G2471" s="1" t="s">
        <v>13786</v>
      </c>
      <c r="H2471" s="1"/>
      <c r="I2471" s="1" t="s">
        <v>125</v>
      </c>
      <c r="J2471" s="1"/>
      <c r="K2471" s="4"/>
      <c r="L2471" s="4"/>
      <c r="M2471" s="18">
        <v>2</v>
      </c>
      <c r="N2471" s="53" t="s">
        <v>9505</v>
      </c>
      <c r="O2471" s="54"/>
      <c r="P2471" s="55"/>
      <c r="Q2471" s="56"/>
      <c r="R2471" s="57"/>
      <c r="S2471" s="58"/>
      <c r="T2471" s="59"/>
      <c r="U2471" s="1"/>
      <c r="V2471" s="4" t="s">
        <v>13787</v>
      </c>
      <c r="W2471" s="4"/>
      <c r="X2471" s="1"/>
      <c r="Y2471" s="1" t="s">
        <v>13573</v>
      </c>
      <c r="Z2471" s="1"/>
      <c r="AA2471" s="1" t="s">
        <v>125</v>
      </c>
      <c r="AB2471" s="1"/>
      <c r="AC2471" s="1"/>
      <c r="AD2471" s="4"/>
      <c r="AE2471" s="1">
        <v>2</v>
      </c>
      <c r="AF2471" s="53" t="s">
        <v>9506</v>
      </c>
      <c r="AG2471" s="54"/>
      <c r="AH2471" s="55"/>
      <c r="AI2471" s="56"/>
      <c r="AJ2471" s="57"/>
      <c r="AK2471" s="58"/>
      <c r="AL2471" s="59">
        <v>12</v>
      </c>
      <c r="AM2471" s="1"/>
      <c r="AN2471" s="4" t="s">
        <v>13788</v>
      </c>
      <c r="AO2471" s="150"/>
    </row>
    <row r="2472" spans="1:43" s="149" customFormat="1" ht="60" x14ac:dyDescent="0.2">
      <c r="A2472" s="1" t="s">
        <v>13401</v>
      </c>
      <c r="B2472" s="1" t="s">
        <v>13574</v>
      </c>
      <c r="C2472" s="1" t="s">
        <v>5861</v>
      </c>
      <c r="D2472" s="1">
        <v>66</v>
      </c>
      <c r="E2472" s="1">
        <v>1</v>
      </c>
      <c r="F2472" s="1" t="s">
        <v>13570</v>
      </c>
      <c r="G2472" s="1" t="s">
        <v>13789</v>
      </c>
      <c r="H2472" s="1"/>
      <c r="I2472" s="1" t="s">
        <v>125</v>
      </c>
      <c r="J2472" s="1"/>
      <c r="K2472" s="4"/>
      <c r="L2472" s="4"/>
      <c r="M2472" s="18">
        <v>3</v>
      </c>
      <c r="N2472" s="53" t="s">
        <v>9505</v>
      </c>
      <c r="O2472" s="54"/>
      <c r="P2472" s="55"/>
      <c r="Q2472" s="56"/>
      <c r="R2472" s="57"/>
      <c r="S2472" s="58"/>
      <c r="T2472" s="59"/>
      <c r="U2472" s="1"/>
      <c r="V2472" s="4" t="s">
        <v>13790</v>
      </c>
      <c r="W2472" s="4"/>
      <c r="X2472" s="1"/>
      <c r="Y2472" s="1" t="s">
        <v>13789</v>
      </c>
      <c r="Z2472" s="1"/>
      <c r="AA2472" s="1" t="s">
        <v>125</v>
      </c>
      <c r="AB2472" s="1"/>
      <c r="AC2472" s="1"/>
      <c r="AD2472" s="4"/>
      <c r="AE2472" s="1">
        <v>3</v>
      </c>
      <c r="AF2472" s="53" t="s">
        <v>9506</v>
      </c>
      <c r="AG2472" s="54"/>
      <c r="AH2472" s="55"/>
      <c r="AI2472" s="56"/>
      <c r="AJ2472" s="57"/>
      <c r="AK2472" s="58"/>
      <c r="AL2472" s="59">
        <v>24</v>
      </c>
      <c r="AM2472" s="1"/>
      <c r="AN2472" s="4" t="s">
        <v>13575</v>
      </c>
      <c r="AO2472" s="4"/>
      <c r="AP2472" s="1"/>
      <c r="AQ2472" s="1"/>
    </row>
    <row r="2473" spans="1:43" s="149" customFormat="1" ht="36" x14ac:dyDescent="0.2">
      <c r="A2473" s="1" t="s">
        <v>13401</v>
      </c>
      <c r="B2473" s="1" t="s">
        <v>13576</v>
      </c>
      <c r="C2473" s="1" t="s">
        <v>5861</v>
      </c>
      <c r="D2473" s="1">
        <v>67</v>
      </c>
      <c r="E2473" s="1">
        <v>1</v>
      </c>
      <c r="F2473" s="1" t="s">
        <v>13570</v>
      </c>
      <c r="G2473" s="1" t="s">
        <v>13570</v>
      </c>
      <c r="H2473" s="1"/>
      <c r="I2473" s="1" t="s">
        <v>3461</v>
      </c>
      <c r="J2473" s="1"/>
      <c r="K2473" s="4"/>
      <c r="L2473" s="4" t="s">
        <v>13577</v>
      </c>
      <c r="M2473" s="18"/>
      <c r="N2473" s="53"/>
      <c r="O2473" s="54"/>
      <c r="P2473" s="55"/>
      <c r="Q2473" s="56"/>
      <c r="R2473" s="57"/>
      <c r="S2473" s="58"/>
      <c r="T2473" s="59"/>
      <c r="U2473" s="1"/>
      <c r="V2473" s="4" t="s">
        <v>13800</v>
      </c>
      <c r="W2473" s="4"/>
      <c r="X2473" s="128" t="s">
        <v>13805</v>
      </c>
      <c r="Y2473" s="1" t="s">
        <v>13570</v>
      </c>
      <c r="Z2473" s="1"/>
      <c r="AA2473" s="1" t="s">
        <v>3461</v>
      </c>
      <c r="AB2473" s="1"/>
      <c r="AC2473" s="1"/>
      <c r="AD2473" s="4"/>
      <c r="AE2473" s="1"/>
      <c r="AF2473" s="53"/>
      <c r="AG2473" s="54"/>
      <c r="AH2473" s="55"/>
      <c r="AI2473" s="56"/>
      <c r="AJ2473" s="57"/>
      <c r="AK2473" s="58"/>
      <c r="AL2473" s="59"/>
      <c r="AM2473" s="1"/>
      <c r="AN2473" s="4" t="s">
        <v>13791</v>
      </c>
      <c r="AO2473" s="150"/>
    </row>
    <row r="2474" spans="1:43" s="149" customFormat="1" ht="60" x14ac:dyDescent="0.2">
      <c r="A2474" s="103" t="s">
        <v>13401</v>
      </c>
      <c r="B2474" s="103" t="s">
        <v>13611</v>
      </c>
      <c r="C2474" s="103" t="s">
        <v>5861</v>
      </c>
      <c r="D2474" s="103">
        <v>68</v>
      </c>
      <c r="E2474" s="103">
        <v>1</v>
      </c>
      <c r="F2474" s="103" t="s">
        <v>13612</v>
      </c>
      <c r="G2474" s="103" t="s">
        <v>13613</v>
      </c>
      <c r="H2474" s="1"/>
      <c r="I2474" s="1" t="s">
        <v>125</v>
      </c>
      <c r="J2474" s="1"/>
      <c r="K2474" s="4"/>
      <c r="L2474" s="4"/>
      <c r="M2474" s="18">
        <v>1</v>
      </c>
      <c r="N2474" s="53" t="s">
        <v>9505</v>
      </c>
      <c r="O2474" s="54"/>
      <c r="P2474" s="55"/>
      <c r="Q2474" s="56"/>
      <c r="R2474" s="57"/>
      <c r="S2474" s="58"/>
      <c r="T2474" s="59"/>
      <c r="U2474" s="1"/>
      <c r="V2474" s="4" t="s">
        <v>13792</v>
      </c>
      <c r="W2474" s="4"/>
      <c r="X2474" s="1" t="s">
        <v>3753</v>
      </c>
      <c r="Y2474" s="1" t="s">
        <v>13613</v>
      </c>
      <c r="Z2474" s="1"/>
      <c r="AA2474" s="1" t="s">
        <v>125</v>
      </c>
      <c r="AB2474" s="1"/>
      <c r="AC2474" s="1"/>
      <c r="AD2474" s="4"/>
      <c r="AE2474" s="1">
        <v>1</v>
      </c>
      <c r="AF2474" s="53" t="s">
        <v>9506</v>
      </c>
      <c r="AG2474" s="54"/>
      <c r="AH2474" s="55"/>
      <c r="AI2474" s="56"/>
      <c r="AJ2474" s="57"/>
      <c r="AK2474" s="58"/>
      <c r="AL2474" s="59">
        <v>20</v>
      </c>
      <c r="AM2474" s="1"/>
      <c r="AN2474" s="4" t="s">
        <v>13793</v>
      </c>
      <c r="AO2474" s="150"/>
    </row>
    <row r="2475" spans="1:43" s="149" customFormat="1" ht="48" x14ac:dyDescent="0.2">
      <c r="A2475" s="1" t="s">
        <v>13401</v>
      </c>
      <c r="B2475" s="1" t="s">
        <v>13802</v>
      </c>
      <c r="C2475" s="1" t="s">
        <v>5861</v>
      </c>
      <c r="D2475" s="1">
        <v>69</v>
      </c>
      <c r="E2475" s="1">
        <v>1</v>
      </c>
      <c r="F2475" s="1" t="s">
        <v>13612</v>
      </c>
      <c r="G2475" s="1" t="s">
        <v>13612</v>
      </c>
      <c r="H2475" s="1"/>
      <c r="I2475" s="1" t="s">
        <v>3461</v>
      </c>
      <c r="J2475" s="1"/>
      <c r="K2475" s="4"/>
      <c r="L2475" s="4" t="s">
        <v>13577</v>
      </c>
      <c r="M2475" s="18"/>
      <c r="N2475" s="53"/>
      <c r="O2475" s="54"/>
      <c r="P2475" s="55"/>
      <c r="Q2475" s="56"/>
      <c r="R2475" s="57"/>
      <c r="S2475" s="58"/>
      <c r="T2475" s="59"/>
      <c r="U2475" s="1"/>
      <c r="V2475" s="4" t="s">
        <v>13799</v>
      </c>
      <c r="W2475" s="4"/>
      <c r="X2475" s="128" t="s">
        <v>13805</v>
      </c>
      <c r="Y2475" s="1" t="s">
        <v>13612</v>
      </c>
      <c r="Z2475" s="1"/>
      <c r="AA2475" s="1" t="s">
        <v>3461</v>
      </c>
      <c r="AB2475" s="1"/>
      <c r="AC2475" s="1"/>
      <c r="AD2475" s="4"/>
      <c r="AE2475" s="1"/>
      <c r="AF2475" s="53"/>
      <c r="AG2475" s="54"/>
      <c r="AH2475" s="55"/>
      <c r="AI2475" s="56"/>
      <c r="AJ2475" s="57"/>
      <c r="AK2475" s="58"/>
      <c r="AL2475" s="59"/>
      <c r="AM2475" s="1"/>
      <c r="AN2475" s="4" t="s">
        <v>13794</v>
      </c>
      <c r="AO2475" s="150"/>
    </row>
    <row r="2476" spans="1:43" s="149" customFormat="1" ht="84" x14ac:dyDescent="0.2">
      <c r="A2476" s="103" t="s">
        <v>13401</v>
      </c>
      <c r="B2476" s="103" t="s">
        <v>13669</v>
      </c>
      <c r="C2476" s="103" t="s">
        <v>5861</v>
      </c>
      <c r="D2476" s="103">
        <v>70</v>
      </c>
      <c r="E2476" s="103">
        <v>1</v>
      </c>
      <c r="F2476" s="103" t="s">
        <v>13670</v>
      </c>
      <c r="G2476" s="103" t="s">
        <v>13671</v>
      </c>
      <c r="H2476" s="1"/>
      <c r="I2476" s="1" t="s">
        <v>125</v>
      </c>
      <c r="J2476" s="1"/>
      <c r="K2476" s="4"/>
      <c r="L2476" s="4"/>
      <c r="M2476" s="18">
        <v>1</v>
      </c>
      <c r="N2476" s="53" t="s">
        <v>9505</v>
      </c>
      <c r="O2476" s="54"/>
      <c r="P2476" s="55"/>
      <c r="Q2476" s="56"/>
      <c r="R2476" s="57"/>
      <c r="S2476" s="58"/>
      <c r="T2476" s="59"/>
      <c r="U2476" s="1"/>
      <c r="V2476" s="4" t="s">
        <v>13795</v>
      </c>
      <c r="W2476" s="4"/>
      <c r="X2476" s="1" t="s">
        <v>13806</v>
      </c>
      <c r="Y2476" s="1" t="s">
        <v>13671</v>
      </c>
      <c r="Z2476" s="1"/>
      <c r="AA2476" s="1" t="s">
        <v>125</v>
      </c>
      <c r="AB2476" s="1"/>
      <c r="AC2476" s="1"/>
      <c r="AD2476" s="4"/>
      <c r="AE2476" s="1">
        <v>1</v>
      </c>
      <c r="AF2476" s="53" t="s">
        <v>9506</v>
      </c>
      <c r="AG2476" s="54"/>
      <c r="AH2476" s="55"/>
      <c r="AI2476" s="56"/>
      <c r="AJ2476" s="57"/>
      <c r="AK2476" s="58"/>
      <c r="AL2476" s="59" t="s">
        <v>8106</v>
      </c>
      <c r="AM2476" s="1"/>
      <c r="AN2476" s="4" t="s">
        <v>13672</v>
      </c>
      <c r="AO2476" s="150"/>
    </row>
    <row r="2477" spans="1:43" ht="36" x14ac:dyDescent="0.2">
      <c r="A2477" s="1" t="s">
        <v>13401</v>
      </c>
      <c r="B2477" s="1" t="s">
        <v>13673</v>
      </c>
      <c r="C2477" s="1" t="s">
        <v>5861</v>
      </c>
      <c r="D2477" s="1">
        <v>71</v>
      </c>
      <c r="E2477" s="1">
        <v>1</v>
      </c>
      <c r="F2477" s="1" t="s">
        <v>13670</v>
      </c>
      <c r="G2477" s="1" t="s">
        <v>13674</v>
      </c>
      <c r="I2477" s="1" t="s">
        <v>125</v>
      </c>
      <c r="K2477" s="4"/>
      <c r="L2477" s="4"/>
      <c r="M2477" s="18">
        <v>2</v>
      </c>
      <c r="N2477" s="53" t="s">
        <v>9505</v>
      </c>
      <c r="V2477" s="4" t="s">
        <v>13796</v>
      </c>
      <c r="Y2477" s="1" t="s">
        <v>13674</v>
      </c>
      <c r="AA2477" s="1" t="s">
        <v>125</v>
      </c>
      <c r="AD2477" s="4"/>
      <c r="AE2477" s="1">
        <v>2</v>
      </c>
      <c r="AF2477" s="53" t="s">
        <v>9506</v>
      </c>
      <c r="AL2477" s="59">
        <v>16</v>
      </c>
      <c r="AN2477" s="4" t="s">
        <v>13675</v>
      </c>
    </row>
    <row r="2478" spans="1:43" ht="84" x14ac:dyDescent="0.2">
      <c r="A2478" s="1" t="s">
        <v>13401</v>
      </c>
      <c r="B2478" s="1" t="s">
        <v>13676</v>
      </c>
      <c r="C2478" s="1" t="s">
        <v>5861</v>
      </c>
      <c r="D2478" s="1">
        <v>72</v>
      </c>
      <c r="E2478" s="1">
        <v>1</v>
      </c>
      <c r="F2478" s="1" t="s">
        <v>13670</v>
      </c>
      <c r="G2478" s="1" t="s">
        <v>13677</v>
      </c>
      <c r="I2478" s="1" t="s">
        <v>125</v>
      </c>
      <c r="K2478" s="4"/>
      <c r="L2478" s="4"/>
      <c r="M2478" s="18">
        <v>3</v>
      </c>
      <c r="N2478" s="53" t="s">
        <v>9505</v>
      </c>
      <c r="V2478" s="4" t="s">
        <v>13678</v>
      </c>
      <c r="Y2478" s="1" t="s">
        <v>13677</v>
      </c>
      <c r="AA2478" s="1" t="s">
        <v>125</v>
      </c>
      <c r="AD2478" s="4"/>
      <c r="AE2478" s="1">
        <v>3</v>
      </c>
      <c r="AF2478" s="53" t="s">
        <v>9506</v>
      </c>
      <c r="AL2478" s="59">
        <v>8</v>
      </c>
      <c r="AN2478" s="4" t="s">
        <v>13797</v>
      </c>
    </row>
    <row r="2479" spans="1:43" ht="36" x14ac:dyDescent="0.2">
      <c r="A2479" s="1" t="s">
        <v>13401</v>
      </c>
      <c r="B2479" s="1" t="s">
        <v>13679</v>
      </c>
      <c r="C2479" s="1" t="s">
        <v>5861</v>
      </c>
      <c r="D2479" s="1">
        <v>73</v>
      </c>
      <c r="E2479" s="1">
        <v>1</v>
      </c>
      <c r="F2479" s="1" t="s">
        <v>13670</v>
      </c>
      <c r="G2479" s="1" t="s">
        <v>13670</v>
      </c>
      <c r="I2479" s="1" t="s">
        <v>3461</v>
      </c>
      <c r="K2479" s="4"/>
      <c r="L2479" s="4" t="s">
        <v>13577</v>
      </c>
      <c r="V2479" s="4" t="s">
        <v>13798</v>
      </c>
      <c r="X2479" s="128" t="s">
        <v>13804</v>
      </c>
      <c r="Y2479" s="1" t="s">
        <v>13670</v>
      </c>
      <c r="AA2479" s="1" t="s">
        <v>3461</v>
      </c>
      <c r="AD2479" s="4"/>
      <c r="AN2479" s="4" t="s">
        <v>13680</v>
      </c>
    </row>
    <row r="2480" spans="1:43" ht="36" x14ac:dyDescent="0.2">
      <c r="A2480" s="103" t="s">
        <v>13401</v>
      </c>
      <c r="B2480" s="103" t="s">
        <v>13643</v>
      </c>
      <c r="C2480" s="103" t="s">
        <v>5861</v>
      </c>
      <c r="D2480" s="103">
        <v>75</v>
      </c>
      <c r="E2480" s="103">
        <v>1</v>
      </c>
      <c r="F2480" s="103" t="s">
        <v>2927</v>
      </c>
      <c r="G2480" s="103" t="s">
        <v>2927</v>
      </c>
      <c r="H2480" s="1" t="s">
        <v>26</v>
      </c>
      <c r="I2480" s="1" t="s">
        <v>94</v>
      </c>
      <c r="K2480" s="4" t="s">
        <v>3821</v>
      </c>
      <c r="L2480" s="4" t="s">
        <v>13644</v>
      </c>
      <c r="N2480" s="53">
        <v>30</v>
      </c>
      <c r="O2480" s="54">
        <v>2</v>
      </c>
      <c r="Q2480" s="56">
        <v>2</v>
      </c>
      <c r="R2480" s="57">
        <v>2</v>
      </c>
      <c r="S2480" s="58">
        <v>5</v>
      </c>
      <c r="V2480" s="4" t="s">
        <v>13801</v>
      </c>
      <c r="Y2480" s="1" t="s">
        <v>13645</v>
      </c>
      <c r="Z2480" s="1" t="s">
        <v>26</v>
      </c>
      <c r="AA2480" s="1" t="s">
        <v>88</v>
      </c>
      <c r="AC2480" s="4" t="s">
        <v>3821</v>
      </c>
      <c r="AD2480" s="4" t="s">
        <v>13646</v>
      </c>
      <c r="AH2480" s="55">
        <v>2</v>
      </c>
      <c r="AI2480" s="56">
        <v>2</v>
      </c>
      <c r="AJ2480" s="57">
        <v>2</v>
      </c>
      <c r="AK2480" s="58">
        <v>5</v>
      </c>
      <c r="AN2480" s="4" t="s">
        <v>13647</v>
      </c>
    </row>
    <row r="2481" spans="1:40" x14ac:dyDescent="0.2">
      <c r="A2481" s="1" t="s">
        <v>13401</v>
      </c>
      <c r="B2481" s="1" t="s">
        <v>13733</v>
      </c>
      <c r="C2481" s="1" t="s">
        <v>5861</v>
      </c>
      <c r="D2481" s="47">
        <v>999</v>
      </c>
      <c r="E2481" s="1">
        <v>0</v>
      </c>
      <c r="F2481" s="1" t="s">
        <v>13570</v>
      </c>
      <c r="G2481" s="1" t="s">
        <v>13570</v>
      </c>
      <c r="I2481" s="1" t="s">
        <v>13406</v>
      </c>
      <c r="L2481" s="2" t="s">
        <v>8064</v>
      </c>
      <c r="Y2481" s="1" t="s">
        <v>13570</v>
      </c>
      <c r="AA2481" s="1" t="s">
        <v>13406</v>
      </c>
    </row>
    <row r="2482" spans="1:40" ht="36" x14ac:dyDescent="0.2">
      <c r="A2482" s="185" t="s">
        <v>15275</v>
      </c>
      <c r="B2482" s="186" t="s">
        <v>15276</v>
      </c>
      <c r="C2482" s="113" t="s">
        <v>15564</v>
      </c>
      <c r="D2482" s="185">
        <v>1</v>
      </c>
      <c r="E2482" s="187">
        <v>1</v>
      </c>
      <c r="F2482" s="187"/>
      <c r="G2482" s="187" t="s">
        <v>335</v>
      </c>
      <c r="H2482" s="149" t="s">
        <v>26</v>
      </c>
      <c r="I2482" s="149" t="s">
        <v>27</v>
      </c>
      <c r="J2482" s="149" t="s">
        <v>3512</v>
      </c>
      <c r="K2482" s="150" t="s">
        <v>15277</v>
      </c>
      <c r="L2482" s="150"/>
      <c r="M2482" s="151">
        <v>0</v>
      </c>
      <c r="N2482" s="152"/>
      <c r="O2482" s="153"/>
      <c r="P2482" s="154">
        <v>2</v>
      </c>
      <c r="Q2482" s="155">
        <v>3</v>
      </c>
      <c r="R2482" s="156">
        <v>2</v>
      </c>
      <c r="S2482" s="157">
        <v>5</v>
      </c>
      <c r="T2482" s="158"/>
      <c r="U2482" s="149"/>
      <c r="V2482" s="164" t="s">
        <v>15278</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x14ac:dyDescent="0.2">
      <c r="A2483" s="28" t="s">
        <v>15275</v>
      </c>
      <c r="B2483" s="149" t="s">
        <v>15279</v>
      </c>
      <c r="C2483" s="1" t="s">
        <v>15564</v>
      </c>
      <c r="D2483" s="28">
        <v>2</v>
      </c>
      <c r="E2483" s="149">
        <v>1</v>
      </c>
      <c r="F2483" s="149"/>
      <c r="G2483" s="149" t="s">
        <v>5865</v>
      </c>
      <c r="H2483" s="149" t="s">
        <v>26</v>
      </c>
      <c r="I2483" s="149" t="s">
        <v>27</v>
      </c>
      <c r="J2483" s="149" t="s">
        <v>50</v>
      </c>
      <c r="K2483" s="150" t="s">
        <v>15280</v>
      </c>
      <c r="L2483" s="150"/>
      <c r="M2483" s="151">
        <v>9</v>
      </c>
      <c r="N2483" s="152"/>
      <c r="O2483" s="153"/>
      <c r="P2483" s="154">
        <v>4</v>
      </c>
      <c r="Q2483" s="155">
        <v>1</v>
      </c>
      <c r="R2483" s="156">
        <v>1</v>
      </c>
      <c r="S2483" s="157">
        <v>3</v>
      </c>
      <c r="T2483" s="158"/>
      <c r="U2483" s="149"/>
      <c r="V2483" s="159" t="s">
        <v>15568</v>
      </c>
      <c r="W2483" s="150"/>
      <c r="X2483" s="149"/>
      <c r="Y2483" s="149"/>
      <c r="Z2483" s="149"/>
      <c r="AA2483" s="149"/>
      <c r="AB2483" s="149"/>
      <c r="AC2483" s="149"/>
      <c r="AD2483" s="149"/>
      <c r="AE2483" s="149"/>
      <c r="AF2483" s="152"/>
      <c r="AG2483" s="153"/>
      <c r="AH2483" s="154"/>
      <c r="AI2483" s="155"/>
      <c r="AJ2483" s="156"/>
      <c r="AK2483" s="157"/>
      <c r="AL2483" s="158"/>
      <c r="AM2483" s="149"/>
      <c r="AN2483" s="150"/>
    </row>
    <row r="2484" spans="1:40" x14ac:dyDescent="0.2">
      <c r="A2484" s="28" t="s">
        <v>15275</v>
      </c>
      <c r="B2484" s="149" t="s">
        <v>15281</v>
      </c>
      <c r="C2484" s="1" t="s">
        <v>15564</v>
      </c>
      <c r="D2484" s="28">
        <v>3</v>
      </c>
      <c r="E2484" s="149">
        <v>1</v>
      </c>
      <c r="F2484" s="149"/>
      <c r="G2484" s="149" t="s">
        <v>2387</v>
      </c>
      <c r="H2484" s="149" t="s">
        <v>26</v>
      </c>
      <c r="I2484" s="149" t="s">
        <v>27</v>
      </c>
      <c r="J2484" s="149" t="s">
        <v>57</v>
      </c>
      <c r="K2484" s="150" t="s">
        <v>15282</v>
      </c>
      <c r="L2484" s="150" t="s">
        <v>15283</v>
      </c>
      <c r="M2484" s="151">
        <v>10</v>
      </c>
      <c r="N2484" s="152"/>
      <c r="O2484" s="153"/>
      <c r="P2484" s="154">
        <v>0</v>
      </c>
      <c r="Q2484" s="155">
        <v>1</v>
      </c>
      <c r="R2484" s="156">
        <v>4</v>
      </c>
      <c r="S2484" s="157">
        <v>4</v>
      </c>
      <c r="T2484" s="158"/>
      <c r="U2484" s="149"/>
      <c r="V2484" s="159" t="s">
        <v>15284</v>
      </c>
      <c r="W2484" s="150"/>
      <c r="X2484" s="149"/>
      <c r="Y2484" s="149"/>
      <c r="Z2484" s="149"/>
      <c r="AA2484" s="149"/>
      <c r="AB2484" s="149"/>
      <c r="AC2484" s="149"/>
      <c r="AD2484" s="149"/>
      <c r="AE2484" s="149"/>
      <c r="AF2484" s="152"/>
      <c r="AG2484" s="153"/>
      <c r="AH2484" s="154"/>
      <c r="AI2484" s="155"/>
      <c r="AJ2484" s="156"/>
      <c r="AK2484" s="157"/>
      <c r="AL2484" s="158"/>
      <c r="AM2484" s="149"/>
      <c r="AN2484" s="150"/>
    </row>
    <row r="2485" spans="1:40" ht="24" x14ac:dyDescent="0.2">
      <c r="A2485" s="28" t="s">
        <v>15275</v>
      </c>
      <c r="B2485" s="149" t="s">
        <v>15285</v>
      </c>
      <c r="C2485" s="1" t="s">
        <v>15564</v>
      </c>
      <c r="D2485" s="28">
        <v>4</v>
      </c>
      <c r="E2485" s="149">
        <v>3</v>
      </c>
      <c r="F2485" s="149"/>
      <c r="G2485" s="149" t="s">
        <v>15286</v>
      </c>
      <c r="H2485" s="149" t="s">
        <v>26</v>
      </c>
      <c r="I2485" s="149" t="s">
        <v>38</v>
      </c>
      <c r="J2485" s="149" t="s">
        <v>50</v>
      </c>
      <c r="K2485" s="150" t="s">
        <v>15287</v>
      </c>
      <c r="L2485" s="150"/>
      <c r="M2485" s="151">
        <v>3</v>
      </c>
      <c r="N2485" s="152"/>
      <c r="O2485" s="153"/>
      <c r="P2485" s="154">
        <v>2</v>
      </c>
      <c r="Q2485" s="155">
        <v>1</v>
      </c>
      <c r="R2485" s="156">
        <v>1</v>
      </c>
      <c r="S2485" s="157">
        <v>2</v>
      </c>
      <c r="T2485" s="158"/>
      <c r="U2485" s="149"/>
      <c r="V2485" s="150" t="s">
        <v>15288</v>
      </c>
      <c r="W2485" s="150"/>
      <c r="X2485" s="149"/>
      <c r="Y2485" s="149"/>
      <c r="Z2485" s="149"/>
      <c r="AA2485" s="149"/>
      <c r="AB2485" s="149"/>
      <c r="AC2485" s="149"/>
      <c r="AD2485" s="149"/>
      <c r="AE2485" s="149"/>
      <c r="AF2485" s="152"/>
      <c r="AG2485" s="153"/>
      <c r="AH2485" s="154"/>
      <c r="AI2485" s="155"/>
      <c r="AJ2485" s="156"/>
      <c r="AK2485" s="157"/>
      <c r="AL2485" s="158"/>
      <c r="AM2485" s="149"/>
      <c r="AN2485" s="150"/>
    </row>
    <row r="2486" spans="1:40" ht="24" x14ac:dyDescent="0.2">
      <c r="A2486" s="28" t="s">
        <v>15275</v>
      </c>
      <c r="B2486" s="149" t="s">
        <v>15289</v>
      </c>
      <c r="C2486" s="1" t="s">
        <v>15564</v>
      </c>
      <c r="D2486" s="28">
        <v>5</v>
      </c>
      <c r="E2486" s="149">
        <v>3</v>
      </c>
      <c r="F2486" s="149"/>
      <c r="G2486" s="149" t="s">
        <v>25</v>
      </c>
      <c r="H2486" s="149" t="s">
        <v>26</v>
      </c>
      <c r="I2486" s="149" t="s">
        <v>38</v>
      </c>
      <c r="J2486" s="149" t="s">
        <v>57</v>
      </c>
      <c r="K2486" s="149" t="s">
        <v>15290</v>
      </c>
      <c r="L2486" s="160"/>
      <c r="M2486" s="161">
        <v>4</v>
      </c>
      <c r="N2486" s="152"/>
      <c r="O2486" s="153"/>
      <c r="P2486" s="154">
        <v>2</v>
      </c>
      <c r="Q2486" s="155">
        <v>2</v>
      </c>
      <c r="R2486" s="156">
        <v>2</v>
      </c>
      <c r="S2486" s="157">
        <v>3</v>
      </c>
      <c r="T2486" s="158"/>
      <c r="U2486" s="149"/>
      <c r="V2486" s="150" t="s">
        <v>15291</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24" x14ac:dyDescent="0.2">
      <c r="A2487" s="28" t="s">
        <v>15275</v>
      </c>
      <c r="B2487" s="162" t="s">
        <v>15292</v>
      </c>
      <c r="C2487" s="1" t="s">
        <v>15564</v>
      </c>
      <c r="D2487" s="28">
        <v>6</v>
      </c>
      <c r="E2487" s="149">
        <v>3</v>
      </c>
      <c r="F2487" s="149"/>
      <c r="G2487" s="149" t="s">
        <v>11986</v>
      </c>
      <c r="H2487" s="149" t="s">
        <v>26</v>
      </c>
      <c r="I2487" s="149" t="s">
        <v>38</v>
      </c>
      <c r="J2487" s="149" t="s">
        <v>28</v>
      </c>
      <c r="K2487" s="149" t="s">
        <v>15293</v>
      </c>
      <c r="L2487" s="160"/>
      <c r="M2487" s="161">
        <v>4</v>
      </c>
      <c r="N2487" s="152"/>
      <c r="O2487" s="153"/>
      <c r="P2487" s="154">
        <v>2</v>
      </c>
      <c r="Q2487" s="155">
        <v>2</v>
      </c>
      <c r="R2487" s="156">
        <v>2</v>
      </c>
      <c r="S2487" s="157">
        <v>3</v>
      </c>
      <c r="T2487" s="158"/>
      <c r="U2487" s="149"/>
      <c r="V2487" s="150" t="s">
        <v>15294</v>
      </c>
      <c r="W2487" s="150"/>
      <c r="X2487" s="149"/>
      <c r="Y2487" s="149"/>
      <c r="Z2487" s="149"/>
      <c r="AA2487" s="149"/>
      <c r="AB2487" s="149"/>
      <c r="AC2487" s="149"/>
      <c r="AD2487" s="149"/>
      <c r="AE2487" s="149"/>
      <c r="AF2487" s="152"/>
      <c r="AG2487" s="153"/>
      <c r="AH2487" s="154"/>
      <c r="AI2487" s="155"/>
      <c r="AJ2487" s="156"/>
      <c r="AK2487" s="157"/>
      <c r="AL2487" s="158"/>
      <c r="AM2487" s="149"/>
      <c r="AN2487" s="150"/>
    </row>
    <row r="2488" spans="1:40" ht="24" x14ac:dyDescent="0.2">
      <c r="A2488" s="28" t="s">
        <v>15275</v>
      </c>
      <c r="B2488" s="149" t="s">
        <v>15295</v>
      </c>
      <c r="C2488" s="1" t="s">
        <v>15564</v>
      </c>
      <c r="D2488" s="28">
        <v>7</v>
      </c>
      <c r="E2488" s="149">
        <v>3</v>
      </c>
      <c r="F2488" s="149"/>
      <c r="G2488" s="149" t="s">
        <v>15567</v>
      </c>
      <c r="H2488" s="149" t="s">
        <v>26</v>
      </c>
      <c r="I2488" s="149" t="s">
        <v>38</v>
      </c>
      <c r="J2488" s="149" t="s">
        <v>39</v>
      </c>
      <c r="K2488" s="149" t="s">
        <v>15296</v>
      </c>
      <c r="L2488" s="160"/>
      <c r="M2488" s="161">
        <v>2</v>
      </c>
      <c r="N2488" s="152"/>
      <c r="O2488" s="153"/>
      <c r="P2488" s="154">
        <v>0</v>
      </c>
      <c r="Q2488" s="155">
        <v>1</v>
      </c>
      <c r="R2488" s="156">
        <v>1</v>
      </c>
      <c r="S2488" s="157">
        <v>2</v>
      </c>
      <c r="T2488" s="158"/>
      <c r="U2488" s="149"/>
      <c r="V2488" s="150" t="s">
        <v>15569</v>
      </c>
      <c r="W2488" s="150"/>
      <c r="X2488" s="149"/>
      <c r="Y2488" s="149"/>
      <c r="Z2488" s="149"/>
      <c r="AA2488" s="149"/>
      <c r="AB2488" s="149"/>
      <c r="AC2488" s="149"/>
      <c r="AD2488" s="149"/>
      <c r="AE2488" s="149"/>
      <c r="AF2488" s="152"/>
      <c r="AG2488" s="153"/>
      <c r="AH2488" s="154"/>
      <c r="AI2488" s="155"/>
      <c r="AJ2488" s="156"/>
      <c r="AK2488" s="157"/>
      <c r="AL2488" s="158"/>
      <c r="AM2488" s="149"/>
      <c r="AN2488" s="150"/>
    </row>
    <row r="2489" spans="1:40" ht="24" x14ac:dyDescent="0.2">
      <c r="A2489" s="28" t="s">
        <v>15275</v>
      </c>
      <c r="B2489" s="149" t="s">
        <v>15297</v>
      </c>
      <c r="C2489" s="1" t="s">
        <v>15564</v>
      </c>
      <c r="D2489" s="28">
        <v>8</v>
      </c>
      <c r="E2489" s="149">
        <v>3</v>
      </c>
      <c r="F2489" s="149"/>
      <c r="G2489" s="150" t="s">
        <v>15298</v>
      </c>
      <c r="H2489" s="149"/>
      <c r="I2489" s="149" t="s">
        <v>63</v>
      </c>
      <c r="J2489" s="149" t="s">
        <v>50</v>
      </c>
      <c r="K2489" s="149"/>
      <c r="L2489" s="160"/>
      <c r="M2489" s="161">
        <v>0</v>
      </c>
      <c r="N2489" s="152"/>
      <c r="O2489" s="153"/>
      <c r="P2489" s="154"/>
      <c r="Q2489" s="155"/>
      <c r="R2489" s="156"/>
      <c r="S2489" s="157"/>
      <c r="T2489" s="158"/>
      <c r="U2489" s="149"/>
      <c r="V2489" s="150" t="s">
        <v>15299</v>
      </c>
      <c r="W2489" s="150"/>
      <c r="X2489" s="149"/>
      <c r="Y2489" s="149"/>
      <c r="Z2489" s="149"/>
      <c r="AA2489" s="149"/>
      <c r="AB2489" s="149"/>
      <c r="AC2489" s="149"/>
      <c r="AD2489" s="149"/>
      <c r="AE2489" s="149"/>
      <c r="AF2489" s="152"/>
      <c r="AG2489" s="153"/>
      <c r="AH2489" s="154"/>
      <c r="AI2489" s="155"/>
      <c r="AJ2489" s="156"/>
      <c r="AK2489" s="157"/>
      <c r="AL2489" s="158"/>
      <c r="AM2489" s="149"/>
      <c r="AN2489" s="150"/>
    </row>
    <row r="2490" spans="1:40" ht="24" x14ac:dyDescent="0.2">
      <c r="A2490" s="28" t="s">
        <v>15275</v>
      </c>
      <c r="B2490" s="149" t="s">
        <v>15300</v>
      </c>
      <c r="C2490" s="1" t="s">
        <v>15564</v>
      </c>
      <c r="D2490" s="28">
        <v>9</v>
      </c>
      <c r="E2490" s="149">
        <v>3</v>
      </c>
      <c r="F2490" s="149"/>
      <c r="G2490" s="150" t="s">
        <v>15301</v>
      </c>
      <c r="H2490" s="149"/>
      <c r="I2490" s="149" t="s">
        <v>63</v>
      </c>
      <c r="J2490" s="149" t="s">
        <v>57</v>
      </c>
      <c r="K2490" s="149"/>
      <c r="L2490" s="160"/>
      <c r="M2490" s="161">
        <v>1</v>
      </c>
      <c r="N2490" s="152"/>
      <c r="O2490" s="153"/>
      <c r="P2490" s="154"/>
      <c r="Q2490" s="155"/>
      <c r="R2490" s="156"/>
      <c r="S2490" s="157"/>
      <c r="T2490" s="158"/>
      <c r="U2490" s="149"/>
      <c r="V2490" s="150" t="s">
        <v>15302</v>
      </c>
      <c r="W2490" s="150"/>
      <c r="X2490" s="149"/>
      <c r="Y2490" s="149"/>
      <c r="Z2490" s="149"/>
      <c r="AA2490" s="149"/>
      <c r="AB2490" s="149"/>
      <c r="AC2490" s="149"/>
      <c r="AD2490" s="149"/>
      <c r="AE2490" s="149"/>
      <c r="AF2490" s="152"/>
      <c r="AG2490" s="153"/>
      <c r="AH2490" s="154"/>
      <c r="AI2490" s="155"/>
      <c r="AJ2490" s="156"/>
      <c r="AK2490" s="157"/>
      <c r="AL2490" s="158"/>
      <c r="AM2490" s="149"/>
      <c r="AN2490" s="150"/>
    </row>
    <row r="2491" spans="1:40" ht="36" x14ac:dyDescent="0.2">
      <c r="A2491" s="28" t="s">
        <v>15275</v>
      </c>
      <c r="B2491" s="149" t="s">
        <v>15303</v>
      </c>
      <c r="C2491" s="1" t="s">
        <v>15564</v>
      </c>
      <c r="D2491" s="28">
        <v>10</v>
      </c>
      <c r="E2491" s="149">
        <v>3</v>
      </c>
      <c r="F2491" s="149"/>
      <c r="G2491" s="149" t="s">
        <v>15304</v>
      </c>
      <c r="H2491" s="149" t="s">
        <v>26</v>
      </c>
      <c r="I2491" s="149" t="s">
        <v>56</v>
      </c>
      <c r="J2491" s="149" t="s">
        <v>50</v>
      </c>
      <c r="K2491" s="149" t="s">
        <v>15305</v>
      </c>
      <c r="L2491" s="160"/>
      <c r="M2491" s="161">
        <v>1</v>
      </c>
      <c r="N2491" s="152"/>
      <c r="O2491" s="153"/>
      <c r="P2491" s="154"/>
      <c r="Q2491" s="155"/>
      <c r="R2491" s="156"/>
      <c r="S2491" s="157"/>
      <c r="T2491" s="158"/>
      <c r="U2491" s="149"/>
      <c r="V2491" s="150" t="s">
        <v>15306</v>
      </c>
      <c r="W2491" s="150"/>
      <c r="X2491" s="149"/>
      <c r="Y2491" s="149"/>
      <c r="Z2491" s="149"/>
      <c r="AA2491" s="149"/>
      <c r="AB2491" s="149"/>
      <c r="AC2491" s="149"/>
      <c r="AD2491" s="149"/>
      <c r="AE2491" s="149"/>
      <c r="AF2491" s="152"/>
      <c r="AG2491" s="153"/>
      <c r="AH2491" s="154"/>
      <c r="AI2491" s="155"/>
      <c r="AJ2491" s="156"/>
      <c r="AK2491" s="157"/>
      <c r="AL2491" s="158"/>
      <c r="AM2491" s="149"/>
      <c r="AN2491" s="150"/>
    </row>
    <row r="2492" spans="1:40" ht="24" x14ac:dyDescent="0.2">
      <c r="A2492" s="28" t="s">
        <v>15275</v>
      </c>
      <c r="B2492" s="149" t="s">
        <v>15307</v>
      </c>
      <c r="C2492" s="1" t="s">
        <v>15564</v>
      </c>
      <c r="D2492" s="28">
        <v>11</v>
      </c>
      <c r="E2492" s="149">
        <v>3</v>
      </c>
      <c r="F2492" s="149"/>
      <c r="G2492" s="149" t="s">
        <v>15308</v>
      </c>
      <c r="H2492" s="149"/>
      <c r="I2492" s="149" t="s">
        <v>56</v>
      </c>
      <c r="J2492" s="149" t="s">
        <v>57</v>
      </c>
      <c r="K2492" s="149" t="s">
        <v>15305</v>
      </c>
      <c r="L2492" s="160"/>
      <c r="M2492" s="161">
        <v>0</v>
      </c>
      <c r="N2492" s="152"/>
      <c r="O2492" s="153"/>
      <c r="P2492" s="154"/>
      <c r="Q2492" s="155"/>
      <c r="R2492" s="156"/>
      <c r="S2492" s="157"/>
      <c r="T2492" s="158"/>
      <c r="U2492" s="149"/>
      <c r="V2492" s="150" t="s">
        <v>15309</v>
      </c>
      <c r="W2492" s="150"/>
      <c r="X2492" s="149"/>
      <c r="Y2492" s="149"/>
      <c r="Z2492" s="149"/>
      <c r="AA2492" s="149"/>
      <c r="AB2492" s="149"/>
      <c r="AC2492" s="149"/>
      <c r="AD2492" s="149"/>
      <c r="AE2492" s="149"/>
      <c r="AF2492" s="152"/>
      <c r="AG2492" s="153"/>
      <c r="AH2492" s="154"/>
      <c r="AI2492" s="155"/>
      <c r="AJ2492" s="156"/>
      <c r="AK2492" s="157"/>
      <c r="AL2492" s="158"/>
      <c r="AM2492" s="149"/>
      <c r="AN2492" s="150"/>
    </row>
    <row r="2493" spans="1:40" ht="48" x14ac:dyDescent="0.2">
      <c r="A2493" s="28" t="s">
        <v>15275</v>
      </c>
      <c r="B2493" s="149" t="s">
        <v>15310</v>
      </c>
      <c r="C2493" s="1" t="s">
        <v>15564</v>
      </c>
      <c r="D2493" s="28">
        <v>12</v>
      </c>
      <c r="E2493" s="149">
        <v>3</v>
      </c>
      <c r="F2493" s="149"/>
      <c r="G2493" s="149" t="s">
        <v>15311</v>
      </c>
      <c r="H2493" s="149" t="s">
        <v>26</v>
      </c>
      <c r="I2493" s="149" t="s">
        <v>56</v>
      </c>
      <c r="J2493" s="149" t="s">
        <v>28</v>
      </c>
      <c r="K2493" s="150" t="s">
        <v>15312</v>
      </c>
      <c r="L2493" s="150"/>
      <c r="M2493" s="151">
        <v>2</v>
      </c>
      <c r="N2493" s="152"/>
      <c r="O2493" s="153"/>
      <c r="P2493" s="154"/>
      <c r="Q2493" s="155"/>
      <c r="R2493" s="156"/>
      <c r="S2493" s="157"/>
      <c r="T2493" s="158"/>
      <c r="U2493" s="149"/>
      <c r="V2493" s="150" t="s">
        <v>15313</v>
      </c>
      <c r="W2493" s="150"/>
      <c r="X2493" s="149"/>
      <c r="Y2493" s="149"/>
      <c r="Z2493" s="149"/>
      <c r="AA2493" s="149"/>
      <c r="AB2493" s="149"/>
      <c r="AC2493" s="149"/>
      <c r="AD2493" s="149"/>
      <c r="AE2493" s="149"/>
      <c r="AF2493" s="152"/>
      <c r="AG2493" s="153"/>
      <c r="AH2493" s="154"/>
      <c r="AI2493" s="155"/>
      <c r="AJ2493" s="156"/>
      <c r="AK2493" s="157"/>
      <c r="AL2493" s="158"/>
      <c r="AM2493" s="149"/>
      <c r="AN2493" s="150"/>
    </row>
    <row r="2494" spans="1:40" ht="36" x14ac:dyDescent="0.2">
      <c r="A2494" s="28" t="s">
        <v>15275</v>
      </c>
      <c r="B2494" s="149" t="s">
        <v>15314</v>
      </c>
      <c r="C2494" s="1" t="s">
        <v>15564</v>
      </c>
      <c r="D2494" s="28">
        <v>13</v>
      </c>
      <c r="E2494" s="149">
        <v>3</v>
      </c>
      <c r="F2494" s="149"/>
      <c r="G2494" s="149" t="s">
        <v>15315</v>
      </c>
      <c r="H2494" s="149" t="s">
        <v>26</v>
      </c>
      <c r="I2494" s="149" t="s">
        <v>56</v>
      </c>
      <c r="J2494" s="149" t="s">
        <v>3512</v>
      </c>
      <c r="K2494" s="150" t="s">
        <v>15316</v>
      </c>
      <c r="L2494" s="150"/>
      <c r="M2494" s="151">
        <v>3</v>
      </c>
      <c r="N2494" s="152"/>
      <c r="O2494" s="153"/>
      <c r="P2494" s="154"/>
      <c r="Q2494" s="155"/>
      <c r="R2494" s="156"/>
      <c r="S2494" s="157"/>
      <c r="T2494" s="158"/>
      <c r="U2494" s="149"/>
      <c r="V2494" s="150" t="s">
        <v>15317</v>
      </c>
      <c r="W2494" s="150"/>
      <c r="X2494" s="149"/>
      <c r="Y2494" s="149"/>
      <c r="Z2494" s="149"/>
      <c r="AA2494" s="149"/>
      <c r="AB2494" s="149"/>
      <c r="AC2494" s="149"/>
      <c r="AD2494" s="149"/>
      <c r="AE2494" s="149"/>
      <c r="AF2494" s="152"/>
      <c r="AG2494" s="153"/>
      <c r="AH2494" s="154"/>
      <c r="AI2494" s="155"/>
      <c r="AJ2494" s="156"/>
      <c r="AK2494" s="157"/>
      <c r="AL2494" s="158"/>
      <c r="AM2494" s="149"/>
      <c r="AN2494" s="150"/>
    </row>
    <row r="2495" spans="1:40" ht="24" x14ac:dyDescent="0.2">
      <c r="A2495" s="28" t="s">
        <v>15275</v>
      </c>
      <c r="B2495" s="149" t="s">
        <v>15318</v>
      </c>
      <c r="C2495" s="1" t="s">
        <v>15564</v>
      </c>
      <c r="D2495" s="28">
        <v>14</v>
      </c>
      <c r="E2495" s="149">
        <v>1</v>
      </c>
      <c r="F2495" s="149"/>
      <c r="G2495" s="149" t="s">
        <v>15319</v>
      </c>
      <c r="H2495" s="149" t="s">
        <v>26</v>
      </c>
      <c r="I2495" s="149" t="s">
        <v>56</v>
      </c>
      <c r="J2495" s="149" t="s">
        <v>3477</v>
      </c>
      <c r="K2495" s="150" t="s">
        <v>15320</v>
      </c>
      <c r="L2495" s="150" t="s">
        <v>15321</v>
      </c>
      <c r="M2495" s="151">
        <v>0</v>
      </c>
      <c r="N2495" s="152"/>
      <c r="O2495" s="153"/>
      <c r="P2495" s="154"/>
      <c r="Q2495" s="155"/>
      <c r="R2495" s="156"/>
      <c r="S2495" s="157"/>
      <c r="T2495" s="158"/>
      <c r="U2495" s="149"/>
      <c r="V2495" s="150" t="s">
        <v>15322</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ht="24" x14ac:dyDescent="0.2">
      <c r="A2496" s="28" t="s">
        <v>15275</v>
      </c>
      <c r="B2496" s="149" t="s">
        <v>15323</v>
      </c>
      <c r="C2496" s="1" t="s">
        <v>15564</v>
      </c>
      <c r="D2496" s="28">
        <v>15</v>
      </c>
      <c r="E2496" s="149">
        <v>1</v>
      </c>
      <c r="F2496" s="149"/>
      <c r="G2496" s="149" t="s">
        <v>15324</v>
      </c>
      <c r="H2496" s="149" t="s">
        <v>26</v>
      </c>
      <c r="I2496" s="149" t="s">
        <v>56</v>
      </c>
      <c r="J2496" s="149" t="s">
        <v>3477</v>
      </c>
      <c r="K2496" s="150" t="s">
        <v>15320</v>
      </c>
      <c r="L2496" s="150" t="s">
        <v>15321</v>
      </c>
      <c r="M2496" s="151">
        <v>0</v>
      </c>
      <c r="N2496" s="152"/>
      <c r="O2496" s="153"/>
      <c r="P2496" s="154"/>
      <c r="Q2496" s="155"/>
      <c r="R2496" s="156"/>
      <c r="S2496" s="157"/>
      <c r="T2496" s="158"/>
      <c r="U2496" s="149"/>
      <c r="V2496" s="150" t="s">
        <v>15325</v>
      </c>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36" x14ac:dyDescent="0.2">
      <c r="A2497" s="28" t="s">
        <v>15275</v>
      </c>
      <c r="B2497" s="149" t="s">
        <v>15326</v>
      </c>
      <c r="C2497" s="1" t="s">
        <v>15564</v>
      </c>
      <c r="D2497" s="28">
        <v>16</v>
      </c>
      <c r="E2497" s="149">
        <v>4</v>
      </c>
      <c r="F2497" s="163" t="s">
        <v>15327</v>
      </c>
      <c r="G2497" s="149" t="s">
        <v>15328</v>
      </c>
      <c r="H2497" s="149"/>
      <c r="I2497" s="149" t="s">
        <v>88</v>
      </c>
      <c r="J2497" s="149"/>
      <c r="K2497" s="150" t="s">
        <v>15329</v>
      </c>
      <c r="L2497" s="150"/>
      <c r="M2497" s="151"/>
      <c r="N2497" s="152"/>
      <c r="O2497" s="153"/>
      <c r="P2497" s="154"/>
      <c r="Q2497" s="155"/>
      <c r="R2497" s="156"/>
      <c r="S2497" s="157"/>
      <c r="T2497" s="158"/>
      <c r="U2497" s="149"/>
      <c r="V2497" s="150" t="s">
        <v>15330</v>
      </c>
      <c r="W2497" s="159"/>
      <c r="X2497" s="149"/>
      <c r="Y2497" s="149"/>
      <c r="Z2497" s="149"/>
      <c r="AA2497" s="149"/>
      <c r="AB2497" s="149"/>
      <c r="AC2497" s="149"/>
      <c r="AD2497" s="149"/>
      <c r="AE2497" s="149"/>
      <c r="AF2497" s="152"/>
      <c r="AG2497" s="153"/>
      <c r="AH2497" s="154"/>
      <c r="AI2497" s="155"/>
      <c r="AJ2497" s="156"/>
      <c r="AK2497" s="157"/>
      <c r="AL2497" s="158"/>
      <c r="AM2497" s="149"/>
      <c r="AN2497" s="150"/>
    </row>
    <row r="2498" spans="1:40" ht="48" x14ac:dyDescent="0.2">
      <c r="A2498" s="28" t="s">
        <v>15275</v>
      </c>
      <c r="B2498" s="149" t="s">
        <v>15331</v>
      </c>
      <c r="C2498" s="1" t="s">
        <v>15564</v>
      </c>
      <c r="D2498" s="28">
        <v>17</v>
      </c>
      <c r="E2498" s="149">
        <v>1</v>
      </c>
      <c r="F2498" s="149" t="s">
        <v>15327</v>
      </c>
      <c r="G2498" s="149" t="s">
        <v>5128</v>
      </c>
      <c r="H2498" s="149" t="s">
        <v>26</v>
      </c>
      <c r="I2498" s="149" t="s">
        <v>104</v>
      </c>
      <c r="J2498" s="149"/>
      <c r="K2498" s="150" t="s">
        <v>15332</v>
      </c>
      <c r="L2498" s="150"/>
      <c r="M2498" s="151"/>
      <c r="N2498" s="152"/>
      <c r="O2498" s="153">
        <v>5</v>
      </c>
      <c r="P2498" s="154"/>
      <c r="Q2498" s="155"/>
      <c r="R2498" s="156"/>
      <c r="S2498" s="157"/>
      <c r="T2498" s="158">
        <v>5</v>
      </c>
      <c r="U2498" s="149"/>
      <c r="V2498" s="150" t="s">
        <v>15333</v>
      </c>
      <c r="W2498" s="150"/>
      <c r="X2498" s="149"/>
      <c r="Y2498" s="149"/>
      <c r="Z2498" s="149"/>
      <c r="AA2498" s="149"/>
      <c r="AB2498" s="149"/>
      <c r="AC2498" s="149"/>
      <c r="AD2498" s="149"/>
      <c r="AE2498" s="149"/>
      <c r="AF2498" s="152"/>
      <c r="AG2498" s="153"/>
      <c r="AH2498" s="154"/>
      <c r="AI2498" s="155"/>
      <c r="AJ2498" s="156"/>
      <c r="AK2498" s="157"/>
      <c r="AL2498" s="158"/>
      <c r="AM2498" s="149"/>
      <c r="AN2498" s="150"/>
    </row>
    <row r="2499" spans="1:40" ht="36" x14ac:dyDescent="0.2">
      <c r="A2499" s="28" t="s">
        <v>15275</v>
      </c>
      <c r="B2499" s="149" t="s">
        <v>15334</v>
      </c>
      <c r="C2499" s="1" t="s">
        <v>15564</v>
      </c>
      <c r="D2499" s="28">
        <v>18</v>
      </c>
      <c r="E2499" s="149">
        <v>2</v>
      </c>
      <c r="F2499" s="149" t="s">
        <v>15327</v>
      </c>
      <c r="G2499" s="149" t="s">
        <v>15335</v>
      </c>
      <c r="H2499" s="149"/>
      <c r="I2499" s="149" t="s">
        <v>104</v>
      </c>
      <c r="J2499" s="149"/>
      <c r="K2499" s="150" t="s">
        <v>15336</v>
      </c>
      <c r="L2499" s="150"/>
      <c r="M2499" s="151"/>
      <c r="N2499" s="152"/>
      <c r="O2499" s="153">
        <v>4</v>
      </c>
      <c r="P2499" s="154"/>
      <c r="Q2499" s="155"/>
      <c r="R2499" s="156"/>
      <c r="S2499" s="157"/>
      <c r="T2499" s="158">
        <v>4</v>
      </c>
      <c r="U2499" s="149"/>
      <c r="V2499" s="150" t="s">
        <v>15337</v>
      </c>
      <c r="W2499" s="150"/>
      <c r="X2499" s="149"/>
      <c r="Y2499" s="149"/>
      <c r="Z2499" s="149"/>
      <c r="AA2499" s="149"/>
      <c r="AB2499" s="149"/>
      <c r="AC2499" s="149"/>
      <c r="AD2499" s="149"/>
      <c r="AE2499" s="149"/>
      <c r="AF2499" s="152"/>
      <c r="AG2499" s="153"/>
      <c r="AH2499" s="154"/>
      <c r="AI2499" s="155"/>
      <c r="AJ2499" s="156"/>
      <c r="AK2499" s="157"/>
      <c r="AL2499" s="158"/>
      <c r="AM2499" s="149"/>
      <c r="AN2499" s="150"/>
    </row>
    <row r="2500" spans="1:40" ht="48" x14ac:dyDescent="0.2">
      <c r="A2500" s="28" t="s">
        <v>15275</v>
      </c>
      <c r="B2500" s="149" t="s">
        <v>15338</v>
      </c>
      <c r="C2500" s="1" t="s">
        <v>15564</v>
      </c>
      <c r="D2500" s="28">
        <v>19</v>
      </c>
      <c r="E2500" s="149">
        <v>3</v>
      </c>
      <c r="F2500" s="149" t="s">
        <v>15327</v>
      </c>
      <c r="G2500" s="149" t="s">
        <v>15339</v>
      </c>
      <c r="H2500" s="149"/>
      <c r="I2500" s="149" t="s">
        <v>104</v>
      </c>
      <c r="J2500" s="149"/>
      <c r="K2500" s="150" t="s">
        <v>15336</v>
      </c>
      <c r="L2500" s="163"/>
      <c r="M2500" s="151"/>
      <c r="N2500" s="152"/>
      <c r="O2500" s="153">
        <v>3</v>
      </c>
      <c r="P2500" s="154"/>
      <c r="Q2500" s="155"/>
      <c r="R2500" s="156"/>
      <c r="S2500" s="157"/>
      <c r="T2500" s="158">
        <v>3</v>
      </c>
      <c r="U2500" s="149"/>
      <c r="V2500" s="150" t="s">
        <v>15340</v>
      </c>
      <c r="W2500" s="150"/>
      <c r="X2500" s="149"/>
      <c r="Y2500" s="149"/>
      <c r="Z2500" s="149"/>
      <c r="AA2500" s="149"/>
      <c r="AB2500" s="149"/>
      <c r="AC2500" s="149"/>
      <c r="AD2500" s="149"/>
      <c r="AE2500" s="149"/>
      <c r="AF2500" s="152"/>
      <c r="AG2500" s="153"/>
      <c r="AH2500" s="154"/>
      <c r="AI2500" s="155"/>
      <c r="AJ2500" s="156"/>
      <c r="AK2500" s="157"/>
      <c r="AL2500" s="158"/>
      <c r="AM2500" s="149"/>
      <c r="AN2500" s="150"/>
    </row>
    <row r="2501" spans="1:40" ht="36" x14ac:dyDescent="0.2">
      <c r="A2501" s="28" t="s">
        <v>15275</v>
      </c>
      <c r="B2501" s="149" t="s">
        <v>15341</v>
      </c>
      <c r="C2501" s="1" t="s">
        <v>15564</v>
      </c>
      <c r="D2501" s="28">
        <v>20</v>
      </c>
      <c r="E2501" s="149">
        <v>3</v>
      </c>
      <c r="F2501" s="149" t="s">
        <v>15327</v>
      </c>
      <c r="G2501" s="149" t="s">
        <v>15342</v>
      </c>
      <c r="H2501" s="149"/>
      <c r="I2501" s="149" t="s">
        <v>104</v>
      </c>
      <c r="J2501" s="149"/>
      <c r="K2501" s="150" t="s">
        <v>15336</v>
      </c>
      <c r="L2501" s="150"/>
      <c r="M2501" s="151"/>
      <c r="N2501" s="152"/>
      <c r="O2501" s="153">
        <v>2</v>
      </c>
      <c r="P2501" s="154"/>
      <c r="Q2501" s="155"/>
      <c r="R2501" s="156"/>
      <c r="S2501" s="157"/>
      <c r="T2501" s="158">
        <v>3</v>
      </c>
      <c r="U2501" s="149"/>
      <c r="V2501" s="150" t="s">
        <v>15343</v>
      </c>
      <c r="W2501" s="150"/>
      <c r="X2501" s="149"/>
      <c r="Y2501" s="149"/>
      <c r="Z2501" s="149"/>
      <c r="AA2501" s="149"/>
      <c r="AB2501" s="149"/>
      <c r="AC2501" s="149"/>
      <c r="AD2501" s="149"/>
      <c r="AE2501" s="149"/>
      <c r="AF2501" s="152"/>
      <c r="AG2501" s="153"/>
      <c r="AH2501" s="154"/>
      <c r="AI2501" s="155"/>
      <c r="AJ2501" s="156"/>
      <c r="AK2501" s="157"/>
      <c r="AL2501" s="158"/>
      <c r="AM2501" s="149"/>
      <c r="AN2501" s="150"/>
    </row>
    <row r="2502" spans="1:40" ht="24" x14ac:dyDescent="0.2">
      <c r="A2502" s="28" t="s">
        <v>15275</v>
      </c>
      <c r="B2502" s="162" t="s">
        <v>15344</v>
      </c>
      <c r="C2502" s="1" t="s">
        <v>15564</v>
      </c>
      <c r="D2502" s="28">
        <v>21</v>
      </c>
      <c r="E2502" s="149">
        <v>3</v>
      </c>
      <c r="F2502" s="149" t="s">
        <v>15327</v>
      </c>
      <c r="G2502" s="149" t="s">
        <v>15345</v>
      </c>
      <c r="H2502" s="149"/>
      <c r="I2502" s="149" t="s">
        <v>104</v>
      </c>
      <c r="J2502" s="149"/>
      <c r="K2502" s="150" t="s">
        <v>15336</v>
      </c>
      <c r="L2502" s="150"/>
      <c r="M2502" s="151"/>
      <c r="N2502" s="152"/>
      <c r="O2502" s="153">
        <v>1</v>
      </c>
      <c r="P2502" s="154"/>
      <c r="Q2502" s="155"/>
      <c r="R2502" s="156"/>
      <c r="S2502" s="157"/>
      <c r="T2502" s="158">
        <v>4</v>
      </c>
      <c r="U2502" s="149"/>
      <c r="V2502" s="150" t="s">
        <v>15346</v>
      </c>
      <c r="W2502" s="150" t="s">
        <v>14933</v>
      </c>
      <c r="X2502" s="149"/>
      <c r="Y2502" s="149"/>
      <c r="Z2502" s="149"/>
      <c r="AA2502" s="149"/>
      <c r="AB2502" s="149"/>
      <c r="AC2502" s="149"/>
      <c r="AD2502" s="149"/>
      <c r="AE2502" s="149"/>
      <c r="AF2502" s="152"/>
      <c r="AG2502" s="153"/>
      <c r="AH2502" s="154"/>
      <c r="AI2502" s="155"/>
      <c r="AJ2502" s="156"/>
      <c r="AK2502" s="157"/>
      <c r="AL2502" s="158"/>
      <c r="AM2502" s="149"/>
      <c r="AN2502" s="150"/>
    </row>
    <row r="2503" spans="1:40" ht="24" x14ac:dyDescent="0.2">
      <c r="A2503" s="28" t="s">
        <v>15275</v>
      </c>
      <c r="B2503" s="149" t="s">
        <v>15347</v>
      </c>
      <c r="C2503" s="1" t="s">
        <v>15564</v>
      </c>
      <c r="D2503" s="28">
        <v>22</v>
      </c>
      <c r="E2503" s="149">
        <v>4</v>
      </c>
      <c r="F2503" s="149" t="s">
        <v>15327</v>
      </c>
      <c r="G2503" s="149" t="s">
        <v>15348</v>
      </c>
      <c r="H2503" s="149"/>
      <c r="I2503" s="149" t="s">
        <v>94</v>
      </c>
      <c r="J2503" s="149"/>
      <c r="K2503" s="150" t="s">
        <v>15349</v>
      </c>
      <c r="L2503" s="150" t="s">
        <v>15350</v>
      </c>
      <c r="M2503" s="151"/>
      <c r="N2503" s="152">
        <v>30</v>
      </c>
      <c r="O2503" s="153">
        <v>2</v>
      </c>
      <c r="P2503" s="154"/>
      <c r="Q2503" s="155">
        <v>2</v>
      </c>
      <c r="R2503" s="156">
        <v>1</v>
      </c>
      <c r="S2503" s="157">
        <v>3</v>
      </c>
      <c r="T2503" s="158"/>
      <c r="U2503" s="149"/>
      <c r="V2503" s="150" t="s">
        <v>15351</v>
      </c>
      <c r="W2503" s="163" t="s">
        <v>15352</v>
      </c>
      <c r="X2503" s="149"/>
      <c r="Y2503" s="149"/>
      <c r="Z2503" s="149"/>
      <c r="AA2503" s="149"/>
      <c r="AB2503" s="149"/>
      <c r="AC2503" s="149"/>
      <c r="AD2503" s="149"/>
      <c r="AE2503" s="149"/>
      <c r="AF2503" s="152"/>
      <c r="AG2503" s="153"/>
      <c r="AH2503" s="154"/>
      <c r="AI2503" s="155"/>
      <c r="AJ2503" s="156"/>
      <c r="AK2503" s="157"/>
      <c r="AL2503" s="158"/>
      <c r="AM2503" s="149"/>
      <c r="AN2503" s="150"/>
    </row>
    <row r="2504" spans="1:40" ht="24" x14ac:dyDescent="0.2">
      <c r="A2504" s="28" t="s">
        <v>15275</v>
      </c>
      <c r="B2504" s="149" t="s">
        <v>15353</v>
      </c>
      <c r="C2504" s="1" t="s">
        <v>15564</v>
      </c>
      <c r="D2504" s="28">
        <v>23</v>
      </c>
      <c r="E2504" s="149">
        <v>3</v>
      </c>
      <c r="F2504" s="149" t="s">
        <v>15327</v>
      </c>
      <c r="G2504" s="149" t="s">
        <v>15354</v>
      </c>
      <c r="H2504" s="149"/>
      <c r="I2504" s="149" t="s">
        <v>94</v>
      </c>
      <c r="J2504" s="149"/>
      <c r="K2504" s="150" t="s">
        <v>15349</v>
      </c>
      <c r="L2504" s="150" t="s">
        <v>15355</v>
      </c>
      <c r="M2504" s="151"/>
      <c r="N2504" s="152">
        <v>35</v>
      </c>
      <c r="O2504" s="153">
        <v>2</v>
      </c>
      <c r="P2504" s="154"/>
      <c r="Q2504" s="155">
        <v>3</v>
      </c>
      <c r="R2504" s="156">
        <v>1</v>
      </c>
      <c r="S2504" s="157">
        <v>4</v>
      </c>
      <c r="T2504" s="158"/>
      <c r="U2504" s="149"/>
      <c r="V2504" s="163" t="s">
        <v>15356</v>
      </c>
      <c r="W2504" s="150" t="s">
        <v>15357</v>
      </c>
      <c r="X2504" s="149"/>
      <c r="Y2504" s="149"/>
      <c r="Z2504" s="149"/>
      <c r="AA2504" s="149"/>
      <c r="AB2504" s="149"/>
      <c r="AC2504" s="149"/>
      <c r="AD2504" s="149"/>
      <c r="AE2504" s="149"/>
      <c r="AF2504" s="152"/>
      <c r="AG2504" s="153"/>
      <c r="AH2504" s="154"/>
      <c r="AI2504" s="155"/>
      <c r="AJ2504" s="156"/>
      <c r="AK2504" s="157"/>
      <c r="AL2504" s="158"/>
      <c r="AM2504" s="149"/>
      <c r="AN2504" s="150"/>
    </row>
    <row r="2505" spans="1:40" ht="24" x14ac:dyDescent="0.2">
      <c r="A2505" s="28" t="s">
        <v>15275</v>
      </c>
      <c r="B2505" s="149" t="s">
        <v>15358</v>
      </c>
      <c r="C2505" s="1" t="s">
        <v>15564</v>
      </c>
      <c r="D2505" s="28">
        <v>24</v>
      </c>
      <c r="E2505" s="149">
        <v>2</v>
      </c>
      <c r="F2505" s="149" t="s">
        <v>15327</v>
      </c>
      <c r="G2505" s="149" t="s">
        <v>15359</v>
      </c>
      <c r="H2505" s="149"/>
      <c r="I2505" s="149" t="s">
        <v>94</v>
      </c>
      <c r="J2505" s="149"/>
      <c r="K2505" s="150" t="s">
        <v>15349</v>
      </c>
      <c r="L2505" s="150" t="s">
        <v>15360</v>
      </c>
      <c r="M2505" s="151"/>
      <c r="N2505" s="152">
        <v>40</v>
      </c>
      <c r="O2505" s="153">
        <v>3</v>
      </c>
      <c r="P2505" s="154"/>
      <c r="Q2505" s="155">
        <v>3</v>
      </c>
      <c r="R2505" s="156">
        <v>1</v>
      </c>
      <c r="S2505" s="157">
        <v>5</v>
      </c>
      <c r="T2505" s="158"/>
      <c r="U2505" s="149"/>
      <c r="V2505" s="150" t="s">
        <v>15361</v>
      </c>
      <c r="W2505" s="150"/>
      <c r="X2505" s="149"/>
      <c r="Y2505" s="149"/>
      <c r="Z2505" s="149"/>
      <c r="AA2505" s="149"/>
      <c r="AB2505" s="149"/>
      <c r="AC2505" s="149"/>
      <c r="AD2505" s="149"/>
      <c r="AE2505" s="149"/>
      <c r="AF2505" s="152"/>
      <c r="AG2505" s="153"/>
      <c r="AH2505" s="154"/>
      <c r="AI2505" s="155"/>
      <c r="AJ2505" s="156"/>
      <c r="AK2505" s="157"/>
      <c r="AL2505" s="158"/>
      <c r="AM2505" s="149"/>
      <c r="AN2505" s="150"/>
    </row>
    <row r="2506" spans="1:40" ht="24" x14ac:dyDescent="0.2">
      <c r="A2506" s="28" t="s">
        <v>15275</v>
      </c>
      <c r="B2506" s="149" t="s">
        <v>15362</v>
      </c>
      <c r="C2506" s="1" t="s">
        <v>15564</v>
      </c>
      <c r="D2506" s="28">
        <v>25</v>
      </c>
      <c r="E2506" s="149">
        <v>2</v>
      </c>
      <c r="F2506" s="149" t="s">
        <v>15327</v>
      </c>
      <c r="G2506" s="149" t="s">
        <v>15363</v>
      </c>
      <c r="H2506" s="149"/>
      <c r="I2506" s="149" t="s">
        <v>94</v>
      </c>
      <c r="J2506" s="149"/>
      <c r="K2506" s="150" t="s">
        <v>15349</v>
      </c>
      <c r="L2506" s="150" t="s">
        <v>15350</v>
      </c>
      <c r="M2506" s="151"/>
      <c r="N2506" s="152">
        <v>45</v>
      </c>
      <c r="O2506" s="153">
        <v>4</v>
      </c>
      <c r="P2506" s="154"/>
      <c r="Q2506" s="155">
        <v>4</v>
      </c>
      <c r="R2506" s="156">
        <v>2</v>
      </c>
      <c r="S2506" s="157">
        <v>6</v>
      </c>
      <c r="T2506" s="158"/>
      <c r="U2506" s="149"/>
      <c r="V2506" s="150" t="s">
        <v>15364</v>
      </c>
      <c r="W2506" s="150"/>
      <c r="X2506" s="149"/>
      <c r="Y2506" s="149"/>
      <c r="Z2506" s="149"/>
      <c r="AA2506" s="149"/>
      <c r="AB2506" s="149"/>
      <c r="AC2506" s="149"/>
      <c r="AD2506" s="149"/>
      <c r="AE2506" s="149"/>
      <c r="AF2506" s="152"/>
      <c r="AG2506" s="153"/>
      <c r="AH2506" s="154"/>
      <c r="AI2506" s="155"/>
      <c r="AJ2506" s="156"/>
      <c r="AK2506" s="157"/>
      <c r="AL2506" s="158"/>
      <c r="AM2506" s="149"/>
      <c r="AN2506" s="150"/>
    </row>
    <row r="2507" spans="1:40" ht="24" x14ac:dyDescent="0.2">
      <c r="A2507" s="28" t="s">
        <v>15275</v>
      </c>
      <c r="B2507" s="149" t="s">
        <v>15365</v>
      </c>
      <c r="C2507" s="1" t="s">
        <v>15564</v>
      </c>
      <c r="D2507" s="28">
        <v>26</v>
      </c>
      <c r="E2507" s="149">
        <v>3</v>
      </c>
      <c r="F2507" s="149" t="s">
        <v>15327</v>
      </c>
      <c r="G2507" s="149" t="s">
        <v>15366</v>
      </c>
      <c r="H2507" s="149"/>
      <c r="I2507" s="149" t="s">
        <v>82</v>
      </c>
      <c r="J2507" s="149"/>
      <c r="K2507" s="150" t="s">
        <v>15367</v>
      </c>
      <c r="L2507" s="150"/>
      <c r="M2507" s="151"/>
      <c r="N2507" s="152"/>
      <c r="O2507" s="153"/>
      <c r="P2507" s="154"/>
      <c r="Q2507" s="155"/>
      <c r="R2507" s="156"/>
      <c r="S2507" s="157"/>
      <c r="T2507" s="158"/>
      <c r="U2507" s="149"/>
      <c r="V2507" s="150" t="s">
        <v>15368</v>
      </c>
      <c r="W2507" s="150" t="s">
        <v>15369</v>
      </c>
      <c r="X2507" s="149"/>
      <c r="Y2507" s="149"/>
      <c r="Z2507" s="149"/>
      <c r="AA2507" s="149"/>
      <c r="AB2507" s="149"/>
      <c r="AC2507" s="149"/>
      <c r="AD2507" s="149"/>
      <c r="AE2507" s="149"/>
      <c r="AF2507" s="152"/>
      <c r="AG2507" s="153"/>
      <c r="AH2507" s="154"/>
      <c r="AI2507" s="155"/>
      <c r="AJ2507" s="156"/>
      <c r="AK2507" s="157"/>
      <c r="AL2507" s="158"/>
      <c r="AM2507" s="149"/>
      <c r="AN2507" s="150"/>
    </row>
    <row r="2508" spans="1:40" ht="24" x14ac:dyDescent="0.2">
      <c r="A2508" s="28" t="s">
        <v>15275</v>
      </c>
      <c r="B2508" s="149" t="s">
        <v>15370</v>
      </c>
      <c r="C2508" s="1" t="s">
        <v>15564</v>
      </c>
      <c r="D2508" s="28">
        <v>27</v>
      </c>
      <c r="E2508" s="149">
        <v>2</v>
      </c>
      <c r="F2508" s="149" t="s">
        <v>15327</v>
      </c>
      <c r="G2508" s="149" t="s">
        <v>15371</v>
      </c>
      <c r="H2508" s="149"/>
      <c r="I2508" s="149" t="s">
        <v>82</v>
      </c>
      <c r="J2508" s="149"/>
      <c r="K2508" s="150" t="s">
        <v>15372</v>
      </c>
      <c r="L2508" s="150"/>
      <c r="M2508" s="151"/>
      <c r="N2508" s="152"/>
      <c r="O2508" s="153"/>
      <c r="P2508" s="154"/>
      <c r="Q2508" s="155"/>
      <c r="R2508" s="156"/>
      <c r="S2508" s="157"/>
      <c r="T2508" s="158"/>
      <c r="U2508" s="149"/>
      <c r="V2508" s="150" t="s">
        <v>15373</v>
      </c>
      <c r="W2508" s="150"/>
      <c r="X2508" s="149"/>
      <c r="Y2508" s="149"/>
      <c r="Z2508" s="149"/>
      <c r="AA2508" s="149"/>
      <c r="AB2508" s="149"/>
      <c r="AC2508" s="149"/>
      <c r="AD2508" s="149"/>
      <c r="AE2508" s="149"/>
      <c r="AF2508" s="152"/>
      <c r="AG2508" s="153"/>
      <c r="AH2508" s="154"/>
      <c r="AI2508" s="155"/>
      <c r="AJ2508" s="156"/>
      <c r="AK2508" s="157"/>
      <c r="AL2508" s="158"/>
      <c r="AM2508" s="149"/>
      <c r="AN2508" s="150"/>
    </row>
    <row r="2509" spans="1:40" ht="36" x14ac:dyDescent="0.2">
      <c r="A2509" s="28" t="s">
        <v>15275</v>
      </c>
      <c r="B2509" s="149" t="s">
        <v>15374</v>
      </c>
      <c r="C2509" s="1" t="s">
        <v>15564</v>
      </c>
      <c r="D2509" s="28">
        <v>28</v>
      </c>
      <c r="E2509" s="149">
        <v>3</v>
      </c>
      <c r="F2509" s="149" t="s">
        <v>15327</v>
      </c>
      <c r="G2509" s="149" t="s">
        <v>15375</v>
      </c>
      <c r="H2509" s="149"/>
      <c r="I2509" s="149" t="s">
        <v>82</v>
      </c>
      <c r="J2509" s="149"/>
      <c r="K2509" s="150" t="s">
        <v>15376</v>
      </c>
      <c r="L2509" s="150"/>
      <c r="M2509" s="151"/>
      <c r="N2509" s="152"/>
      <c r="O2509" s="153"/>
      <c r="P2509" s="154"/>
      <c r="Q2509" s="155"/>
      <c r="R2509" s="156"/>
      <c r="S2509" s="157"/>
      <c r="T2509" s="158"/>
      <c r="U2509" s="149"/>
      <c r="V2509" s="150" t="s">
        <v>15377</v>
      </c>
      <c r="W2509" s="150" t="s">
        <v>15378</v>
      </c>
      <c r="X2509" s="149"/>
      <c r="Y2509" s="149"/>
      <c r="Z2509" s="149"/>
      <c r="AA2509" s="149"/>
      <c r="AB2509" s="149"/>
      <c r="AC2509" s="149"/>
      <c r="AD2509" s="149"/>
      <c r="AE2509" s="149"/>
      <c r="AF2509" s="152"/>
      <c r="AG2509" s="153"/>
      <c r="AH2509" s="154"/>
      <c r="AI2509" s="155"/>
      <c r="AJ2509" s="156"/>
      <c r="AK2509" s="157"/>
      <c r="AL2509" s="158"/>
      <c r="AM2509" s="149"/>
      <c r="AN2509" s="150"/>
    </row>
    <row r="2510" spans="1:40" ht="24" x14ac:dyDescent="0.2">
      <c r="A2510" s="28" t="s">
        <v>15275</v>
      </c>
      <c r="B2510" s="149" t="s">
        <v>15379</v>
      </c>
      <c r="C2510" s="1" t="s">
        <v>15564</v>
      </c>
      <c r="D2510" s="28">
        <v>29</v>
      </c>
      <c r="E2510" s="149">
        <v>2</v>
      </c>
      <c r="F2510" s="149" t="s">
        <v>15327</v>
      </c>
      <c r="G2510" s="149" t="s">
        <v>15380</v>
      </c>
      <c r="H2510" s="149"/>
      <c r="I2510" s="149" t="s">
        <v>82</v>
      </c>
      <c r="J2510" s="149"/>
      <c r="K2510" s="150"/>
      <c r="L2510" s="150"/>
      <c r="M2510" s="151"/>
      <c r="N2510" s="152"/>
      <c r="O2510" s="153"/>
      <c r="P2510" s="154"/>
      <c r="Q2510" s="155"/>
      <c r="R2510" s="156"/>
      <c r="S2510" s="157"/>
      <c r="T2510" s="158"/>
      <c r="U2510" s="149"/>
      <c r="V2510" s="150" t="s">
        <v>15381</v>
      </c>
      <c r="W2510" s="150" t="s">
        <v>15382</v>
      </c>
      <c r="X2510" s="149"/>
      <c r="Y2510" s="149"/>
      <c r="Z2510" s="149"/>
      <c r="AA2510" s="149"/>
      <c r="AB2510" s="149"/>
      <c r="AC2510" s="149"/>
      <c r="AD2510" s="149"/>
      <c r="AE2510" s="149"/>
      <c r="AF2510" s="152"/>
      <c r="AG2510" s="153"/>
      <c r="AH2510" s="154"/>
      <c r="AI2510" s="155"/>
      <c r="AJ2510" s="156"/>
      <c r="AK2510" s="157"/>
      <c r="AL2510" s="158"/>
      <c r="AM2510" s="149"/>
      <c r="AN2510" s="150"/>
    </row>
    <row r="2511" spans="1:40" ht="60" x14ac:dyDescent="0.2">
      <c r="A2511" s="28" t="s">
        <v>15275</v>
      </c>
      <c r="B2511" s="149" t="s">
        <v>15383</v>
      </c>
      <c r="C2511" s="1" t="s">
        <v>15564</v>
      </c>
      <c r="D2511" s="28">
        <v>30</v>
      </c>
      <c r="E2511" s="149">
        <v>1</v>
      </c>
      <c r="F2511" s="149" t="s">
        <v>15384</v>
      </c>
      <c r="G2511" s="149" t="s">
        <v>15385</v>
      </c>
      <c r="H2511" s="149" t="s">
        <v>26</v>
      </c>
      <c r="I2511" s="149" t="s">
        <v>104</v>
      </c>
      <c r="J2511" s="149"/>
      <c r="K2511" s="150" t="s">
        <v>15386</v>
      </c>
      <c r="L2511" s="150"/>
      <c r="M2511" s="151"/>
      <c r="N2511" s="152"/>
      <c r="O2511" s="153">
        <v>0</v>
      </c>
      <c r="P2511" s="154"/>
      <c r="Q2511" s="155"/>
      <c r="R2511" s="156"/>
      <c r="S2511" s="157"/>
      <c r="T2511" s="158">
        <v>5</v>
      </c>
      <c r="U2511" s="149">
        <v>5</v>
      </c>
      <c r="V2511" s="150" t="s">
        <v>15387</v>
      </c>
      <c r="W2511" s="150"/>
      <c r="X2511" s="149"/>
      <c r="Y2511" s="149"/>
      <c r="Z2511" s="149"/>
      <c r="AA2511" s="149"/>
      <c r="AB2511" s="149"/>
      <c r="AC2511" s="149"/>
      <c r="AD2511" s="149"/>
      <c r="AE2511" s="149"/>
      <c r="AF2511" s="152"/>
      <c r="AG2511" s="153"/>
      <c r="AH2511" s="154"/>
      <c r="AI2511" s="155"/>
      <c r="AJ2511" s="156"/>
      <c r="AK2511" s="157"/>
      <c r="AL2511" s="158"/>
      <c r="AM2511" s="149"/>
      <c r="AN2511" s="150"/>
    </row>
    <row r="2512" spans="1:40" ht="48" x14ac:dyDescent="0.2">
      <c r="A2512" s="28" t="s">
        <v>15275</v>
      </c>
      <c r="B2512" s="149" t="s">
        <v>15388</v>
      </c>
      <c r="C2512" s="1" t="s">
        <v>15564</v>
      </c>
      <c r="D2512" s="28">
        <v>31</v>
      </c>
      <c r="E2512" s="149">
        <v>3</v>
      </c>
      <c r="F2512" s="149" t="s">
        <v>15384</v>
      </c>
      <c r="G2512" s="149" t="s">
        <v>15389</v>
      </c>
      <c r="H2512" s="149"/>
      <c r="I2512" s="149" t="s">
        <v>104</v>
      </c>
      <c r="J2512" s="149"/>
      <c r="K2512" s="150" t="s">
        <v>15386</v>
      </c>
      <c r="L2512" s="150"/>
      <c r="M2512" s="151"/>
      <c r="N2512" s="152"/>
      <c r="O2512" s="153">
        <v>3</v>
      </c>
      <c r="P2512" s="154"/>
      <c r="Q2512" s="155"/>
      <c r="R2512" s="156"/>
      <c r="S2512" s="157"/>
      <c r="T2512" s="158">
        <v>3</v>
      </c>
      <c r="U2512" s="149">
        <v>3</v>
      </c>
      <c r="V2512" s="150" t="s">
        <v>15390</v>
      </c>
      <c r="W2512" s="150"/>
      <c r="X2512" s="149"/>
      <c r="Y2512" s="149"/>
      <c r="Z2512" s="149"/>
      <c r="AA2512" s="149"/>
      <c r="AB2512" s="149"/>
      <c r="AC2512" s="149"/>
      <c r="AD2512" s="149"/>
      <c r="AE2512" s="149"/>
      <c r="AF2512" s="152"/>
      <c r="AG2512" s="153"/>
      <c r="AH2512" s="154"/>
      <c r="AI2512" s="155"/>
      <c r="AJ2512" s="156"/>
      <c r="AK2512" s="157"/>
      <c r="AL2512" s="158"/>
      <c r="AM2512" s="149"/>
      <c r="AN2512" s="150"/>
    </row>
    <row r="2513" spans="1:40" ht="48" x14ac:dyDescent="0.2">
      <c r="A2513" s="28" t="s">
        <v>15275</v>
      </c>
      <c r="B2513" s="149" t="s">
        <v>15391</v>
      </c>
      <c r="C2513" s="1" t="s">
        <v>15564</v>
      </c>
      <c r="D2513" s="28">
        <v>32</v>
      </c>
      <c r="E2513" s="149">
        <v>3</v>
      </c>
      <c r="F2513" s="149" t="s">
        <v>15384</v>
      </c>
      <c r="G2513" s="149" t="s">
        <v>15392</v>
      </c>
      <c r="H2513" s="149"/>
      <c r="I2513" s="149" t="s">
        <v>104</v>
      </c>
      <c r="J2513" s="149"/>
      <c r="K2513" s="150" t="s">
        <v>15386</v>
      </c>
      <c r="L2513" s="150"/>
      <c r="M2513" s="151"/>
      <c r="N2513" s="152"/>
      <c r="O2513" s="153">
        <v>2</v>
      </c>
      <c r="P2513" s="154"/>
      <c r="Q2513" s="155"/>
      <c r="R2513" s="156"/>
      <c r="S2513" s="157"/>
      <c r="T2513" s="158">
        <v>2</v>
      </c>
      <c r="U2513" s="149">
        <v>2</v>
      </c>
      <c r="V2513" s="150" t="s">
        <v>15393</v>
      </c>
      <c r="W2513" s="150"/>
      <c r="X2513" s="149"/>
      <c r="Y2513" s="149"/>
      <c r="Z2513" s="149"/>
      <c r="AA2513" s="149"/>
      <c r="AB2513" s="149"/>
      <c r="AC2513" s="149"/>
      <c r="AD2513" s="149"/>
      <c r="AE2513" s="149"/>
      <c r="AF2513" s="152"/>
      <c r="AG2513" s="153"/>
      <c r="AH2513" s="154"/>
      <c r="AI2513" s="155"/>
      <c r="AJ2513" s="156"/>
      <c r="AK2513" s="157"/>
      <c r="AL2513" s="158"/>
      <c r="AM2513" s="149"/>
      <c r="AN2513" s="150"/>
    </row>
    <row r="2514" spans="1:40" ht="24" x14ac:dyDescent="0.2">
      <c r="A2514" s="28" t="s">
        <v>15275</v>
      </c>
      <c r="B2514" s="149" t="s">
        <v>15394</v>
      </c>
      <c r="C2514" s="1" t="s">
        <v>15564</v>
      </c>
      <c r="D2514" s="28">
        <v>33</v>
      </c>
      <c r="E2514" s="149">
        <v>3</v>
      </c>
      <c r="F2514" s="149" t="s">
        <v>15384</v>
      </c>
      <c r="G2514" s="149" t="s">
        <v>15395</v>
      </c>
      <c r="H2514" s="149"/>
      <c r="I2514" s="149" t="s">
        <v>104</v>
      </c>
      <c r="J2514" s="149"/>
      <c r="K2514" s="150" t="s">
        <v>15396</v>
      </c>
      <c r="L2514" s="150"/>
      <c r="M2514" s="151"/>
      <c r="N2514" s="152"/>
      <c r="O2514" s="153">
        <v>2</v>
      </c>
      <c r="P2514" s="154"/>
      <c r="Q2514" s="155"/>
      <c r="R2514" s="156"/>
      <c r="S2514" s="157"/>
      <c r="T2514" s="158">
        <v>4</v>
      </c>
      <c r="U2514" s="149"/>
      <c r="V2514" s="150" t="s">
        <v>15397</v>
      </c>
      <c r="W2514" s="150" t="s">
        <v>15398</v>
      </c>
      <c r="X2514" s="149"/>
      <c r="Y2514" s="149"/>
      <c r="Z2514" s="149"/>
      <c r="AA2514" s="149"/>
      <c r="AB2514" s="149"/>
      <c r="AC2514" s="149"/>
      <c r="AD2514" s="149"/>
      <c r="AE2514" s="149"/>
      <c r="AF2514" s="152"/>
      <c r="AG2514" s="153"/>
      <c r="AH2514" s="154"/>
      <c r="AI2514" s="155"/>
      <c r="AJ2514" s="156"/>
      <c r="AK2514" s="157"/>
      <c r="AL2514" s="158"/>
      <c r="AM2514" s="149"/>
      <c r="AN2514" s="150"/>
    </row>
    <row r="2515" spans="1:40" ht="36" x14ac:dyDescent="0.2">
      <c r="A2515" s="28" t="s">
        <v>15275</v>
      </c>
      <c r="B2515" s="149" t="s">
        <v>15399</v>
      </c>
      <c r="C2515" s="1" t="s">
        <v>15564</v>
      </c>
      <c r="D2515" s="28">
        <v>34</v>
      </c>
      <c r="E2515" s="149">
        <v>2</v>
      </c>
      <c r="F2515" s="149" t="s">
        <v>15384</v>
      </c>
      <c r="G2515" s="149" t="s">
        <v>15400</v>
      </c>
      <c r="H2515" s="149"/>
      <c r="I2515" s="149" t="s">
        <v>104</v>
      </c>
      <c r="J2515" s="149"/>
      <c r="K2515" s="150" t="s">
        <v>15396</v>
      </c>
      <c r="L2515" s="150"/>
      <c r="M2515" s="151"/>
      <c r="N2515" s="152"/>
      <c r="O2515" s="153">
        <v>3</v>
      </c>
      <c r="P2515" s="154"/>
      <c r="Q2515" s="155"/>
      <c r="R2515" s="156"/>
      <c r="S2515" s="157"/>
      <c r="T2515" s="158">
        <v>4</v>
      </c>
      <c r="U2515" s="149"/>
      <c r="V2515" s="150" t="s">
        <v>15401</v>
      </c>
      <c r="W2515" s="150"/>
      <c r="X2515" s="149"/>
      <c r="Y2515" s="149"/>
      <c r="Z2515" s="149"/>
      <c r="AA2515" s="149"/>
      <c r="AB2515" s="149"/>
      <c r="AC2515" s="149"/>
      <c r="AD2515" s="149"/>
      <c r="AE2515" s="149"/>
      <c r="AF2515" s="152"/>
      <c r="AG2515" s="153"/>
      <c r="AH2515" s="154"/>
      <c r="AI2515" s="155"/>
      <c r="AJ2515" s="156"/>
      <c r="AK2515" s="157"/>
      <c r="AL2515" s="158"/>
      <c r="AM2515" s="149"/>
      <c r="AN2515" s="150"/>
    </row>
    <row r="2516" spans="1:40" ht="36" x14ac:dyDescent="0.2">
      <c r="A2516" s="28" t="s">
        <v>15275</v>
      </c>
      <c r="B2516" s="149" t="s">
        <v>15402</v>
      </c>
      <c r="C2516" s="1" t="s">
        <v>15564</v>
      </c>
      <c r="D2516" s="28">
        <v>35</v>
      </c>
      <c r="E2516" s="149">
        <v>2</v>
      </c>
      <c r="F2516" s="149" t="s">
        <v>15384</v>
      </c>
      <c r="G2516" s="149" t="s">
        <v>15403</v>
      </c>
      <c r="H2516" s="149"/>
      <c r="I2516" s="149" t="s">
        <v>94</v>
      </c>
      <c r="J2516" s="149"/>
      <c r="K2516" s="150" t="s">
        <v>15404</v>
      </c>
      <c r="L2516" s="150"/>
      <c r="M2516" s="151"/>
      <c r="N2516" s="152">
        <v>49</v>
      </c>
      <c r="O2516" s="153">
        <v>3</v>
      </c>
      <c r="P2516" s="154"/>
      <c r="Q2516" s="155">
        <v>5</v>
      </c>
      <c r="R2516" s="156">
        <v>3</v>
      </c>
      <c r="S2516" s="157">
        <v>6</v>
      </c>
      <c r="T2516" s="158"/>
      <c r="U2516" s="149"/>
      <c r="V2516" s="150" t="s">
        <v>15405</v>
      </c>
      <c r="W2516" s="150"/>
      <c r="X2516" s="149"/>
      <c r="Y2516" s="149"/>
      <c r="Z2516" s="149"/>
      <c r="AA2516" s="149"/>
      <c r="AB2516" s="149"/>
      <c r="AC2516" s="149"/>
      <c r="AD2516" s="149"/>
      <c r="AE2516" s="149"/>
      <c r="AF2516" s="152"/>
      <c r="AG2516" s="153"/>
      <c r="AH2516" s="154"/>
      <c r="AI2516" s="155"/>
      <c r="AJ2516" s="156"/>
      <c r="AK2516" s="157"/>
      <c r="AL2516" s="158"/>
      <c r="AM2516" s="149"/>
      <c r="AN2516" s="150"/>
    </row>
    <row r="2517" spans="1:40" ht="24" x14ac:dyDescent="0.2">
      <c r="A2517" s="28" t="s">
        <v>15275</v>
      </c>
      <c r="B2517" s="149" t="s">
        <v>15406</v>
      </c>
      <c r="C2517" s="1" t="s">
        <v>15564</v>
      </c>
      <c r="D2517" s="28">
        <v>36</v>
      </c>
      <c r="E2517" s="149">
        <v>3</v>
      </c>
      <c r="F2517" s="149" t="s">
        <v>15384</v>
      </c>
      <c r="G2517" s="149" t="s">
        <v>15407</v>
      </c>
      <c r="H2517" s="149"/>
      <c r="I2517" s="149" t="s">
        <v>94</v>
      </c>
      <c r="J2517" s="149"/>
      <c r="K2517" s="150" t="s">
        <v>15404</v>
      </c>
      <c r="L2517" s="150"/>
      <c r="M2517" s="151"/>
      <c r="N2517" s="152">
        <v>29</v>
      </c>
      <c r="O2517" s="153">
        <v>2</v>
      </c>
      <c r="P2517" s="154"/>
      <c r="Q2517" s="155">
        <v>2</v>
      </c>
      <c r="R2517" s="156">
        <v>1</v>
      </c>
      <c r="S2517" s="157">
        <v>3</v>
      </c>
      <c r="T2517" s="158"/>
      <c r="U2517" s="149"/>
      <c r="V2517" s="150" t="s">
        <v>15408</v>
      </c>
      <c r="W2517" s="150" t="s">
        <v>15409</v>
      </c>
      <c r="X2517" s="149"/>
      <c r="Y2517" s="149"/>
      <c r="Z2517" s="149"/>
      <c r="AA2517" s="149"/>
      <c r="AB2517" s="149"/>
      <c r="AC2517" s="149"/>
      <c r="AD2517" s="149"/>
      <c r="AE2517" s="149"/>
      <c r="AF2517" s="152"/>
      <c r="AG2517" s="153"/>
      <c r="AH2517" s="154"/>
      <c r="AI2517" s="155"/>
      <c r="AJ2517" s="156"/>
      <c r="AK2517" s="157"/>
      <c r="AL2517" s="158"/>
      <c r="AM2517" s="149"/>
      <c r="AN2517" s="150"/>
    </row>
    <row r="2518" spans="1:40" ht="24" x14ac:dyDescent="0.2">
      <c r="A2518" s="28" t="s">
        <v>15275</v>
      </c>
      <c r="B2518" s="149" t="s">
        <v>15410</v>
      </c>
      <c r="C2518" s="1" t="s">
        <v>15564</v>
      </c>
      <c r="D2518" s="28">
        <v>37</v>
      </c>
      <c r="E2518" s="149">
        <v>2</v>
      </c>
      <c r="F2518" s="149" t="s">
        <v>15384</v>
      </c>
      <c r="G2518" s="149" t="s">
        <v>15411</v>
      </c>
      <c r="H2518" s="149"/>
      <c r="I2518" s="149" t="s">
        <v>94</v>
      </c>
      <c r="J2518" s="149"/>
      <c r="K2518" s="150" t="s">
        <v>15404</v>
      </c>
      <c r="L2518" s="150"/>
      <c r="M2518" s="151"/>
      <c r="N2518" s="152">
        <v>39</v>
      </c>
      <c r="O2518" s="153">
        <v>3</v>
      </c>
      <c r="P2518" s="154"/>
      <c r="Q2518" s="155">
        <v>6</v>
      </c>
      <c r="R2518" s="156">
        <v>2</v>
      </c>
      <c r="S2518" s="157">
        <v>8</v>
      </c>
      <c r="T2518" s="158"/>
      <c r="U2518" s="149"/>
      <c r="V2518" s="150" t="s">
        <v>15412</v>
      </c>
      <c r="W2518" s="150" t="s">
        <v>15413</v>
      </c>
      <c r="X2518" s="149"/>
      <c r="Y2518" s="149"/>
      <c r="Z2518" s="149"/>
      <c r="AA2518" s="149"/>
      <c r="AB2518" s="149"/>
      <c r="AC2518" s="149"/>
      <c r="AD2518" s="149"/>
      <c r="AE2518" s="149"/>
      <c r="AF2518" s="152"/>
      <c r="AG2518" s="153"/>
      <c r="AH2518" s="154"/>
      <c r="AI2518" s="155"/>
      <c r="AJ2518" s="156"/>
      <c r="AK2518" s="157"/>
      <c r="AL2518" s="158"/>
      <c r="AM2518" s="149"/>
      <c r="AN2518" s="150"/>
    </row>
    <row r="2519" spans="1:40" ht="24" x14ac:dyDescent="0.2">
      <c r="A2519" s="28" t="s">
        <v>15275</v>
      </c>
      <c r="B2519" s="149" t="s">
        <v>15414</v>
      </c>
      <c r="C2519" s="1" t="s">
        <v>15564</v>
      </c>
      <c r="D2519" s="28">
        <v>38</v>
      </c>
      <c r="E2519" s="149">
        <v>3</v>
      </c>
      <c r="F2519" s="149" t="s">
        <v>15384</v>
      </c>
      <c r="G2519" s="149" t="s">
        <v>15415</v>
      </c>
      <c r="H2519" s="149"/>
      <c r="I2519" s="149" t="s">
        <v>94</v>
      </c>
      <c r="J2519" s="149"/>
      <c r="K2519" s="150" t="s">
        <v>15404</v>
      </c>
      <c r="L2519" s="150"/>
      <c r="M2519" s="151"/>
      <c r="N2519" s="152">
        <v>34</v>
      </c>
      <c r="O2519" s="153">
        <v>2</v>
      </c>
      <c r="P2519" s="154"/>
      <c r="Q2519" s="155">
        <v>3</v>
      </c>
      <c r="R2519" s="156">
        <v>2</v>
      </c>
      <c r="S2519" s="157">
        <v>4</v>
      </c>
      <c r="T2519" s="158"/>
      <c r="U2519" s="149"/>
      <c r="V2519" s="150" t="s">
        <v>15416</v>
      </c>
      <c r="W2519" s="150" t="s">
        <v>15417</v>
      </c>
      <c r="X2519" s="149"/>
      <c r="Y2519" s="149"/>
      <c r="Z2519" s="149"/>
      <c r="AA2519" s="149"/>
      <c r="AB2519" s="149"/>
      <c r="AC2519" s="149"/>
      <c r="AD2519" s="149"/>
      <c r="AE2519" s="149"/>
      <c r="AF2519" s="152"/>
      <c r="AG2519" s="153"/>
      <c r="AH2519" s="154"/>
      <c r="AI2519" s="155"/>
      <c r="AJ2519" s="156"/>
      <c r="AK2519" s="157"/>
      <c r="AL2519" s="158"/>
      <c r="AM2519" s="149"/>
      <c r="AN2519" s="150"/>
    </row>
    <row r="2520" spans="1:40" ht="36" x14ac:dyDescent="0.2">
      <c r="A2520" s="28" t="s">
        <v>15275</v>
      </c>
      <c r="B2520" s="149" t="s">
        <v>15418</v>
      </c>
      <c r="C2520" s="1" t="s">
        <v>15564</v>
      </c>
      <c r="D2520" s="28">
        <v>39</v>
      </c>
      <c r="E2520" s="149">
        <v>2</v>
      </c>
      <c r="F2520" s="149" t="s">
        <v>15384</v>
      </c>
      <c r="G2520" s="149" t="s">
        <v>15419</v>
      </c>
      <c r="H2520" s="149"/>
      <c r="I2520" s="149" t="s">
        <v>82</v>
      </c>
      <c r="J2520" s="149"/>
      <c r="K2520" s="150" t="s">
        <v>15420</v>
      </c>
      <c r="L2520" s="150"/>
      <c r="M2520" s="151"/>
      <c r="N2520" s="152"/>
      <c r="O2520" s="153"/>
      <c r="P2520" s="154"/>
      <c r="Q2520" s="155"/>
      <c r="R2520" s="156"/>
      <c r="S2520" s="157"/>
      <c r="T2520" s="158"/>
      <c r="U2520" s="149"/>
      <c r="V2520" s="150" t="s">
        <v>15421</v>
      </c>
      <c r="W2520" s="150"/>
      <c r="X2520" s="149"/>
      <c r="Y2520" s="149"/>
      <c r="Z2520" s="149"/>
      <c r="AA2520" s="149"/>
      <c r="AB2520" s="149"/>
      <c r="AC2520" s="149"/>
      <c r="AD2520" s="149"/>
      <c r="AE2520" s="149"/>
      <c r="AF2520" s="152"/>
      <c r="AG2520" s="153"/>
      <c r="AH2520" s="154"/>
      <c r="AI2520" s="155"/>
      <c r="AJ2520" s="156"/>
      <c r="AK2520" s="157"/>
      <c r="AL2520" s="158"/>
      <c r="AM2520" s="149"/>
      <c r="AN2520" s="150"/>
    </row>
    <row r="2521" spans="1:40" ht="48" x14ac:dyDescent="0.2">
      <c r="A2521" s="28" t="s">
        <v>15275</v>
      </c>
      <c r="B2521" s="149" t="s">
        <v>15422</v>
      </c>
      <c r="C2521" s="1" t="s">
        <v>15564</v>
      </c>
      <c r="D2521" s="28">
        <v>40</v>
      </c>
      <c r="E2521" s="149">
        <v>2</v>
      </c>
      <c r="F2521" s="149" t="s">
        <v>15384</v>
      </c>
      <c r="G2521" s="149" t="s">
        <v>15423</v>
      </c>
      <c r="H2521" s="149"/>
      <c r="I2521" s="149" t="s">
        <v>82</v>
      </c>
      <c r="J2521" s="149"/>
      <c r="K2521" s="150" t="s">
        <v>15367</v>
      </c>
      <c r="L2521" s="150"/>
      <c r="M2521" s="151"/>
      <c r="N2521" s="152"/>
      <c r="O2521" s="153"/>
      <c r="P2521" s="154"/>
      <c r="Q2521" s="155"/>
      <c r="R2521" s="156"/>
      <c r="S2521" s="157"/>
      <c r="T2521" s="158"/>
      <c r="U2521" s="149"/>
      <c r="V2521" s="150" t="s">
        <v>15424</v>
      </c>
      <c r="W2521" s="150"/>
      <c r="X2521" s="149"/>
      <c r="Y2521" s="149"/>
      <c r="Z2521" s="149"/>
      <c r="AA2521" s="149"/>
      <c r="AB2521" s="149"/>
      <c r="AC2521" s="149"/>
      <c r="AD2521" s="149"/>
      <c r="AE2521" s="149"/>
      <c r="AF2521" s="152"/>
      <c r="AG2521" s="153"/>
      <c r="AH2521" s="154"/>
      <c r="AI2521" s="155"/>
      <c r="AJ2521" s="156"/>
      <c r="AK2521" s="157"/>
      <c r="AL2521" s="158"/>
      <c r="AM2521" s="149"/>
      <c r="AN2521" s="150"/>
    </row>
    <row r="2522" spans="1:40" ht="36" x14ac:dyDescent="0.2">
      <c r="A2522" s="28" t="s">
        <v>15275</v>
      </c>
      <c r="B2522" s="149" t="s">
        <v>15425</v>
      </c>
      <c r="C2522" s="1" t="s">
        <v>15564</v>
      </c>
      <c r="D2522" s="28">
        <v>41</v>
      </c>
      <c r="E2522" s="149">
        <v>3</v>
      </c>
      <c r="F2522" s="149" t="s">
        <v>15384</v>
      </c>
      <c r="G2522" s="149" t="s">
        <v>15426</v>
      </c>
      <c r="H2522" s="149"/>
      <c r="I2522" s="149" t="s">
        <v>82</v>
      </c>
      <c r="J2522" s="149"/>
      <c r="K2522" s="150"/>
      <c r="L2522" s="150"/>
      <c r="M2522" s="151"/>
      <c r="N2522" s="152"/>
      <c r="O2522" s="153"/>
      <c r="P2522" s="154"/>
      <c r="Q2522" s="155"/>
      <c r="R2522" s="156"/>
      <c r="S2522" s="157"/>
      <c r="T2522" s="158"/>
      <c r="U2522" s="149"/>
      <c r="V2522" s="150" t="s">
        <v>15427</v>
      </c>
      <c r="W2522" s="150" t="s">
        <v>15428</v>
      </c>
      <c r="X2522" s="149"/>
      <c r="Y2522" s="149"/>
      <c r="Z2522" s="149"/>
      <c r="AA2522" s="149"/>
      <c r="AB2522" s="149"/>
      <c r="AC2522" s="149"/>
      <c r="AD2522" s="149"/>
      <c r="AE2522" s="149"/>
      <c r="AF2522" s="152"/>
      <c r="AG2522" s="153"/>
      <c r="AH2522" s="154"/>
      <c r="AI2522" s="155"/>
      <c r="AJ2522" s="156"/>
      <c r="AK2522" s="157"/>
      <c r="AL2522" s="158"/>
      <c r="AM2522" s="149"/>
      <c r="AN2522" s="150"/>
    </row>
    <row r="2523" spans="1:40" ht="36" x14ac:dyDescent="0.2">
      <c r="A2523" s="28" t="s">
        <v>15275</v>
      </c>
      <c r="B2523" s="149" t="s">
        <v>15429</v>
      </c>
      <c r="C2523" s="1" t="s">
        <v>15564</v>
      </c>
      <c r="D2523" s="28">
        <v>42</v>
      </c>
      <c r="E2523" s="149">
        <v>2</v>
      </c>
      <c r="F2523" s="149" t="s">
        <v>15384</v>
      </c>
      <c r="G2523" s="149" t="s">
        <v>15430</v>
      </c>
      <c r="H2523" s="149"/>
      <c r="I2523" s="149" t="s">
        <v>82</v>
      </c>
      <c r="J2523" s="149"/>
      <c r="K2523" s="150" t="s">
        <v>15420</v>
      </c>
      <c r="L2523" s="150"/>
      <c r="M2523" s="151"/>
      <c r="N2523" s="152"/>
      <c r="O2523" s="153"/>
      <c r="P2523" s="154"/>
      <c r="Q2523" s="155"/>
      <c r="R2523" s="156"/>
      <c r="S2523" s="157"/>
      <c r="T2523" s="158"/>
      <c r="U2523" s="149"/>
      <c r="V2523" s="150" t="s">
        <v>15431</v>
      </c>
      <c r="W2523" s="150" t="s">
        <v>12108</v>
      </c>
      <c r="X2523" s="149"/>
      <c r="Y2523" s="149"/>
      <c r="Z2523" s="149"/>
      <c r="AA2523" s="149"/>
      <c r="AB2523" s="149"/>
      <c r="AC2523" s="149"/>
      <c r="AD2523" s="149"/>
      <c r="AE2523" s="149"/>
      <c r="AF2523" s="152"/>
      <c r="AG2523" s="153"/>
      <c r="AH2523" s="154"/>
      <c r="AI2523" s="155"/>
      <c r="AJ2523" s="156"/>
      <c r="AK2523" s="157"/>
      <c r="AL2523" s="158"/>
      <c r="AM2523" s="149"/>
      <c r="AN2523" s="150"/>
    </row>
    <row r="2524" spans="1:40" ht="48" x14ac:dyDescent="0.2">
      <c r="A2524" s="28" t="s">
        <v>15275</v>
      </c>
      <c r="B2524" s="149" t="s">
        <v>15432</v>
      </c>
      <c r="C2524" s="1" t="s">
        <v>15564</v>
      </c>
      <c r="D2524" s="149">
        <v>43</v>
      </c>
      <c r="E2524" s="149">
        <v>1</v>
      </c>
      <c r="F2524" s="149" t="s">
        <v>15433</v>
      </c>
      <c r="G2524" s="149" t="s">
        <v>15434</v>
      </c>
      <c r="H2524" s="149" t="s">
        <v>26</v>
      </c>
      <c r="I2524" s="149" t="s">
        <v>88</v>
      </c>
      <c r="J2524" s="149"/>
      <c r="K2524" s="150"/>
      <c r="L2524" s="150"/>
      <c r="M2524" s="151"/>
      <c r="N2524" s="152"/>
      <c r="O2524" s="153"/>
      <c r="P2524" s="154"/>
      <c r="Q2524" s="155"/>
      <c r="R2524" s="156"/>
      <c r="S2524" s="157"/>
      <c r="T2524" s="158"/>
      <c r="U2524" s="149"/>
      <c r="V2524" s="150" t="s">
        <v>15435</v>
      </c>
      <c r="W2524" s="150"/>
      <c r="X2524" s="149"/>
      <c r="Y2524" s="149"/>
      <c r="Z2524" s="149"/>
      <c r="AA2524" s="149"/>
      <c r="AB2524" s="149"/>
      <c r="AC2524" s="149"/>
      <c r="AD2524" s="149"/>
      <c r="AE2524" s="149"/>
      <c r="AF2524" s="152"/>
      <c r="AG2524" s="153"/>
      <c r="AH2524" s="154"/>
      <c r="AI2524" s="155"/>
      <c r="AJ2524" s="156"/>
      <c r="AK2524" s="157"/>
      <c r="AL2524" s="158"/>
      <c r="AM2524" s="149"/>
      <c r="AN2524" s="150"/>
    </row>
    <row r="2525" spans="1:40" ht="48" x14ac:dyDescent="0.2">
      <c r="A2525" s="28" t="s">
        <v>15275</v>
      </c>
      <c r="B2525" s="149" t="s">
        <v>15436</v>
      </c>
      <c r="C2525" s="1" t="s">
        <v>15564</v>
      </c>
      <c r="D2525" s="149">
        <v>44</v>
      </c>
      <c r="E2525" s="149">
        <v>1</v>
      </c>
      <c r="F2525" s="149" t="s">
        <v>15433</v>
      </c>
      <c r="G2525" s="149" t="s">
        <v>15437</v>
      </c>
      <c r="H2525" s="149" t="s">
        <v>26</v>
      </c>
      <c r="I2525" s="149" t="s">
        <v>104</v>
      </c>
      <c r="J2525" s="149"/>
      <c r="K2525" s="150" t="s">
        <v>15438</v>
      </c>
      <c r="L2525" s="150"/>
      <c r="M2525" s="151"/>
      <c r="N2525" s="152"/>
      <c r="O2525" s="153">
        <v>0</v>
      </c>
      <c r="P2525" s="154"/>
      <c r="Q2525" s="155"/>
      <c r="R2525" s="156"/>
      <c r="S2525" s="157"/>
      <c r="T2525" s="158">
        <v>3</v>
      </c>
      <c r="U2525" s="149">
        <v>4</v>
      </c>
      <c r="V2525" s="150" t="s">
        <v>15439</v>
      </c>
      <c r="W2525" s="150"/>
      <c r="X2525" s="149"/>
      <c r="Y2525" s="149"/>
      <c r="Z2525" s="149"/>
      <c r="AA2525" s="149"/>
      <c r="AB2525" s="149"/>
      <c r="AC2525" s="149"/>
      <c r="AD2525" s="149"/>
      <c r="AE2525" s="149"/>
      <c r="AF2525" s="152"/>
      <c r="AG2525" s="153"/>
      <c r="AH2525" s="154"/>
      <c r="AI2525" s="155"/>
      <c r="AJ2525" s="156"/>
      <c r="AK2525" s="157"/>
      <c r="AL2525" s="158"/>
      <c r="AM2525" s="149"/>
      <c r="AN2525" s="150"/>
    </row>
    <row r="2526" spans="1:40" ht="36" x14ac:dyDescent="0.2">
      <c r="A2526" s="28" t="s">
        <v>15275</v>
      </c>
      <c r="B2526" s="149" t="s">
        <v>15440</v>
      </c>
      <c r="C2526" s="1" t="s">
        <v>15564</v>
      </c>
      <c r="D2526" s="149">
        <v>45</v>
      </c>
      <c r="E2526" s="149">
        <v>1</v>
      </c>
      <c r="F2526" s="149" t="s">
        <v>15433</v>
      </c>
      <c r="G2526" s="149" t="s">
        <v>15441</v>
      </c>
      <c r="H2526" s="149" t="s">
        <v>26</v>
      </c>
      <c r="I2526" s="149" t="s">
        <v>104</v>
      </c>
      <c r="J2526" s="149"/>
      <c r="K2526" s="150" t="s">
        <v>15442</v>
      </c>
      <c r="L2526" s="150"/>
      <c r="M2526" s="151"/>
      <c r="N2526" s="152"/>
      <c r="O2526" s="153">
        <v>5</v>
      </c>
      <c r="P2526" s="154"/>
      <c r="Q2526" s="155"/>
      <c r="R2526" s="156"/>
      <c r="S2526" s="157"/>
      <c r="T2526" s="158">
        <v>3</v>
      </c>
      <c r="U2526" s="149">
        <v>5</v>
      </c>
      <c r="V2526" s="150" t="s">
        <v>15443</v>
      </c>
      <c r="W2526" s="150"/>
      <c r="X2526" s="149"/>
      <c r="Y2526" s="149"/>
      <c r="Z2526" s="149"/>
      <c r="AA2526" s="149"/>
      <c r="AB2526" s="149"/>
      <c r="AC2526" s="149"/>
      <c r="AD2526" s="149"/>
      <c r="AE2526" s="149"/>
      <c r="AF2526" s="152"/>
      <c r="AG2526" s="153"/>
      <c r="AH2526" s="154"/>
      <c r="AI2526" s="155"/>
      <c r="AJ2526" s="156"/>
      <c r="AK2526" s="157"/>
      <c r="AL2526" s="158"/>
      <c r="AM2526" s="149"/>
      <c r="AN2526" s="150"/>
    </row>
    <row r="2527" spans="1:40" ht="36" x14ac:dyDescent="0.2">
      <c r="A2527" s="28" t="s">
        <v>15275</v>
      </c>
      <c r="B2527" s="149" t="s">
        <v>15444</v>
      </c>
      <c r="C2527" s="1" t="s">
        <v>15564</v>
      </c>
      <c r="D2527" s="149">
        <v>46</v>
      </c>
      <c r="E2527" s="149">
        <v>3</v>
      </c>
      <c r="F2527" s="149" t="s">
        <v>15433</v>
      </c>
      <c r="G2527" s="149" t="s">
        <v>15445</v>
      </c>
      <c r="H2527" s="149"/>
      <c r="I2527" s="149" t="s">
        <v>104</v>
      </c>
      <c r="J2527" s="149"/>
      <c r="K2527" s="150" t="s">
        <v>15442</v>
      </c>
      <c r="L2527" s="150"/>
      <c r="M2527" s="151"/>
      <c r="N2527" s="152"/>
      <c r="O2527" s="153">
        <v>3</v>
      </c>
      <c r="P2527" s="154"/>
      <c r="Q2527" s="155"/>
      <c r="R2527" s="156"/>
      <c r="S2527" s="157"/>
      <c r="T2527" s="158">
        <v>4</v>
      </c>
      <c r="U2527" s="149"/>
      <c r="V2527" s="150" t="s">
        <v>15446</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ht="24" x14ac:dyDescent="0.2">
      <c r="A2528" s="28" t="s">
        <v>15275</v>
      </c>
      <c r="B2528" s="162" t="s">
        <v>15447</v>
      </c>
      <c r="C2528" s="1" t="s">
        <v>15564</v>
      </c>
      <c r="D2528" s="149">
        <v>47</v>
      </c>
      <c r="E2528" s="149">
        <v>4</v>
      </c>
      <c r="F2528" s="149" t="s">
        <v>15433</v>
      </c>
      <c r="G2528" s="149" t="s">
        <v>15448</v>
      </c>
      <c r="H2528" s="149"/>
      <c r="I2528" s="149" t="s">
        <v>104</v>
      </c>
      <c r="J2528" s="149"/>
      <c r="K2528" s="150" t="s">
        <v>15449</v>
      </c>
      <c r="L2528" s="150"/>
      <c r="M2528" s="151"/>
      <c r="N2528" s="152"/>
      <c r="O2528" s="153">
        <v>2</v>
      </c>
      <c r="P2528" s="154"/>
      <c r="Q2528" s="155"/>
      <c r="R2528" s="156"/>
      <c r="S2528" s="157"/>
      <c r="T2528" s="158">
        <v>4</v>
      </c>
      <c r="U2528" s="149"/>
      <c r="V2528" s="150" t="s">
        <v>15450</v>
      </c>
      <c r="W2528" s="150" t="s">
        <v>15451</v>
      </c>
      <c r="X2528" s="149"/>
      <c r="Y2528" s="149"/>
      <c r="Z2528" s="149"/>
      <c r="AA2528" s="149"/>
      <c r="AB2528" s="149"/>
      <c r="AC2528" s="149"/>
      <c r="AD2528" s="149"/>
      <c r="AE2528" s="149"/>
      <c r="AF2528" s="152"/>
      <c r="AG2528" s="153"/>
      <c r="AH2528" s="154"/>
      <c r="AI2528" s="155"/>
      <c r="AJ2528" s="156"/>
      <c r="AK2528" s="157"/>
      <c r="AL2528" s="158"/>
      <c r="AM2528" s="149"/>
      <c r="AN2528" s="150"/>
    </row>
    <row r="2529" spans="1:40" ht="36" x14ac:dyDescent="0.2">
      <c r="A2529" s="28" t="s">
        <v>15275</v>
      </c>
      <c r="B2529" s="149" t="s">
        <v>15452</v>
      </c>
      <c r="C2529" s="1" t="s">
        <v>15564</v>
      </c>
      <c r="D2529" s="149">
        <v>48</v>
      </c>
      <c r="E2529" s="149">
        <v>3</v>
      </c>
      <c r="F2529" s="149" t="s">
        <v>15433</v>
      </c>
      <c r="G2529" s="149" t="s">
        <v>15453</v>
      </c>
      <c r="H2529" s="149"/>
      <c r="I2529" s="149" t="s">
        <v>104</v>
      </c>
      <c r="J2529" s="149"/>
      <c r="K2529" s="150" t="s">
        <v>15454</v>
      </c>
      <c r="L2529" s="150"/>
      <c r="M2529" s="151"/>
      <c r="N2529" s="152"/>
      <c r="O2529" s="153">
        <v>2</v>
      </c>
      <c r="P2529" s="154"/>
      <c r="Q2529" s="155"/>
      <c r="R2529" s="156"/>
      <c r="S2529" s="157"/>
      <c r="T2529" s="158">
        <v>3</v>
      </c>
      <c r="U2529" s="149"/>
      <c r="V2529" s="150" t="s">
        <v>15455</v>
      </c>
      <c r="W2529" s="150"/>
      <c r="X2529" s="149"/>
      <c r="Y2529" s="149"/>
      <c r="Z2529" s="149"/>
      <c r="AA2529" s="149"/>
      <c r="AB2529" s="149"/>
      <c r="AC2529" s="149"/>
      <c r="AD2529" s="149"/>
      <c r="AE2529" s="149"/>
      <c r="AF2529" s="152"/>
      <c r="AG2529" s="153"/>
      <c r="AH2529" s="154"/>
      <c r="AI2529" s="155"/>
      <c r="AJ2529" s="156"/>
      <c r="AK2529" s="157"/>
      <c r="AL2529" s="158"/>
      <c r="AM2529" s="149"/>
      <c r="AN2529" s="150"/>
    </row>
    <row r="2530" spans="1:40" ht="48" x14ac:dyDescent="0.2">
      <c r="A2530" s="28" t="s">
        <v>15275</v>
      </c>
      <c r="B2530" s="149" t="s">
        <v>15456</v>
      </c>
      <c r="C2530" s="1" t="s">
        <v>15564</v>
      </c>
      <c r="D2530" s="149">
        <v>49</v>
      </c>
      <c r="E2530" s="149">
        <v>3</v>
      </c>
      <c r="F2530" s="149" t="s">
        <v>15433</v>
      </c>
      <c r="G2530" s="149" t="s">
        <v>15457</v>
      </c>
      <c r="H2530" s="149"/>
      <c r="I2530" s="149" t="s">
        <v>104</v>
      </c>
      <c r="J2530" s="149"/>
      <c r="K2530" s="150" t="s">
        <v>15458</v>
      </c>
      <c r="L2530" s="150"/>
      <c r="M2530" s="151"/>
      <c r="N2530" s="152"/>
      <c r="O2530" s="153">
        <v>3</v>
      </c>
      <c r="P2530" s="154"/>
      <c r="Q2530" s="155"/>
      <c r="R2530" s="156"/>
      <c r="S2530" s="157"/>
      <c r="T2530" s="158">
        <v>3</v>
      </c>
      <c r="U2530" s="149"/>
      <c r="V2530" s="150" t="s">
        <v>15459</v>
      </c>
      <c r="W2530" s="150"/>
      <c r="X2530" s="149"/>
      <c r="Y2530" s="149"/>
      <c r="Z2530" s="149"/>
      <c r="AA2530" s="149"/>
      <c r="AB2530" s="149"/>
      <c r="AC2530" s="149"/>
      <c r="AD2530" s="149"/>
      <c r="AE2530" s="149"/>
      <c r="AF2530" s="152"/>
      <c r="AG2530" s="153"/>
      <c r="AH2530" s="154"/>
      <c r="AI2530" s="155"/>
      <c r="AJ2530" s="156"/>
      <c r="AK2530" s="157"/>
      <c r="AL2530" s="158"/>
      <c r="AM2530" s="149"/>
      <c r="AN2530" s="150"/>
    </row>
    <row r="2531" spans="1:40" ht="36" x14ac:dyDescent="0.2">
      <c r="A2531" s="28" t="s">
        <v>15275</v>
      </c>
      <c r="B2531" s="149" t="s">
        <v>15460</v>
      </c>
      <c r="C2531" s="1" t="s">
        <v>15564</v>
      </c>
      <c r="D2531" s="149">
        <v>50</v>
      </c>
      <c r="E2531" s="149">
        <v>1</v>
      </c>
      <c r="F2531" s="149" t="s">
        <v>15433</v>
      </c>
      <c r="G2531" s="149" t="s">
        <v>15461</v>
      </c>
      <c r="H2531" s="149" t="s">
        <v>26</v>
      </c>
      <c r="I2531" s="149" t="s">
        <v>94</v>
      </c>
      <c r="J2531" s="149"/>
      <c r="K2531" s="150" t="s">
        <v>15462</v>
      </c>
      <c r="L2531" s="150"/>
      <c r="M2531" s="151"/>
      <c r="N2531" s="152">
        <v>38</v>
      </c>
      <c r="O2531" s="153">
        <v>4</v>
      </c>
      <c r="P2531" s="154"/>
      <c r="Q2531" s="155">
        <v>5</v>
      </c>
      <c r="R2531" s="156">
        <v>2</v>
      </c>
      <c r="S2531" s="157">
        <v>5</v>
      </c>
      <c r="T2531" s="158"/>
      <c r="U2531" s="149">
        <v>4</v>
      </c>
      <c r="V2531" s="150" t="s">
        <v>15463</v>
      </c>
      <c r="W2531" s="150"/>
      <c r="X2531" s="149"/>
      <c r="Y2531" s="149"/>
      <c r="Z2531" s="149"/>
      <c r="AA2531" s="149"/>
      <c r="AB2531" s="149"/>
      <c r="AC2531" s="149"/>
      <c r="AD2531" s="149"/>
      <c r="AE2531" s="149"/>
      <c r="AF2531" s="152"/>
      <c r="AG2531" s="153"/>
      <c r="AH2531" s="154"/>
      <c r="AI2531" s="155"/>
      <c r="AJ2531" s="156"/>
      <c r="AK2531" s="157"/>
      <c r="AL2531" s="158"/>
      <c r="AM2531" s="149"/>
      <c r="AN2531" s="150"/>
    </row>
    <row r="2532" spans="1:40" ht="24" x14ac:dyDescent="0.2">
      <c r="A2532" s="28" t="s">
        <v>15275</v>
      </c>
      <c r="B2532" s="149" t="s">
        <v>15464</v>
      </c>
      <c r="C2532" s="1" t="s">
        <v>15564</v>
      </c>
      <c r="D2532" s="149">
        <v>51</v>
      </c>
      <c r="E2532" s="149">
        <v>2</v>
      </c>
      <c r="F2532" s="149" t="s">
        <v>15433</v>
      </c>
      <c r="G2532" s="149" t="s">
        <v>15465</v>
      </c>
      <c r="H2532" s="149"/>
      <c r="I2532" s="149" t="s">
        <v>94</v>
      </c>
      <c r="J2532" s="149"/>
      <c r="K2532" s="150" t="s">
        <v>15466</v>
      </c>
      <c r="L2532" s="150" t="s">
        <v>15467</v>
      </c>
      <c r="M2532" s="151"/>
      <c r="N2532" s="152">
        <v>46</v>
      </c>
      <c r="O2532" s="153">
        <v>4</v>
      </c>
      <c r="P2532" s="154"/>
      <c r="Q2532" s="155">
        <v>6</v>
      </c>
      <c r="R2532" s="156">
        <v>2</v>
      </c>
      <c r="S2532" s="157">
        <v>9</v>
      </c>
      <c r="T2532" s="158"/>
      <c r="U2532" s="149">
        <v>4</v>
      </c>
      <c r="V2532" s="150" t="s">
        <v>15468</v>
      </c>
      <c r="W2532" s="150"/>
      <c r="X2532" s="149"/>
      <c r="Y2532" s="149"/>
      <c r="Z2532" s="149"/>
      <c r="AA2532" s="149"/>
      <c r="AB2532" s="149"/>
      <c r="AC2532" s="149"/>
      <c r="AD2532" s="149"/>
      <c r="AE2532" s="149"/>
      <c r="AF2532" s="152"/>
      <c r="AG2532" s="153"/>
      <c r="AH2532" s="154"/>
      <c r="AI2532" s="155"/>
      <c r="AJ2532" s="156"/>
      <c r="AK2532" s="157"/>
      <c r="AL2532" s="158"/>
      <c r="AM2532" s="149"/>
      <c r="AN2532" s="150"/>
    </row>
    <row r="2533" spans="1:40" ht="36" x14ac:dyDescent="0.2">
      <c r="A2533" s="28" t="s">
        <v>15275</v>
      </c>
      <c r="B2533" s="149" t="s">
        <v>15469</v>
      </c>
      <c r="C2533" s="1" t="s">
        <v>15564</v>
      </c>
      <c r="D2533" s="149">
        <v>52</v>
      </c>
      <c r="E2533" s="149">
        <v>2</v>
      </c>
      <c r="F2533" s="149" t="s">
        <v>15433</v>
      </c>
      <c r="G2533" s="149" t="s">
        <v>15470</v>
      </c>
      <c r="H2533" s="149"/>
      <c r="I2533" s="149" t="s">
        <v>94</v>
      </c>
      <c r="J2533" s="149"/>
      <c r="K2533" s="150" t="s">
        <v>15462</v>
      </c>
      <c r="L2533" s="150"/>
      <c r="M2533" s="151"/>
      <c r="N2533" s="152">
        <v>34</v>
      </c>
      <c r="O2533" s="153">
        <v>2</v>
      </c>
      <c r="P2533" s="154"/>
      <c r="Q2533" s="155">
        <v>4</v>
      </c>
      <c r="R2533" s="156">
        <v>2</v>
      </c>
      <c r="S2533" s="157">
        <v>4</v>
      </c>
      <c r="T2533" s="158"/>
      <c r="U2533" s="149"/>
      <c r="V2533" s="150" t="s">
        <v>15471</v>
      </c>
      <c r="W2533" s="150" t="s">
        <v>15472</v>
      </c>
      <c r="X2533" s="149"/>
      <c r="Y2533" s="149"/>
      <c r="Z2533" s="149"/>
      <c r="AA2533" s="149"/>
      <c r="AB2533" s="149"/>
      <c r="AC2533" s="149"/>
      <c r="AD2533" s="149"/>
      <c r="AE2533" s="149"/>
      <c r="AF2533" s="152"/>
      <c r="AG2533" s="153"/>
      <c r="AH2533" s="154"/>
      <c r="AI2533" s="155"/>
      <c r="AJ2533" s="156"/>
      <c r="AK2533" s="157"/>
      <c r="AL2533" s="158"/>
      <c r="AM2533" s="149"/>
      <c r="AN2533" s="150"/>
    </row>
    <row r="2534" spans="1:40" ht="24" x14ac:dyDescent="0.2">
      <c r="A2534" s="28" t="s">
        <v>15275</v>
      </c>
      <c r="B2534" s="149" t="s">
        <v>15473</v>
      </c>
      <c r="C2534" s="1" t="s">
        <v>15564</v>
      </c>
      <c r="D2534" s="149">
        <v>53</v>
      </c>
      <c r="E2534" s="149">
        <v>2</v>
      </c>
      <c r="F2534" s="149" t="s">
        <v>15433</v>
      </c>
      <c r="G2534" s="149" t="s">
        <v>15474</v>
      </c>
      <c r="H2534" s="149"/>
      <c r="I2534" s="149" t="s">
        <v>94</v>
      </c>
      <c r="J2534" s="149"/>
      <c r="K2534" s="150" t="s">
        <v>15475</v>
      </c>
      <c r="L2534" s="150" t="s">
        <v>15420</v>
      </c>
      <c r="M2534" s="151"/>
      <c r="N2534" s="152">
        <v>35</v>
      </c>
      <c r="O2534" s="153">
        <v>3</v>
      </c>
      <c r="P2534" s="154"/>
      <c r="Q2534" s="155">
        <v>3</v>
      </c>
      <c r="R2534" s="156">
        <v>1</v>
      </c>
      <c r="S2534" s="157">
        <v>4</v>
      </c>
      <c r="T2534" s="158"/>
      <c r="U2534" s="149"/>
      <c r="V2534" s="150" t="s">
        <v>15476</v>
      </c>
      <c r="W2534" s="150" t="s">
        <v>13761</v>
      </c>
      <c r="X2534" s="149"/>
      <c r="Y2534" s="149"/>
      <c r="Z2534" s="149"/>
      <c r="AA2534" s="149"/>
      <c r="AB2534" s="149"/>
      <c r="AC2534" s="149"/>
      <c r="AD2534" s="149"/>
      <c r="AE2534" s="149"/>
      <c r="AF2534" s="152"/>
      <c r="AG2534" s="153"/>
      <c r="AH2534" s="154"/>
      <c r="AI2534" s="155"/>
      <c r="AJ2534" s="156"/>
      <c r="AK2534" s="157"/>
      <c r="AL2534" s="158"/>
      <c r="AM2534" s="149"/>
      <c r="AN2534" s="150"/>
    </row>
    <row r="2535" spans="1:40" ht="24" x14ac:dyDescent="0.2">
      <c r="A2535" s="28" t="s">
        <v>15275</v>
      </c>
      <c r="B2535" s="149" t="s">
        <v>15477</v>
      </c>
      <c r="C2535" s="1" t="s">
        <v>15564</v>
      </c>
      <c r="D2535" s="149">
        <v>54</v>
      </c>
      <c r="E2535" s="149">
        <v>3</v>
      </c>
      <c r="F2535" s="149" t="s">
        <v>15433</v>
      </c>
      <c r="G2535" s="149" t="s">
        <v>15478</v>
      </c>
      <c r="H2535" s="149"/>
      <c r="I2535" s="149" t="s">
        <v>94</v>
      </c>
      <c r="J2535" s="149"/>
      <c r="K2535" s="150" t="s">
        <v>15475</v>
      </c>
      <c r="L2535" s="150" t="s">
        <v>15479</v>
      </c>
      <c r="M2535" s="151"/>
      <c r="N2535" s="152">
        <v>40</v>
      </c>
      <c r="O2535" s="153">
        <v>2</v>
      </c>
      <c r="P2535" s="154"/>
      <c r="Q2535" s="155">
        <v>3</v>
      </c>
      <c r="R2535" s="156">
        <v>1</v>
      </c>
      <c r="S2535" s="157">
        <v>3</v>
      </c>
      <c r="T2535" s="158"/>
      <c r="U2535" s="149"/>
      <c r="V2535" s="150" t="s">
        <v>15480</v>
      </c>
      <c r="W2535" s="150" t="s">
        <v>15481</v>
      </c>
      <c r="X2535" s="149"/>
      <c r="Y2535" s="149"/>
      <c r="Z2535" s="149"/>
      <c r="AA2535" s="149"/>
      <c r="AB2535" s="149"/>
      <c r="AC2535" s="149"/>
      <c r="AD2535" s="149"/>
      <c r="AE2535" s="149"/>
      <c r="AF2535" s="152"/>
      <c r="AG2535" s="153"/>
      <c r="AH2535" s="154"/>
      <c r="AI2535" s="155"/>
      <c r="AJ2535" s="156"/>
      <c r="AK2535" s="157"/>
      <c r="AL2535" s="158"/>
      <c r="AM2535" s="149"/>
      <c r="AN2535" s="150"/>
    </row>
    <row r="2536" spans="1:40" ht="24" x14ac:dyDescent="0.2">
      <c r="A2536" s="28" t="s">
        <v>15275</v>
      </c>
      <c r="B2536" s="149" t="s">
        <v>15482</v>
      </c>
      <c r="C2536" s="1" t="s">
        <v>15564</v>
      </c>
      <c r="D2536" s="149">
        <v>55</v>
      </c>
      <c r="E2536" s="149">
        <v>5</v>
      </c>
      <c r="F2536" s="149" t="s">
        <v>15433</v>
      </c>
      <c r="G2536" s="149" t="s">
        <v>15483</v>
      </c>
      <c r="H2536" s="149"/>
      <c r="I2536" s="149" t="s">
        <v>94</v>
      </c>
      <c r="J2536" s="149"/>
      <c r="K2536" s="150" t="s">
        <v>15475</v>
      </c>
      <c r="L2536" s="150" t="s">
        <v>15484</v>
      </c>
      <c r="M2536" s="151"/>
      <c r="N2536" s="152">
        <v>30</v>
      </c>
      <c r="O2536" s="153">
        <v>1</v>
      </c>
      <c r="P2536" s="154"/>
      <c r="Q2536" s="155">
        <v>2</v>
      </c>
      <c r="R2536" s="156">
        <v>1</v>
      </c>
      <c r="S2536" s="157">
        <v>2</v>
      </c>
      <c r="T2536" s="158"/>
      <c r="U2536" s="149"/>
      <c r="V2536" s="150" t="s">
        <v>15485</v>
      </c>
      <c r="W2536" s="150" t="s">
        <v>15486</v>
      </c>
      <c r="X2536" s="149"/>
      <c r="Y2536" s="149"/>
      <c r="Z2536" s="149"/>
      <c r="AA2536" s="149"/>
      <c r="AB2536" s="149"/>
      <c r="AC2536" s="149"/>
      <c r="AD2536" s="149"/>
      <c r="AE2536" s="149"/>
      <c r="AF2536" s="152"/>
      <c r="AG2536" s="153"/>
      <c r="AH2536" s="154"/>
      <c r="AI2536" s="155"/>
      <c r="AJ2536" s="156"/>
      <c r="AK2536" s="157"/>
      <c r="AL2536" s="158"/>
      <c r="AM2536" s="149"/>
      <c r="AN2536" s="150"/>
    </row>
    <row r="2537" spans="1:40" ht="24" x14ac:dyDescent="0.2">
      <c r="A2537" s="28" t="s">
        <v>15275</v>
      </c>
      <c r="B2537" s="149" t="s">
        <v>15487</v>
      </c>
      <c r="C2537" s="1" t="s">
        <v>15564</v>
      </c>
      <c r="D2537" s="149">
        <v>56</v>
      </c>
      <c r="E2537" s="149">
        <v>2</v>
      </c>
      <c r="F2537" s="149" t="s">
        <v>15433</v>
      </c>
      <c r="G2537" s="149" t="s">
        <v>15488</v>
      </c>
      <c r="H2537" s="149"/>
      <c r="I2537" s="149" t="s">
        <v>82</v>
      </c>
      <c r="J2537" s="149"/>
      <c r="K2537" s="150"/>
      <c r="L2537" s="150"/>
      <c r="M2537" s="151"/>
      <c r="N2537" s="152"/>
      <c r="O2537" s="153"/>
      <c r="P2537" s="154"/>
      <c r="Q2537" s="155"/>
      <c r="R2537" s="156"/>
      <c r="S2537" s="157"/>
      <c r="T2537" s="158"/>
      <c r="U2537" s="149"/>
      <c r="V2537" s="150" t="s">
        <v>15489</v>
      </c>
      <c r="W2537" s="150" t="s">
        <v>15490</v>
      </c>
      <c r="X2537" s="149"/>
      <c r="Y2537" s="149"/>
      <c r="Z2537" s="149"/>
      <c r="AA2537" s="149"/>
      <c r="AB2537" s="149"/>
      <c r="AC2537" s="149"/>
      <c r="AD2537" s="149"/>
      <c r="AE2537" s="149"/>
      <c r="AF2537" s="152"/>
      <c r="AG2537" s="153"/>
      <c r="AH2537" s="154"/>
      <c r="AI2537" s="155"/>
      <c r="AJ2537" s="156"/>
      <c r="AK2537" s="157"/>
      <c r="AL2537" s="158"/>
      <c r="AM2537" s="149"/>
      <c r="AN2537" s="150"/>
    </row>
    <row r="2538" spans="1:40" ht="48" x14ac:dyDescent="0.2">
      <c r="A2538" s="28" t="s">
        <v>15275</v>
      </c>
      <c r="B2538" s="162" t="s">
        <v>15491</v>
      </c>
      <c r="C2538" s="1" t="s">
        <v>15564</v>
      </c>
      <c r="D2538" s="149">
        <v>57</v>
      </c>
      <c r="E2538" s="149">
        <v>2</v>
      </c>
      <c r="F2538" s="149" t="s">
        <v>15433</v>
      </c>
      <c r="G2538" s="149" t="s">
        <v>15492</v>
      </c>
      <c r="H2538" s="149"/>
      <c r="I2538" s="149" t="s">
        <v>82</v>
      </c>
      <c r="J2538" s="149"/>
      <c r="K2538" s="150" t="s">
        <v>15493</v>
      </c>
      <c r="L2538" s="150" t="s">
        <v>15494</v>
      </c>
      <c r="M2538" s="151"/>
      <c r="N2538" s="152"/>
      <c r="O2538" s="153"/>
      <c r="P2538" s="154"/>
      <c r="Q2538" s="155"/>
      <c r="R2538" s="156"/>
      <c r="S2538" s="157"/>
      <c r="T2538" s="158"/>
      <c r="U2538" s="149"/>
      <c r="V2538" s="150" t="s">
        <v>15495</v>
      </c>
      <c r="W2538" s="150"/>
      <c r="X2538" s="149"/>
      <c r="Y2538" s="149"/>
      <c r="Z2538" s="149"/>
      <c r="AA2538" s="149"/>
      <c r="AB2538" s="149"/>
      <c r="AC2538" s="149"/>
      <c r="AD2538" s="149"/>
      <c r="AE2538" s="149"/>
      <c r="AF2538" s="152"/>
      <c r="AG2538" s="153"/>
      <c r="AH2538" s="154"/>
      <c r="AI2538" s="155"/>
      <c r="AJ2538" s="156"/>
      <c r="AK2538" s="157"/>
      <c r="AL2538" s="158"/>
      <c r="AM2538" s="149"/>
      <c r="AN2538" s="150"/>
    </row>
    <row r="2539" spans="1:40" ht="36" x14ac:dyDescent="0.2">
      <c r="A2539" s="28" t="s">
        <v>15275</v>
      </c>
      <c r="B2539" s="149" t="s">
        <v>15496</v>
      </c>
      <c r="C2539" s="1" t="s">
        <v>15564</v>
      </c>
      <c r="D2539" s="149">
        <v>58</v>
      </c>
      <c r="E2539" s="149">
        <v>2</v>
      </c>
      <c r="F2539" s="149" t="s">
        <v>15433</v>
      </c>
      <c r="G2539" s="149" t="s">
        <v>15497</v>
      </c>
      <c r="H2539" s="149"/>
      <c r="I2539" s="149" t="s">
        <v>82</v>
      </c>
      <c r="J2539" s="149"/>
      <c r="K2539" s="150" t="s">
        <v>15493</v>
      </c>
      <c r="L2539" s="150" t="s">
        <v>15420</v>
      </c>
      <c r="M2539" s="151"/>
      <c r="N2539" s="152"/>
      <c r="O2539" s="153"/>
      <c r="P2539" s="154"/>
      <c r="Q2539" s="155"/>
      <c r="R2539" s="156"/>
      <c r="S2539" s="157"/>
      <c r="T2539" s="158"/>
      <c r="U2539" s="149"/>
      <c r="V2539" s="150" t="s">
        <v>15498</v>
      </c>
      <c r="W2539" s="150" t="s">
        <v>15499</v>
      </c>
      <c r="X2539" s="149"/>
      <c r="Y2539" s="149"/>
      <c r="Z2539" s="149"/>
      <c r="AA2539" s="149"/>
      <c r="AB2539" s="149"/>
      <c r="AC2539" s="149"/>
      <c r="AD2539" s="149"/>
      <c r="AE2539" s="149"/>
      <c r="AF2539" s="152"/>
      <c r="AG2539" s="153"/>
      <c r="AH2539" s="154"/>
      <c r="AI2539" s="155"/>
      <c r="AJ2539" s="156"/>
      <c r="AK2539" s="157"/>
      <c r="AL2539" s="158"/>
      <c r="AM2539" s="149"/>
      <c r="AN2539" s="150"/>
    </row>
    <row r="2540" spans="1:40" ht="24" x14ac:dyDescent="0.2">
      <c r="A2540" s="28" t="s">
        <v>15275</v>
      </c>
      <c r="B2540" s="149" t="s">
        <v>15500</v>
      </c>
      <c r="C2540" s="1" t="s">
        <v>15564</v>
      </c>
      <c r="D2540" s="149">
        <v>59</v>
      </c>
      <c r="E2540" s="149">
        <v>2</v>
      </c>
      <c r="F2540" s="149" t="s">
        <v>15433</v>
      </c>
      <c r="G2540" s="149" t="s">
        <v>15501</v>
      </c>
      <c r="H2540" s="149"/>
      <c r="I2540" s="149" t="s">
        <v>82</v>
      </c>
      <c r="J2540" s="149"/>
      <c r="K2540" s="150" t="s">
        <v>15502</v>
      </c>
      <c r="L2540" s="150"/>
      <c r="M2540" s="151"/>
      <c r="N2540" s="152"/>
      <c r="O2540" s="153"/>
      <c r="P2540" s="154"/>
      <c r="Q2540" s="155"/>
      <c r="R2540" s="156"/>
      <c r="S2540" s="157"/>
      <c r="T2540" s="158"/>
      <c r="U2540" s="149"/>
      <c r="V2540" s="150" t="s">
        <v>15503</v>
      </c>
      <c r="W2540" s="150" t="s">
        <v>15504</v>
      </c>
      <c r="X2540" s="149"/>
      <c r="Y2540" s="149"/>
      <c r="Z2540" s="149"/>
      <c r="AA2540" s="149"/>
      <c r="AB2540" s="149"/>
      <c r="AC2540" s="149"/>
      <c r="AD2540" s="149"/>
      <c r="AE2540" s="149"/>
      <c r="AF2540" s="152"/>
      <c r="AG2540" s="153"/>
      <c r="AH2540" s="154"/>
      <c r="AI2540" s="155"/>
      <c r="AJ2540" s="156"/>
      <c r="AK2540" s="157"/>
      <c r="AL2540" s="158"/>
      <c r="AM2540" s="149"/>
      <c r="AN2540" s="150"/>
    </row>
    <row r="2541" spans="1:40" ht="24" x14ac:dyDescent="0.2">
      <c r="A2541" s="28" t="s">
        <v>15275</v>
      </c>
      <c r="B2541" s="149" t="s">
        <v>15505</v>
      </c>
      <c r="C2541" s="1" t="s">
        <v>15564</v>
      </c>
      <c r="D2541" s="149">
        <v>60</v>
      </c>
      <c r="E2541" s="149">
        <v>2</v>
      </c>
      <c r="F2541" s="149" t="s">
        <v>15433</v>
      </c>
      <c r="G2541" s="149" t="s">
        <v>15506</v>
      </c>
      <c r="H2541" s="149"/>
      <c r="I2541" s="149" t="s">
        <v>82</v>
      </c>
      <c r="J2541" s="149"/>
      <c r="K2541" s="150" t="s">
        <v>15502</v>
      </c>
      <c r="L2541" s="150" t="s">
        <v>15507</v>
      </c>
      <c r="M2541" s="151"/>
      <c r="N2541" s="152"/>
      <c r="O2541" s="153"/>
      <c r="P2541" s="154"/>
      <c r="Q2541" s="155"/>
      <c r="R2541" s="156"/>
      <c r="S2541" s="157"/>
      <c r="T2541" s="158"/>
      <c r="U2541" s="149"/>
      <c r="V2541" s="150" t="s">
        <v>15508</v>
      </c>
      <c r="W2541" s="150" t="s">
        <v>3550</v>
      </c>
      <c r="X2541" s="149"/>
      <c r="Y2541" s="149"/>
      <c r="Z2541" s="149"/>
      <c r="AA2541" s="149"/>
      <c r="AB2541" s="149"/>
      <c r="AC2541" s="149"/>
      <c r="AD2541" s="149"/>
      <c r="AE2541" s="149"/>
      <c r="AF2541" s="152"/>
      <c r="AG2541" s="153"/>
      <c r="AH2541" s="154"/>
      <c r="AI2541" s="155"/>
      <c r="AJ2541" s="156"/>
      <c r="AK2541" s="157"/>
      <c r="AL2541" s="158"/>
      <c r="AM2541" s="149"/>
      <c r="AN2541" s="150"/>
    </row>
    <row r="2542" spans="1:40" ht="36" x14ac:dyDescent="0.2">
      <c r="A2542" s="28" t="s">
        <v>15275</v>
      </c>
      <c r="B2542" s="162" t="s">
        <v>15509</v>
      </c>
      <c r="C2542" s="1" t="s">
        <v>15564</v>
      </c>
      <c r="D2542" s="149">
        <v>61</v>
      </c>
      <c r="E2542" s="149">
        <v>2</v>
      </c>
      <c r="F2542" s="149" t="s">
        <v>15433</v>
      </c>
      <c r="G2542" s="149" t="s">
        <v>15510</v>
      </c>
      <c r="H2542" s="149"/>
      <c r="I2542" s="149" t="s">
        <v>82</v>
      </c>
      <c r="J2542" s="149"/>
      <c r="K2542" s="150" t="s">
        <v>15502</v>
      </c>
      <c r="L2542" s="150" t="s">
        <v>15367</v>
      </c>
      <c r="M2542" s="151"/>
      <c r="N2542" s="152"/>
      <c r="O2542" s="153"/>
      <c r="P2542" s="154"/>
      <c r="Q2542" s="155"/>
      <c r="R2542" s="156"/>
      <c r="S2542" s="157"/>
      <c r="T2542" s="158"/>
      <c r="U2542" s="149"/>
      <c r="V2542" s="150" t="s">
        <v>15511</v>
      </c>
      <c r="W2542" s="150"/>
      <c r="X2542" s="149"/>
      <c r="Y2542" s="149"/>
      <c r="Z2542" s="149"/>
      <c r="AA2542" s="149"/>
      <c r="AB2542" s="149"/>
      <c r="AC2542" s="149"/>
      <c r="AD2542" s="149"/>
      <c r="AE2542" s="149"/>
      <c r="AF2542" s="152"/>
      <c r="AG2542" s="153"/>
      <c r="AH2542" s="154"/>
      <c r="AI2542" s="155"/>
      <c r="AJ2542" s="156"/>
      <c r="AK2542" s="157"/>
      <c r="AL2542" s="158"/>
      <c r="AM2542" s="149"/>
      <c r="AN2542" s="150"/>
    </row>
    <row r="2543" spans="1:40" ht="48" x14ac:dyDescent="0.2">
      <c r="A2543" s="28" t="s">
        <v>15275</v>
      </c>
      <c r="B2543" s="149" t="s">
        <v>15512</v>
      </c>
      <c r="C2543" s="1" t="s">
        <v>15564</v>
      </c>
      <c r="D2543" s="149">
        <v>62</v>
      </c>
      <c r="E2543" s="149">
        <v>4</v>
      </c>
      <c r="F2543" s="149" t="s">
        <v>15433</v>
      </c>
      <c r="G2543" s="149" t="s">
        <v>15513</v>
      </c>
      <c r="H2543" s="149"/>
      <c r="I2543" s="149" t="s">
        <v>94</v>
      </c>
      <c r="J2543" s="149"/>
      <c r="K2543" s="150" t="s">
        <v>15514</v>
      </c>
      <c r="L2543" s="150"/>
      <c r="M2543" s="151"/>
      <c r="N2543" s="152">
        <v>45</v>
      </c>
      <c r="O2543" s="153">
        <v>0</v>
      </c>
      <c r="P2543" s="154"/>
      <c r="Q2543" s="155">
        <v>6</v>
      </c>
      <c r="R2543" s="156">
        <v>4</v>
      </c>
      <c r="S2543" s="157">
        <v>12</v>
      </c>
      <c r="T2543" s="158"/>
      <c r="U2543" s="149">
        <v>5</v>
      </c>
      <c r="V2543" s="150" t="s">
        <v>15515</v>
      </c>
      <c r="W2543" s="150"/>
      <c r="X2543" s="149"/>
      <c r="Y2543" s="149"/>
      <c r="Z2543" s="149"/>
      <c r="AA2543" s="149"/>
      <c r="AB2543" s="149"/>
      <c r="AC2543" s="149"/>
      <c r="AD2543" s="149"/>
      <c r="AE2543" s="149"/>
      <c r="AF2543" s="152"/>
      <c r="AG2543" s="153"/>
      <c r="AH2543" s="154"/>
      <c r="AI2543" s="155"/>
      <c r="AJ2543" s="156"/>
      <c r="AK2543" s="157"/>
      <c r="AL2543" s="158"/>
      <c r="AM2543" s="149"/>
      <c r="AN2543" s="150"/>
    </row>
    <row r="2544" spans="1:40" ht="36" x14ac:dyDescent="0.2">
      <c r="A2544" s="28" t="s">
        <v>15275</v>
      </c>
      <c r="B2544" s="149" t="s">
        <v>15516</v>
      </c>
      <c r="C2544" s="167" t="s">
        <v>15564</v>
      </c>
      <c r="D2544" s="149">
        <v>63</v>
      </c>
      <c r="E2544" s="149">
        <v>1</v>
      </c>
      <c r="F2544" s="149" t="s">
        <v>15327</v>
      </c>
      <c r="G2544" s="149" t="s">
        <v>15517</v>
      </c>
      <c r="H2544" s="149"/>
      <c r="I2544" s="149" t="s">
        <v>125</v>
      </c>
      <c r="J2544" s="149"/>
      <c r="K2544" s="150"/>
      <c r="L2544" s="150"/>
      <c r="M2544" s="151">
        <v>1</v>
      </c>
      <c r="N2544" s="152" t="s">
        <v>9505</v>
      </c>
      <c r="O2544" s="153"/>
      <c r="P2544" s="154"/>
      <c r="Q2544" s="155"/>
      <c r="R2544" s="156"/>
      <c r="S2544" s="157"/>
      <c r="T2544" s="158"/>
      <c r="U2544" s="149"/>
      <c r="V2544" s="150" t="s">
        <v>15669</v>
      </c>
      <c r="W2544" s="150"/>
      <c r="X2544" s="149" t="s">
        <v>15662</v>
      </c>
      <c r="Y2544" s="149" t="s">
        <v>15517</v>
      </c>
      <c r="Z2544" s="149"/>
      <c r="AA2544" s="149" t="s">
        <v>125</v>
      </c>
      <c r="AB2544" s="149"/>
      <c r="AC2544" s="149"/>
      <c r="AD2544" s="149"/>
      <c r="AE2544" s="149">
        <v>1</v>
      </c>
      <c r="AF2544" s="152" t="s">
        <v>9506</v>
      </c>
      <c r="AG2544" s="153"/>
      <c r="AH2544" s="154"/>
      <c r="AI2544" s="155"/>
      <c r="AJ2544" s="156"/>
      <c r="AK2544" s="157"/>
      <c r="AL2544" s="158">
        <v>0</v>
      </c>
      <c r="AM2544" s="149"/>
      <c r="AN2544" s="149" t="s">
        <v>15672</v>
      </c>
    </row>
    <row r="2545" spans="1:40" ht="24" x14ac:dyDescent="0.2">
      <c r="A2545" s="28" t="s">
        <v>15275</v>
      </c>
      <c r="B2545" s="162" t="s">
        <v>15518</v>
      </c>
      <c r="C2545" s="167" t="s">
        <v>15564</v>
      </c>
      <c r="D2545" s="149">
        <v>64</v>
      </c>
      <c r="E2545" s="149">
        <v>1</v>
      </c>
      <c r="F2545" s="149" t="s">
        <v>15327</v>
      </c>
      <c r="G2545" s="149" t="s">
        <v>15519</v>
      </c>
      <c r="H2545" s="149"/>
      <c r="I2545" s="149" t="s">
        <v>125</v>
      </c>
      <c r="J2545" s="149"/>
      <c r="K2545" s="150"/>
      <c r="L2545" s="150"/>
      <c r="M2545" s="151">
        <v>2</v>
      </c>
      <c r="N2545" s="152" t="s">
        <v>9505</v>
      </c>
      <c r="O2545" s="153"/>
      <c r="P2545" s="154"/>
      <c r="Q2545" s="155"/>
      <c r="R2545" s="156"/>
      <c r="S2545" s="157"/>
      <c r="T2545" s="158"/>
      <c r="U2545" s="149"/>
      <c r="V2545" s="150" t="s">
        <v>15670</v>
      </c>
      <c r="W2545" s="150"/>
      <c r="X2545" s="180" t="s">
        <v>15663</v>
      </c>
      <c r="Y2545" s="149" t="s">
        <v>15519</v>
      </c>
      <c r="Z2545" s="149"/>
      <c r="AA2545" s="149" t="s">
        <v>125</v>
      </c>
      <c r="AB2545" s="149"/>
      <c r="AC2545" s="149"/>
      <c r="AD2545" s="149"/>
      <c r="AE2545" s="149">
        <v>2</v>
      </c>
      <c r="AF2545" s="152" t="s">
        <v>9506</v>
      </c>
      <c r="AG2545" s="153"/>
      <c r="AH2545" s="154"/>
      <c r="AI2545" s="155"/>
      <c r="AJ2545" s="156"/>
      <c r="AK2545" s="157"/>
      <c r="AL2545" s="158">
        <v>0</v>
      </c>
      <c r="AM2545" s="149"/>
      <c r="AN2545" s="149" t="s">
        <v>15673</v>
      </c>
    </row>
    <row r="2546" spans="1:40" ht="36" x14ac:dyDescent="0.2">
      <c r="A2546" s="28" t="s">
        <v>15275</v>
      </c>
      <c r="B2546" s="149" t="s">
        <v>15520</v>
      </c>
      <c r="C2546" s="167" t="s">
        <v>15564</v>
      </c>
      <c r="D2546" s="149">
        <v>65</v>
      </c>
      <c r="E2546" s="149">
        <v>1</v>
      </c>
      <c r="F2546" s="149" t="s">
        <v>15327</v>
      </c>
      <c r="G2546" s="149" t="s">
        <v>15521</v>
      </c>
      <c r="H2546" s="149"/>
      <c r="I2546" s="149" t="s">
        <v>125</v>
      </c>
      <c r="J2546" s="149"/>
      <c r="K2546" s="150"/>
      <c r="L2546" s="150"/>
      <c r="M2546" s="151">
        <v>3</v>
      </c>
      <c r="N2546" s="152" t="s">
        <v>9505</v>
      </c>
      <c r="O2546" s="153"/>
      <c r="P2546" s="154"/>
      <c r="Q2546" s="155"/>
      <c r="R2546" s="156"/>
      <c r="S2546" s="157"/>
      <c r="T2546" s="158"/>
      <c r="U2546" s="149"/>
      <c r="V2546" s="150" t="s">
        <v>15671</v>
      </c>
      <c r="W2546" s="150"/>
      <c r="X2546" s="149"/>
      <c r="Y2546" s="149" t="s">
        <v>15521</v>
      </c>
      <c r="Z2546" s="149"/>
      <c r="AA2546" s="149" t="s">
        <v>125</v>
      </c>
      <c r="AB2546" s="149"/>
      <c r="AC2546" s="149"/>
      <c r="AD2546" s="149"/>
      <c r="AE2546" s="149">
        <v>3</v>
      </c>
      <c r="AF2546" s="152" t="s">
        <v>9506</v>
      </c>
      <c r="AG2546" s="153"/>
      <c r="AH2546" s="154"/>
      <c r="AI2546" s="155"/>
      <c r="AJ2546" s="156"/>
      <c r="AK2546" s="157"/>
      <c r="AL2546" s="158">
        <v>5</v>
      </c>
      <c r="AM2546" s="149"/>
      <c r="AN2546" s="149" t="s">
        <v>15674</v>
      </c>
    </row>
    <row r="2547" spans="1:40" ht="48" x14ac:dyDescent="0.2">
      <c r="A2547" s="28" t="s">
        <v>15275</v>
      </c>
      <c r="B2547" s="149" t="s">
        <v>15522</v>
      </c>
      <c r="C2547" s="167" t="s">
        <v>15564</v>
      </c>
      <c r="D2547" s="149">
        <v>66</v>
      </c>
      <c r="E2547" s="149">
        <v>1</v>
      </c>
      <c r="F2547" s="149" t="s">
        <v>15327</v>
      </c>
      <c r="G2547" s="149" t="s">
        <v>15327</v>
      </c>
      <c r="H2547" s="149"/>
      <c r="I2547" s="1" t="s">
        <v>3461</v>
      </c>
      <c r="K2547" s="4" t="s">
        <v>15523</v>
      </c>
      <c r="L2547" s="150"/>
      <c r="M2547" s="151"/>
      <c r="N2547" s="152"/>
      <c r="O2547" s="153"/>
      <c r="P2547" s="154"/>
      <c r="Q2547" s="155"/>
      <c r="R2547" s="156"/>
      <c r="S2547" s="157"/>
      <c r="T2547" s="158"/>
      <c r="U2547" s="149"/>
      <c r="V2547" s="150" t="s">
        <v>15524</v>
      </c>
      <c r="W2547" s="150"/>
      <c r="X2547" s="149"/>
      <c r="Y2547" s="149" t="s">
        <v>15327</v>
      </c>
      <c r="Z2547" s="149"/>
      <c r="AA2547" s="149" t="s">
        <v>3461</v>
      </c>
      <c r="AB2547" s="149"/>
      <c r="AC2547" s="149"/>
      <c r="AD2547" s="149"/>
      <c r="AE2547" s="149"/>
      <c r="AF2547" s="152"/>
      <c r="AG2547" s="153"/>
      <c r="AH2547" s="154"/>
      <c r="AI2547" s="155"/>
      <c r="AJ2547" s="156"/>
      <c r="AK2547" s="157"/>
      <c r="AL2547" s="158"/>
      <c r="AM2547" s="149"/>
      <c r="AN2547" s="149" t="s">
        <v>15525</v>
      </c>
    </row>
    <row r="2548" spans="1:40" ht="36" x14ac:dyDescent="0.2">
      <c r="A2548" s="28" t="s">
        <v>15275</v>
      </c>
      <c r="B2548" s="149" t="s">
        <v>15526</v>
      </c>
      <c r="C2548" s="167" t="s">
        <v>15564</v>
      </c>
      <c r="D2548" s="149">
        <v>67</v>
      </c>
      <c r="E2548" s="149">
        <v>1</v>
      </c>
      <c r="F2548" s="149" t="s">
        <v>15327</v>
      </c>
      <c r="G2548" s="149" t="s">
        <v>15527</v>
      </c>
      <c r="H2548" s="149" t="s">
        <v>26</v>
      </c>
      <c r="I2548" s="149" t="s">
        <v>94</v>
      </c>
      <c r="J2548" s="149"/>
      <c r="K2548" s="150" t="s">
        <v>15349</v>
      </c>
      <c r="L2548" s="150" t="s">
        <v>15528</v>
      </c>
      <c r="M2548" s="151"/>
      <c r="N2548" s="152">
        <v>50</v>
      </c>
      <c r="O2548" s="153">
        <v>0</v>
      </c>
      <c r="P2548" s="154"/>
      <c r="Q2548" s="155">
        <v>6</v>
      </c>
      <c r="R2548" s="156">
        <v>2</v>
      </c>
      <c r="S2548" s="157">
        <v>8</v>
      </c>
      <c r="T2548" s="158"/>
      <c r="U2548" s="149">
        <v>6</v>
      </c>
      <c r="V2548" s="150" t="s">
        <v>15529</v>
      </c>
      <c r="W2548" s="150"/>
      <c r="X2548" s="149"/>
      <c r="Y2548" s="149"/>
      <c r="Z2548" s="149"/>
      <c r="AA2548" s="149"/>
      <c r="AB2548" s="149"/>
      <c r="AC2548" s="149"/>
      <c r="AD2548" s="149"/>
      <c r="AE2548" s="149"/>
      <c r="AF2548" s="152"/>
      <c r="AG2548" s="153"/>
      <c r="AH2548" s="154"/>
      <c r="AI2548" s="155"/>
      <c r="AJ2548" s="156"/>
      <c r="AK2548" s="157"/>
      <c r="AL2548" s="158"/>
      <c r="AM2548" s="149"/>
      <c r="AN2548" s="150"/>
    </row>
    <row r="2549" spans="1:40" ht="24" x14ac:dyDescent="0.2">
      <c r="A2549" s="28" t="s">
        <v>15275</v>
      </c>
      <c r="B2549" s="149" t="s">
        <v>15530</v>
      </c>
      <c r="C2549" s="167" t="s">
        <v>15564</v>
      </c>
      <c r="D2549" s="149">
        <v>68</v>
      </c>
      <c r="E2549" s="149">
        <v>1</v>
      </c>
      <c r="F2549" s="149"/>
      <c r="G2549" s="149" t="s">
        <v>15527</v>
      </c>
      <c r="H2549" s="149" t="s">
        <v>26</v>
      </c>
      <c r="I2549" s="149" t="s">
        <v>88</v>
      </c>
      <c r="J2549" s="149" t="s">
        <v>3477</v>
      </c>
      <c r="K2549" s="150" t="s">
        <v>684</v>
      </c>
      <c r="L2549" s="150"/>
      <c r="M2549" s="151"/>
      <c r="N2549" s="152"/>
      <c r="O2549" s="153"/>
      <c r="P2549" s="154">
        <v>4</v>
      </c>
      <c r="Q2549" s="155">
        <v>6</v>
      </c>
      <c r="R2549" s="156">
        <v>2</v>
      </c>
      <c r="S2549" s="157">
        <v>8</v>
      </c>
      <c r="T2549" s="158"/>
      <c r="U2549" s="149"/>
      <c r="V2549" s="150" t="s">
        <v>15531</v>
      </c>
      <c r="W2549" s="150"/>
      <c r="X2549" s="149"/>
      <c r="Y2549" s="149"/>
      <c r="Z2549" s="149"/>
      <c r="AA2549" s="149"/>
      <c r="AB2549" s="149"/>
      <c r="AC2549" s="149"/>
      <c r="AD2549" s="149"/>
      <c r="AE2549" s="149"/>
      <c r="AF2549" s="152"/>
      <c r="AG2549" s="153"/>
      <c r="AH2549" s="154"/>
      <c r="AI2549" s="155"/>
      <c r="AJ2549" s="156"/>
      <c r="AK2549" s="157"/>
      <c r="AL2549" s="158"/>
      <c r="AM2549" s="149"/>
      <c r="AN2549" s="150"/>
    </row>
    <row r="2550" spans="1:40" ht="36" x14ac:dyDescent="0.2">
      <c r="A2550" s="28" t="s">
        <v>15275</v>
      </c>
      <c r="B2550" s="149" t="s">
        <v>15532</v>
      </c>
      <c r="C2550" s="167" t="s">
        <v>15564</v>
      </c>
      <c r="D2550" s="149">
        <v>69</v>
      </c>
      <c r="E2550" s="149">
        <v>1</v>
      </c>
      <c r="F2550" s="149" t="s">
        <v>15384</v>
      </c>
      <c r="G2550" s="149" t="s">
        <v>15533</v>
      </c>
      <c r="H2550" s="149"/>
      <c r="I2550" s="149" t="s">
        <v>125</v>
      </c>
      <c r="J2550" s="149"/>
      <c r="K2550" s="150"/>
      <c r="L2550" s="150"/>
      <c r="M2550" s="151">
        <v>1</v>
      </c>
      <c r="N2550" s="152" t="s">
        <v>9505</v>
      </c>
      <c r="O2550" s="153"/>
      <c r="P2550" s="154"/>
      <c r="Q2550" s="155"/>
      <c r="R2550" s="156"/>
      <c r="S2550" s="157"/>
      <c r="T2550" s="158"/>
      <c r="U2550" s="149"/>
      <c r="V2550" s="150" t="s">
        <v>15680</v>
      </c>
      <c r="W2550" s="150"/>
      <c r="X2550" s="149" t="s">
        <v>2466</v>
      </c>
      <c r="Y2550" s="149" t="s">
        <v>15533</v>
      </c>
      <c r="Z2550" s="149"/>
      <c r="AA2550" s="149" t="s">
        <v>125</v>
      </c>
      <c r="AB2550" s="149"/>
      <c r="AC2550" s="149"/>
      <c r="AD2550" s="149"/>
      <c r="AE2550" s="149">
        <v>1</v>
      </c>
      <c r="AF2550" s="152" t="s">
        <v>9506</v>
      </c>
      <c r="AG2550" s="153"/>
      <c r="AH2550" s="154"/>
      <c r="AI2550" s="155"/>
      <c r="AJ2550" s="156"/>
      <c r="AK2550" s="157"/>
      <c r="AL2550" s="158">
        <v>20</v>
      </c>
      <c r="AM2550" s="149"/>
      <c r="AN2550" s="149" t="s">
        <v>15675</v>
      </c>
    </row>
    <row r="2551" spans="1:40" ht="36" x14ac:dyDescent="0.2">
      <c r="A2551" s="28" t="s">
        <v>15275</v>
      </c>
      <c r="B2551" s="162" t="s">
        <v>15534</v>
      </c>
      <c r="C2551" s="167" t="s">
        <v>15564</v>
      </c>
      <c r="D2551" s="149">
        <v>70</v>
      </c>
      <c r="E2551" s="149">
        <v>1</v>
      </c>
      <c r="F2551" s="149" t="s">
        <v>15384</v>
      </c>
      <c r="G2551" s="149" t="s">
        <v>15384</v>
      </c>
      <c r="I2551" s="1" t="s">
        <v>3461</v>
      </c>
      <c r="K2551" s="4" t="s">
        <v>15535</v>
      </c>
      <c r="L2551" s="4"/>
      <c r="V2551" s="4" t="s">
        <v>15536</v>
      </c>
      <c r="X2551" s="128" t="s">
        <v>877</v>
      </c>
      <c r="Y2551" s="149" t="s">
        <v>15384</v>
      </c>
      <c r="AA2551" s="1" t="s">
        <v>3461</v>
      </c>
      <c r="AN2551" s="1" t="s">
        <v>15537</v>
      </c>
    </row>
    <row r="2552" spans="1:40" ht="60" x14ac:dyDescent="0.2">
      <c r="A2552" s="28" t="s">
        <v>15275</v>
      </c>
      <c r="B2552" s="149" t="s">
        <v>15538</v>
      </c>
      <c r="C2552" s="167" t="s">
        <v>15564</v>
      </c>
      <c r="D2552" s="149">
        <v>71</v>
      </c>
      <c r="E2552" s="149">
        <v>1</v>
      </c>
      <c r="F2552" s="149" t="s">
        <v>15384</v>
      </c>
      <c r="G2552" s="149" t="s">
        <v>15539</v>
      </c>
      <c r="H2552" s="149" t="s">
        <v>26</v>
      </c>
      <c r="I2552" s="149" t="s">
        <v>88</v>
      </c>
      <c r="J2552" s="149"/>
      <c r="K2552" s="150" t="s">
        <v>15404</v>
      </c>
      <c r="L2552" s="150"/>
      <c r="M2552" s="151"/>
      <c r="N2552" s="152"/>
      <c r="O2552" s="153"/>
      <c r="P2552" s="154"/>
      <c r="Q2552" s="155"/>
      <c r="R2552" s="156"/>
      <c r="S2552" s="157"/>
      <c r="T2552" s="158"/>
      <c r="U2552" s="149"/>
      <c r="V2552" s="150" t="s">
        <v>15540</v>
      </c>
      <c r="W2552" s="150"/>
      <c r="X2552" s="149"/>
      <c r="Y2552" s="149"/>
      <c r="Z2552" s="149"/>
      <c r="AA2552" s="149"/>
      <c r="AB2552" s="149"/>
      <c r="AC2552" s="149"/>
      <c r="AD2552" s="149"/>
      <c r="AE2552" s="149"/>
      <c r="AF2552" s="152"/>
      <c r="AG2552" s="153"/>
      <c r="AH2552" s="154"/>
      <c r="AI2552" s="155"/>
      <c r="AJ2552" s="156"/>
      <c r="AK2552" s="157"/>
      <c r="AL2552" s="158"/>
      <c r="AM2552" s="149"/>
      <c r="AN2552" s="150"/>
    </row>
    <row r="2553" spans="1:40" ht="36" x14ac:dyDescent="0.2">
      <c r="A2553" s="28" t="s">
        <v>15275</v>
      </c>
      <c r="B2553" s="149" t="s">
        <v>15541</v>
      </c>
      <c r="C2553" s="167" t="s">
        <v>15564</v>
      </c>
      <c r="D2553" s="149">
        <v>72</v>
      </c>
      <c r="E2553" s="149"/>
      <c r="F2553" s="149" t="s">
        <v>15433</v>
      </c>
      <c r="G2553" s="149" t="s">
        <v>15539</v>
      </c>
      <c r="H2553" s="149" t="s">
        <v>26</v>
      </c>
      <c r="I2553" s="149" t="s">
        <v>88</v>
      </c>
      <c r="K2553" s="4" t="s">
        <v>205</v>
      </c>
      <c r="L2553" s="4"/>
      <c r="V2553" s="4" t="s">
        <v>15542</v>
      </c>
      <c r="X2553" s="128"/>
    </row>
    <row r="2554" spans="1:40" ht="48" x14ac:dyDescent="0.2">
      <c r="A2554" s="28" t="s">
        <v>15275</v>
      </c>
      <c r="B2554" s="149" t="s">
        <v>15543</v>
      </c>
      <c r="C2554" s="167" t="s">
        <v>15564</v>
      </c>
      <c r="D2554" s="149">
        <v>73</v>
      </c>
      <c r="E2554" s="149">
        <v>1</v>
      </c>
      <c r="F2554" s="149" t="s">
        <v>15433</v>
      </c>
      <c r="G2554" s="149" t="s">
        <v>15544</v>
      </c>
      <c r="H2554" s="149"/>
      <c r="I2554" s="149" t="s">
        <v>125</v>
      </c>
      <c r="J2554" s="149"/>
      <c r="K2554" s="150"/>
      <c r="L2554" s="150"/>
      <c r="M2554" s="151">
        <v>1</v>
      </c>
      <c r="N2554" s="152" t="s">
        <v>9505</v>
      </c>
      <c r="O2554" s="153"/>
      <c r="P2554" s="154"/>
      <c r="Q2554" s="155"/>
      <c r="R2554" s="156"/>
      <c r="S2554" s="157"/>
      <c r="T2554" s="158"/>
      <c r="U2554" s="149"/>
      <c r="V2554" s="150" t="s">
        <v>15681</v>
      </c>
      <c r="W2554" s="150"/>
      <c r="X2554" s="149" t="s">
        <v>15664</v>
      </c>
      <c r="Y2554" s="149" t="s">
        <v>15544</v>
      </c>
      <c r="Z2554" s="149"/>
      <c r="AA2554" s="149" t="s">
        <v>125</v>
      </c>
      <c r="AB2554" s="149"/>
      <c r="AC2554" s="149"/>
      <c r="AD2554" s="149"/>
      <c r="AE2554" s="149">
        <v>1</v>
      </c>
      <c r="AF2554" s="152" t="s">
        <v>9506</v>
      </c>
      <c r="AG2554" s="153"/>
      <c r="AH2554" s="154"/>
      <c r="AI2554" s="155"/>
      <c r="AJ2554" s="156"/>
      <c r="AK2554" s="157"/>
      <c r="AL2554" s="158">
        <v>2</v>
      </c>
      <c r="AM2554" s="149"/>
      <c r="AN2554" s="149" t="s">
        <v>15676</v>
      </c>
    </row>
    <row r="2555" spans="1:40" ht="60" x14ac:dyDescent="0.2">
      <c r="A2555" s="28" t="s">
        <v>15275</v>
      </c>
      <c r="B2555" s="149" t="s">
        <v>15545</v>
      </c>
      <c r="C2555" s="167" t="s">
        <v>15564</v>
      </c>
      <c r="D2555" s="149">
        <v>74</v>
      </c>
      <c r="E2555" s="149">
        <v>1</v>
      </c>
      <c r="F2555" s="149" t="s">
        <v>15433</v>
      </c>
      <c r="G2555" s="149" t="s">
        <v>15546</v>
      </c>
      <c r="H2555" s="149"/>
      <c r="I2555" s="149" t="s">
        <v>125</v>
      </c>
      <c r="J2555" s="149"/>
      <c r="K2555" s="150"/>
      <c r="L2555" s="150"/>
      <c r="M2555" s="151">
        <v>2</v>
      </c>
      <c r="N2555" s="152" t="s">
        <v>9505</v>
      </c>
      <c r="O2555" s="153"/>
      <c r="P2555" s="154"/>
      <c r="Q2555" s="155"/>
      <c r="R2555" s="156"/>
      <c r="S2555" s="157"/>
      <c r="T2555" s="158"/>
      <c r="U2555" s="149"/>
      <c r="V2555" s="150" t="s">
        <v>15682</v>
      </c>
      <c r="W2555" s="150"/>
      <c r="X2555" s="149"/>
      <c r="Y2555" s="149" t="s">
        <v>15546</v>
      </c>
      <c r="Z2555" s="149"/>
      <c r="AA2555" s="149" t="s">
        <v>125</v>
      </c>
      <c r="AB2555" s="149"/>
      <c r="AC2555" s="149"/>
      <c r="AD2555" s="149"/>
      <c r="AE2555" s="149">
        <v>2</v>
      </c>
      <c r="AF2555" s="152" t="s">
        <v>9506</v>
      </c>
      <c r="AG2555" s="153"/>
      <c r="AH2555" s="154"/>
      <c r="AI2555" s="155"/>
      <c r="AJ2555" s="156"/>
      <c r="AK2555" s="157"/>
      <c r="AL2555" s="158">
        <v>0</v>
      </c>
      <c r="AM2555" s="149"/>
      <c r="AN2555" s="149" t="s">
        <v>15677</v>
      </c>
    </row>
    <row r="2556" spans="1:40" ht="60" x14ac:dyDescent="0.2">
      <c r="A2556" s="28" t="s">
        <v>15275</v>
      </c>
      <c r="B2556" s="149" t="s">
        <v>15547</v>
      </c>
      <c r="C2556" s="167" t="s">
        <v>15564</v>
      </c>
      <c r="D2556" s="149">
        <v>75</v>
      </c>
      <c r="E2556" s="149">
        <v>1</v>
      </c>
      <c r="F2556" s="149" t="s">
        <v>15433</v>
      </c>
      <c r="G2556" s="149" t="s">
        <v>15548</v>
      </c>
      <c r="H2556" s="149"/>
      <c r="I2556" s="149" t="s">
        <v>125</v>
      </c>
      <c r="J2556" s="149"/>
      <c r="K2556" s="150"/>
      <c r="L2556" s="150"/>
      <c r="M2556" s="151">
        <v>3</v>
      </c>
      <c r="N2556" s="152" t="s">
        <v>9505</v>
      </c>
      <c r="O2556" s="153"/>
      <c r="P2556" s="154"/>
      <c r="Q2556" s="155"/>
      <c r="R2556" s="156"/>
      <c r="S2556" s="157"/>
      <c r="T2556" s="158"/>
      <c r="U2556" s="149"/>
      <c r="V2556" s="150" t="s">
        <v>15683</v>
      </c>
      <c r="W2556" s="150"/>
      <c r="X2556" s="149"/>
      <c r="Y2556" s="149" t="s">
        <v>15548</v>
      </c>
      <c r="Z2556" s="149"/>
      <c r="AA2556" s="149" t="s">
        <v>125</v>
      </c>
      <c r="AB2556" s="149"/>
      <c r="AC2556" s="149"/>
      <c r="AD2556" s="149"/>
      <c r="AE2556" s="149">
        <v>3</v>
      </c>
      <c r="AF2556" s="152" t="s">
        <v>9506</v>
      </c>
      <c r="AG2556" s="153"/>
      <c r="AH2556" s="154"/>
      <c r="AI2556" s="155"/>
      <c r="AJ2556" s="156"/>
      <c r="AK2556" s="157"/>
      <c r="AL2556" s="158">
        <v>4</v>
      </c>
      <c r="AM2556" s="149"/>
      <c r="AN2556" s="149" t="s">
        <v>15678</v>
      </c>
    </row>
    <row r="2557" spans="1:40" ht="36" x14ac:dyDescent="0.2">
      <c r="A2557" s="28" t="s">
        <v>15275</v>
      </c>
      <c r="B2557" s="149" t="s">
        <v>15549</v>
      </c>
      <c r="C2557" s="167" t="s">
        <v>15564</v>
      </c>
      <c r="D2557" s="149">
        <v>76</v>
      </c>
      <c r="E2557" s="149">
        <v>1</v>
      </c>
      <c r="F2557" s="149" t="s">
        <v>15433</v>
      </c>
      <c r="G2557" s="149" t="s">
        <v>15805</v>
      </c>
      <c r="H2557" s="149"/>
      <c r="I2557" s="149" t="s">
        <v>125</v>
      </c>
      <c r="J2557" s="149"/>
      <c r="K2557" s="150"/>
      <c r="L2557" s="150"/>
      <c r="M2557" s="151">
        <v>4</v>
      </c>
      <c r="N2557" s="152" t="s">
        <v>9505</v>
      </c>
      <c r="O2557" s="153"/>
      <c r="P2557" s="154"/>
      <c r="Q2557" s="155"/>
      <c r="R2557" s="156"/>
      <c r="S2557" s="157"/>
      <c r="T2557" s="158"/>
      <c r="U2557" s="149"/>
      <c r="V2557" s="150" t="s">
        <v>15684</v>
      </c>
      <c r="W2557" s="150"/>
      <c r="X2557" s="149"/>
      <c r="Y2557" s="149" t="s">
        <v>15805</v>
      </c>
      <c r="Z2557" s="149"/>
      <c r="AA2557" s="149" t="s">
        <v>125</v>
      </c>
      <c r="AB2557" s="149"/>
      <c r="AC2557" s="149"/>
      <c r="AD2557" s="149"/>
      <c r="AE2557" s="149">
        <v>4</v>
      </c>
      <c r="AF2557" s="152" t="s">
        <v>9506</v>
      </c>
      <c r="AG2557" s="153"/>
      <c r="AH2557" s="154"/>
      <c r="AI2557" s="155"/>
      <c r="AJ2557" s="156"/>
      <c r="AK2557" s="157"/>
      <c r="AL2557" s="158">
        <v>0</v>
      </c>
      <c r="AM2557" s="149"/>
      <c r="AN2557" s="149" t="s">
        <v>15679</v>
      </c>
    </row>
    <row r="2558" spans="1:40" ht="48" x14ac:dyDescent="0.2">
      <c r="A2558" s="28" t="s">
        <v>15275</v>
      </c>
      <c r="B2558" s="149" t="s">
        <v>15550</v>
      </c>
      <c r="C2558" s="167" t="s">
        <v>15564</v>
      </c>
      <c r="D2558" s="149">
        <v>77</v>
      </c>
      <c r="E2558" s="149">
        <v>1</v>
      </c>
      <c r="F2558" s="149" t="s">
        <v>15433</v>
      </c>
      <c r="G2558" s="149" t="s">
        <v>15551</v>
      </c>
      <c r="H2558" s="149"/>
      <c r="I2558" s="149" t="s">
        <v>125</v>
      </c>
      <c r="J2558" s="149"/>
      <c r="K2558" s="150"/>
      <c r="L2558" s="150"/>
      <c r="M2558" s="151">
        <v>5</v>
      </c>
      <c r="N2558" s="152" t="s">
        <v>9505</v>
      </c>
      <c r="O2558" s="153"/>
      <c r="P2558" s="154"/>
      <c r="Q2558" s="155"/>
      <c r="R2558" s="156"/>
      <c r="S2558" s="157"/>
      <c r="T2558" s="158"/>
      <c r="U2558" s="149"/>
      <c r="V2558" s="150" t="s">
        <v>15685</v>
      </c>
      <c r="W2558" s="150"/>
      <c r="X2558" s="149"/>
      <c r="Y2558" s="149" t="s">
        <v>15551</v>
      </c>
      <c r="Z2558" s="149"/>
      <c r="AA2558" s="149" t="s">
        <v>125</v>
      </c>
      <c r="AB2558" s="149"/>
      <c r="AC2558" s="149"/>
      <c r="AD2558" s="149"/>
      <c r="AE2558" s="149">
        <v>5</v>
      </c>
      <c r="AF2558" s="152" t="s">
        <v>9506</v>
      </c>
      <c r="AG2558" s="153"/>
      <c r="AH2558" s="154"/>
      <c r="AI2558" s="155"/>
      <c r="AJ2558" s="156"/>
      <c r="AK2558" s="157"/>
      <c r="AL2558" s="158">
        <v>20</v>
      </c>
      <c r="AM2558" s="149"/>
      <c r="AN2558" s="149" t="s">
        <v>15552</v>
      </c>
    </row>
    <row r="2559" spans="1:40" ht="72" x14ac:dyDescent="0.2">
      <c r="A2559" s="28" t="s">
        <v>15275</v>
      </c>
      <c r="B2559" s="149" t="s">
        <v>15553</v>
      </c>
      <c r="C2559" s="167" t="s">
        <v>15564</v>
      </c>
      <c r="D2559" s="149">
        <v>78</v>
      </c>
      <c r="E2559" s="149">
        <v>1</v>
      </c>
      <c r="F2559" s="149" t="s">
        <v>15433</v>
      </c>
      <c r="G2559" s="149" t="s">
        <v>15433</v>
      </c>
      <c r="I2559" s="1" t="s">
        <v>3461</v>
      </c>
      <c r="K2559" s="4" t="s">
        <v>15554</v>
      </c>
      <c r="L2559" s="4"/>
      <c r="V2559" s="4" t="s">
        <v>15555</v>
      </c>
      <c r="X2559" s="128" t="s">
        <v>15665</v>
      </c>
      <c r="Y2559" s="149" t="s">
        <v>15433</v>
      </c>
      <c r="AA2559" s="1" t="s">
        <v>3461</v>
      </c>
      <c r="AN2559" s="4" t="s">
        <v>15556</v>
      </c>
    </row>
    <row r="2560" spans="1:40" ht="48" x14ac:dyDescent="0.2">
      <c r="A2560" s="28" t="s">
        <v>15275</v>
      </c>
      <c r="B2560" s="149" t="s">
        <v>15557</v>
      </c>
      <c r="C2560" s="167" t="s">
        <v>15564</v>
      </c>
      <c r="D2560" s="149">
        <v>79</v>
      </c>
      <c r="E2560" s="149">
        <v>1</v>
      </c>
      <c r="F2560" s="149" t="s">
        <v>15433</v>
      </c>
      <c r="G2560" s="149" t="s">
        <v>3688</v>
      </c>
      <c r="H2560" s="149" t="s">
        <v>26</v>
      </c>
      <c r="I2560" s="149" t="s">
        <v>94</v>
      </c>
      <c r="J2560" s="149"/>
      <c r="K2560" s="150" t="s">
        <v>15666</v>
      </c>
      <c r="L2560" s="150"/>
      <c r="M2560" s="151"/>
      <c r="N2560" s="152">
        <v>50</v>
      </c>
      <c r="O2560" s="153">
        <v>6</v>
      </c>
      <c r="P2560" s="154"/>
      <c r="Q2560" s="155">
        <v>6</v>
      </c>
      <c r="R2560" s="156">
        <v>6</v>
      </c>
      <c r="S2560" s="157">
        <v>14</v>
      </c>
      <c r="T2560" s="158"/>
      <c r="U2560" s="149">
        <v>6</v>
      </c>
      <c r="V2560" s="150" t="s">
        <v>15558</v>
      </c>
      <c r="W2560" s="150"/>
      <c r="X2560" s="149"/>
      <c r="Y2560" s="149" t="s">
        <v>3688</v>
      </c>
      <c r="Z2560" s="149" t="s">
        <v>26</v>
      </c>
      <c r="AA2560" s="149" t="s">
        <v>94</v>
      </c>
      <c r="AB2560" s="149"/>
      <c r="AC2560" s="149" t="s">
        <v>15667</v>
      </c>
      <c r="AD2560" s="149"/>
      <c r="AE2560" s="149"/>
      <c r="AF2560" s="152">
        <v>50</v>
      </c>
      <c r="AG2560" s="153">
        <v>6</v>
      </c>
      <c r="AH2560" s="154"/>
      <c r="AI2560" s="155">
        <v>6</v>
      </c>
      <c r="AJ2560" s="156">
        <v>6</v>
      </c>
      <c r="AK2560" s="157">
        <v>14</v>
      </c>
      <c r="AL2560" s="158"/>
      <c r="AM2560" s="149"/>
      <c r="AN2560" s="150" t="s">
        <v>15668</v>
      </c>
    </row>
    <row r="2561" spans="1:40" ht="36" x14ac:dyDescent="0.2">
      <c r="A2561" s="28" t="s">
        <v>15275</v>
      </c>
      <c r="B2561" s="149" t="s">
        <v>15559</v>
      </c>
      <c r="C2561" s="167" t="s">
        <v>15564</v>
      </c>
      <c r="D2561" s="149">
        <v>999</v>
      </c>
      <c r="E2561" s="149">
        <v>0</v>
      </c>
      <c r="F2561" s="149" t="s">
        <v>15327</v>
      </c>
      <c r="G2561" s="149" t="s">
        <v>15327</v>
      </c>
      <c r="I2561" s="1" t="s">
        <v>13406</v>
      </c>
      <c r="K2561" s="4"/>
      <c r="L2561" s="4" t="s">
        <v>14765</v>
      </c>
      <c r="M2561" s="151"/>
      <c r="N2561" s="152"/>
      <c r="O2561" s="153"/>
      <c r="P2561" s="154"/>
      <c r="Q2561" s="155"/>
      <c r="R2561" s="156"/>
      <c r="S2561" s="157"/>
      <c r="T2561" s="158"/>
      <c r="U2561" s="149"/>
      <c r="V2561" s="150" t="s">
        <v>15560</v>
      </c>
      <c r="W2561" s="150"/>
      <c r="X2561" s="149"/>
      <c r="Y2561" s="167" t="s">
        <v>15327</v>
      </c>
      <c r="Z2561" s="149"/>
      <c r="AA2561" s="167" t="s">
        <v>13406</v>
      </c>
      <c r="AB2561" s="149"/>
      <c r="AC2561" s="149"/>
      <c r="AD2561" s="167" t="s">
        <v>13532</v>
      </c>
      <c r="AE2561" s="149"/>
      <c r="AF2561" s="152"/>
      <c r="AG2561" s="153"/>
      <c r="AH2561" s="154"/>
      <c r="AI2561" s="155"/>
      <c r="AJ2561" s="156"/>
      <c r="AK2561" s="157"/>
      <c r="AL2561" s="158"/>
      <c r="AM2561" s="149"/>
      <c r="AN2561" s="150"/>
    </row>
    <row r="2562" spans="1:40" x14ac:dyDescent="0.2">
      <c r="A2562" s="28" t="s">
        <v>15275</v>
      </c>
      <c r="B2562" s="149" t="s">
        <v>15561</v>
      </c>
      <c r="C2562" s="167" t="s">
        <v>15564</v>
      </c>
      <c r="D2562" s="149">
        <v>999</v>
      </c>
      <c r="E2562" s="149">
        <v>0</v>
      </c>
      <c r="F2562" s="149" t="s">
        <v>15384</v>
      </c>
      <c r="G2562" s="149" t="s">
        <v>15384</v>
      </c>
      <c r="H2562" s="149"/>
      <c r="I2562" s="1" t="s">
        <v>13406</v>
      </c>
      <c r="J2562" s="149"/>
      <c r="K2562" s="150"/>
      <c r="L2562" s="4" t="s">
        <v>14765</v>
      </c>
      <c r="M2562" s="151"/>
      <c r="N2562" s="152"/>
      <c r="O2562" s="153"/>
      <c r="P2562" s="154"/>
      <c r="Q2562" s="155"/>
      <c r="R2562" s="156"/>
      <c r="S2562" s="157"/>
      <c r="T2562" s="158"/>
      <c r="U2562" s="149"/>
      <c r="V2562" s="150"/>
      <c r="W2562" s="150"/>
      <c r="X2562" s="149"/>
      <c r="Y2562" s="167" t="s">
        <v>15384</v>
      </c>
      <c r="Z2562" s="149"/>
      <c r="AA2562" s="167" t="s">
        <v>13406</v>
      </c>
      <c r="AB2562" s="149"/>
      <c r="AC2562" s="149"/>
      <c r="AD2562" s="167" t="s">
        <v>13532</v>
      </c>
      <c r="AE2562" s="149"/>
      <c r="AF2562" s="152"/>
      <c r="AG2562" s="153"/>
      <c r="AH2562" s="154"/>
      <c r="AI2562" s="155"/>
      <c r="AJ2562" s="156"/>
      <c r="AK2562" s="157"/>
      <c r="AL2562" s="158"/>
      <c r="AM2562" s="149"/>
      <c r="AN2562" s="150"/>
    </row>
    <row r="2563" spans="1:40" ht="84" x14ac:dyDescent="0.2">
      <c r="A2563" s="28" t="s">
        <v>15275</v>
      </c>
      <c r="B2563" s="149" t="s">
        <v>15562</v>
      </c>
      <c r="C2563" s="167" t="s">
        <v>15564</v>
      </c>
      <c r="D2563" s="149">
        <v>999</v>
      </c>
      <c r="E2563" s="149">
        <v>0</v>
      </c>
      <c r="F2563" s="149" t="s">
        <v>15433</v>
      </c>
      <c r="G2563" s="149" t="s">
        <v>15433</v>
      </c>
      <c r="H2563" s="149"/>
      <c r="I2563" s="1" t="s">
        <v>13406</v>
      </c>
      <c r="J2563" s="149"/>
      <c r="K2563" s="150"/>
      <c r="L2563" s="4" t="s">
        <v>14765</v>
      </c>
      <c r="M2563" s="151"/>
      <c r="N2563" s="152"/>
      <c r="O2563" s="153"/>
      <c r="P2563" s="154"/>
      <c r="Q2563" s="155"/>
      <c r="R2563" s="156"/>
      <c r="S2563" s="157"/>
      <c r="T2563" s="158"/>
      <c r="U2563" s="149"/>
      <c r="V2563" s="150" t="s">
        <v>15563</v>
      </c>
      <c r="W2563" s="150"/>
      <c r="X2563" s="149"/>
      <c r="Y2563" s="167" t="s">
        <v>15433</v>
      </c>
      <c r="Z2563" s="149"/>
      <c r="AA2563" s="167" t="s">
        <v>13406</v>
      </c>
      <c r="AB2563" s="149"/>
      <c r="AC2563" s="149"/>
      <c r="AD2563" s="167" t="s">
        <v>13532</v>
      </c>
      <c r="AE2563" s="149"/>
      <c r="AF2563" s="152"/>
      <c r="AG2563" s="153"/>
      <c r="AH2563" s="154"/>
      <c r="AI2563" s="155"/>
      <c r="AJ2563" s="156"/>
      <c r="AK2563" s="157"/>
      <c r="AL2563" s="158"/>
      <c r="AM2563" s="149"/>
      <c r="AN2563" s="150"/>
    </row>
    <row r="2564" spans="1:40" x14ac:dyDescent="0.2">
      <c r="A2564" s="107" t="s">
        <v>2082</v>
      </c>
      <c r="B2564" s="107" t="s">
        <v>2083</v>
      </c>
      <c r="C2564" s="107" t="s">
        <v>5699</v>
      </c>
      <c r="D2564" s="108">
        <v>1</v>
      </c>
      <c r="E2564" s="107"/>
      <c r="F2564" s="107" t="s">
        <v>12559</v>
      </c>
      <c r="G2564" s="107" t="s">
        <v>2084</v>
      </c>
      <c r="I2564" s="1" t="s">
        <v>27</v>
      </c>
      <c r="J2564" s="1" t="s">
        <v>57</v>
      </c>
      <c r="K2564" s="1" t="s">
        <v>2085</v>
      </c>
      <c r="M2564" s="18">
        <v>9</v>
      </c>
      <c r="AL2564" s="59" t="s">
        <v>30</v>
      </c>
    </row>
    <row r="2565" spans="1:40" x14ac:dyDescent="0.2">
      <c r="A2565" s="1" t="s">
        <v>2082</v>
      </c>
      <c r="B2565" s="1" t="s">
        <v>2086</v>
      </c>
      <c r="C2565" s="1" t="s">
        <v>5699</v>
      </c>
      <c r="D2565" s="47">
        <v>2</v>
      </c>
      <c r="F2565" s="1" t="s">
        <v>12559</v>
      </c>
      <c r="G2565" s="1" t="s">
        <v>2087</v>
      </c>
      <c r="I2565" s="1" t="s">
        <v>27</v>
      </c>
      <c r="J2565" s="1" t="s">
        <v>39</v>
      </c>
      <c r="K2565" s="1" t="s">
        <v>2088</v>
      </c>
      <c r="AL2565" s="59" t="s">
        <v>30</v>
      </c>
    </row>
    <row r="2566" spans="1:40" x14ac:dyDescent="0.2">
      <c r="A2566" s="1" t="s">
        <v>2082</v>
      </c>
      <c r="B2566" s="1" t="s">
        <v>2107</v>
      </c>
      <c r="C2566" s="1" t="s">
        <v>5699</v>
      </c>
      <c r="D2566" s="47">
        <v>3</v>
      </c>
      <c r="E2566" s="1">
        <v>1</v>
      </c>
      <c r="F2566" s="1" t="s">
        <v>5300</v>
      </c>
      <c r="G2566" s="1" t="s">
        <v>2108</v>
      </c>
      <c r="I2566" s="1" t="s">
        <v>94</v>
      </c>
      <c r="K2566" s="1" t="s">
        <v>2098</v>
      </c>
      <c r="U2566" s="1">
        <v>4</v>
      </c>
      <c r="AL2566" s="59" t="s">
        <v>30</v>
      </c>
    </row>
    <row r="2567" spans="1:40" x14ac:dyDescent="0.2">
      <c r="A2567" s="1" t="s">
        <v>2082</v>
      </c>
      <c r="B2567" s="1" t="s">
        <v>2113</v>
      </c>
      <c r="C2567" s="1" t="s">
        <v>5699</v>
      </c>
      <c r="D2567" s="47">
        <v>4</v>
      </c>
      <c r="E2567" s="1">
        <v>2</v>
      </c>
      <c r="F2567" s="1" t="s">
        <v>5300</v>
      </c>
      <c r="G2567" s="1" t="s">
        <v>2114</v>
      </c>
      <c r="I2567" s="1" t="s">
        <v>94</v>
      </c>
      <c r="K2567" s="1" t="s">
        <v>95</v>
      </c>
      <c r="AL2567" s="59" t="s">
        <v>30</v>
      </c>
    </row>
    <row r="2568" spans="1:40" x14ac:dyDescent="0.2">
      <c r="A2568" s="1" t="s">
        <v>2082</v>
      </c>
      <c r="B2568" s="1" t="s">
        <v>2111</v>
      </c>
      <c r="C2568" s="1" t="s">
        <v>5699</v>
      </c>
      <c r="D2568" s="47">
        <v>5</v>
      </c>
      <c r="E2568" s="1">
        <v>1</v>
      </c>
      <c r="F2568" s="1" t="s">
        <v>5300</v>
      </c>
      <c r="G2568" s="1" t="s">
        <v>2112</v>
      </c>
      <c r="I2568" s="1" t="s">
        <v>94</v>
      </c>
      <c r="K2568" s="1" t="s">
        <v>576</v>
      </c>
      <c r="AL2568" s="59" t="s">
        <v>30</v>
      </c>
    </row>
    <row r="2569" spans="1:40" x14ac:dyDescent="0.2">
      <c r="A2569" s="1" t="s">
        <v>2082</v>
      </c>
      <c r="B2569" s="1" t="s">
        <v>2096</v>
      </c>
      <c r="C2569" s="1" t="s">
        <v>5699</v>
      </c>
      <c r="D2569" s="47">
        <v>6</v>
      </c>
      <c r="E2569" s="1">
        <v>3</v>
      </c>
      <c r="F2569" s="1" t="s">
        <v>5300</v>
      </c>
      <c r="G2569" s="1" t="s">
        <v>2097</v>
      </c>
      <c r="I2569" s="1" t="s">
        <v>94</v>
      </c>
      <c r="K2569" s="1" t="s">
        <v>2098</v>
      </c>
      <c r="AL2569" s="59" t="s">
        <v>30</v>
      </c>
    </row>
    <row r="2570" spans="1:40" x14ac:dyDescent="0.2">
      <c r="A2570" s="1" t="s">
        <v>2082</v>
      </c>
      <c r="B2570" s="1" t="s">
        <v>2117</v>
      </c>
      <c r="C2570" s="1" t="s">
        <v>5699</v>
      </c>
      <c r="D2570" s="47">
        <v>7</v>
      </c>
      <c r="E2570" s="1">
        <v>1</v>
      </c>
      <c r="F2570" s="1" t="s">
        <v>5300</v>
      </c>
      <c r="G2570" s="1" t="s">
        <v>2118</v>
      </c>
      <c r="I2570" s="1" t="s">
        <v>94</v>
      </c>
      <c r="K2570" s="1" t="s">
        <v>2098</v>
      </c>
      <c r="AL2570" s="59" t="s">
        <v>30</v>
      </c>
    </row>
    <row r="2571" spans="1:40" x14ac:dyDescent="0.2">
      <c r="A2571" s="1" t="s">
        <v>2082</v>
      </c>
      <c r="B2571" s="1" t="s">
        <v>2091</v>
      </c>
      <c r="C2571" s="1" t="s">
        <v>5699</v>
      </c>
      <c r="D2571" s="47">
        <v>8</v>
      </c>
      <c r="E2571" s="1">
        <v>2</v>
      </c>
      <c r="F2571" s="1" t="s">
        <v>5300</v>
      </c>
      <c r="G2571" s="1" t="s">
        <v>2092</v>
      </c>
      <c r="I2571" s="1" t="s">
        <v>94</v>
      </c>
      <c r="K2571" s="1" t="s">
        <v>2093</v>
      </c>
      <c r="AL2571" s="59" t="s">
        <v>30</v>
      </c>
    </row>
    <row r="2572" spans="1:40" x14ac:dyDescent="0.2">
      <c r="A2572" s="1" t="s">
        <v>2082</v>
      </c>
      <c r="B2572" s="1" t="s">
        <v>2119</v>
      </c>
      <c r="C2572" s="1" t="s">
        <v>5699</v>
      </c>
      <c r="D2572" s="47">
        <v>9</v>
      </c>
      <c r="E2572" s="1">
        <v>4</v>
      </c>
      <c r="F2572" s="1" t="s">
        <v>5300</v>
      </c>
      <c r="G2572" s="1" t="s">
        <v>2120</v>
      </c>
      <c r="I2572" s="1" t="s">
        <v>94</v>
      </c>
      <c r="K2572" s="1" t="s">
        <v>2098</v>
      </c>
      <c r="U2572" s="1">
        <v>3</v>
      </c>
      <c r="AL2572" s="59" t="s">
        <v>30</v>
      </c>
    </row>
    <row r="2573" spans="1:40" x14ac:dyDescent="0.2">
      <c r="A2573" s="1" t="s">
        <v>2082</v>
      </c>
      <c r="B2573" s="1" t="s">
        <v>2109</v>
      </c>
      <c r="C2573" s="1" t="s">
        <v>5699</v>
      </c>
      <c r="D2573" s="47">
        <v>10</v>
      </c>
      <c r="E2573" s="1">
        <v>3</v>
      </c>
      <c r="F2573" s="1" t="s">
        <v>5300</v>
      </c>
      <c r="G2573" s="1" t="s">
        <v>2110</v>
      </c>
      <c r="I2573" s="1" t="s">
        <v>104</v>
      </c>
      <c r="K2573" s="1" t="s">
        <v>2101</v>
      </c>
      <c r="O2573" s="54">
        <v>2</v>
      </c>
      <c r="T2573" s="59">
        <v>2</v>
      </c>
      <c r="AL2573" s="59" t="s">
        <v>30</v>
      </c>
    </row>
    <row r="2574" spans="1:40" x14ac:dyDescent="0.2">
      <c r="A2574" s="1" t="s">
        <v>2082</v>
      </c>
      <c r="B2574" s="1" t="s">
        <v>2099</v>
      </c>
      <c r="C2574" s="1" t="s">
        <v>5699</v>
      </c>
      <c r="D2574" s="47">
        <v>11</v>
      </c>
      <c r="E2574" s="1">
        <v>2</v>
      </c>
      <c r="F2574" s="1" t="s">
        <v>5300</v>
      </c>
      <c r="G2574" s="1" t="s">
        <v>2100</v>
      </c>
      <c r="I2574" s="1" t="s">
        <v>104</v>
      </c>
      <c r="K2574" s="1" t="s">
        <v>2101</v>
      </c>
      <c r="O2574" s="54" t="s">
        <v>113</v>
      </c>
      <c r="T2574" s="59">
        <v>4</v>
      </c>
      <c r="AL2574" s="59" t="s">
        <v>30</v>
      </c>
    </row>
    <row r="2575" spans="1:40" x14ac:dyDescent="0.2">
      <c r="A2575" s="1" t="s">
        <v>2082</v>
      </c>
      <c r="B2575" s="1" t="s">
        <v>2123</v>
      </c>
      <c r="C2575" s="1" t="s">
        <v>5699</v>
      </c>
      <c r="D2575" s="47">
        <v>12</v>
      </c>
      <c r="E2575" s="1">
        <v>1</v>
      </c>
      <c r="F2575" s="1" t="s">
        <v>5300</v>
      </c>
      <c r="G2575" s="1" t="s">
        <v>2124</v>
      </c>
      <c r="I2575" s="1" t="s">
        <v>104</v>
      </c>
      <c r="K2575" s="1" t="s">
        <v>2101</v>
      </c>
      <c r="O2575" s="54">
        <v>3</v>
      </c>
      <c r="T2575" s="59">
        <v>6</v>
      </c>
      <c r="U2575" s="1">
        <v>4</v>
      </c>
      <c r="AL2575" s="59" t="s">
        <v>30</v>
      </c>
    </row>
    <row r="2576" spans="1:40" x14ac:dyDescent="0.2">
      <c r="A2576" s="1" t="s">
        <v>2082</v>
      </c>
      <c r="B2576" s="1" t="s">
        <v>2104</v>
      </c>
      <c r="C2576" s="1" t="s">
        <v>5699</v>
      </c>
      <c r="D2576" s="47">
        <v>13</v>
      </c>
      <c r="E2576" s="1">
        <v>2</v>
      </c>
      <c r="F2576" s="1" t="s">
        <v>5300</v>
      </c>
      <c r="G2576" s="1" t="s">
        <v>2105</v>
      </c>
      <c r="I2576" s="1" t="s">
        <v>104</v>
      </c>
      <c r="K2576" s="1" t="s">
        <v>2106</v>
      </c>
      <c r="O2576" s="54">
        <v>1</v>
      </c>
      <c r="T2576" s="59">
        <v>1</v>
      </c>
      <c r="AL2576" s="59" t="s">
        <v>30</v>
      </c>
    </row>
    <row r="2577" spans="1:38" x14ac:dyDescent="0.2">
      <c r="A2577" s="1" t="s">
        <v>2082</v>
      </c>
      <c r="B2577" s="1" t="s">
        <v>2089</v>
      </c>
      <c r="C2577" s="1" t="s">
        <v>5699</v>
      </c>
      <c r="D2577" s="47">
        <v>14</v>
      </c>
      <c r="E2577" s="1">
        <v>4</v>
      </c>
      <c r="F2577" s="1" t="s">
        <v>5300</v>
      </c>
      <c r="G2577" s="1" t="s">
        <v>2090</v>
      </c>
      <c r="I2577" s="1" t="s">
        <v>88</v>
      </c>
      <c r="K2577" s="1" t="s">
        <v>196</v>
      </c>
      <c r="AL2577" s="59" t="s">
        <v>30</v>
      </c>
    </row>
    <row r="2578" spans="1:38" x14ac:dyDescent="0.2">
      <c r="A2578" s="1" t="s">
        <v>2082</v>
      </c>
      <c r="B2578" s="1" t="s">
        <v>2102</v>
      </c>
      <c r="C2578" s="1" t="s">
        <v>5699</v>
      </c>
      <c r="D2578" s="47">
        <v>15</v>
      </c>
      <c r="E2578" s="1">
        <v>1</v>
      </c>
      <c r="F2578" s="1" t="s">
        <v>5300</v>
      </c>
      <c r="G2578" s="1" t="s">
        <v>2103</v>
      </c>
      <c r="I2578" s="1" t="s">
        <v>88</v>
      </c>
      <c r="K2578" s="1" t="s">
        <v>324</v>
      </c>
      <c r="AL2578" s="59" t="s">
        <v>30</v>
      </c>
    </row>
    <row r="2579" spans="1:38" x14ac:dyDescent="0.2">
      <c r="A2579" s="1" t="s">
        <v>2082</v>
      </c>
      <c r="B2579" s="1" t="s">
        <v>2125</v>
      </c>
      <c r="C2579" s="1" t="s">
        <v>5699</v>
      </c>
      <c r="D2579" s="47">
        <v>16</v>
      </c>
      <c r="E2579" s="1">
        <v>1</v>
      </c>
      <c r="F2579" s="1" t="s">
        <v>5300</v>
      </c>
      <c r="G2579" s="1" t="s">
        <v>9550</v>
      </c>
      <c r="I2579" s="1" t="s">
        <v>125</v>
      </c>
      <c r="M2579" s="18">
        <v>1</v>
      </c>
      <c r="N2579" s="53" t="s">
        <v>9505</v>
      </c>
      <c r="X2579" s="1" t="s">
        <v>2126</v>
      </c>
      <c r="Y2579" s="1" t="s">
        <v>9550</v>
      </c>
      <c r="AA2579" s="1" t="s">
        <v>125</v>
      </c>
      <c r="AE2579" s="1">
        <v>1</v>
      </c>
      <c r="AF2579" s="53" t="s">
        <v>9506</v>
      </c>
      <c r="AL2579" s="59" t="s">
        <v>243</v>
      </c>
    </row>
    <row r="2580" spans="1:38" x14ac:dyDescent="0.2">
      <c r="A2580" s="1" t="s">
        <v>2082</v>
      </c>
      <c r="B2580" s="1" t="s">
        <v>2127</v>
      </c>
      <c r="C2580" s="1" t="s">
        <v>5699</v>
      </c>
      <c r="D2580" s="47">
        <v>17</v>
      </c>
      <c r="E2580" s="1">
        <v>1</v>
      </c>
      <c r="F2580" s="1" t="s">
        <v>5300</v>
      </c>
      <c r="G2580" s="1" t="s">
        <v>9609</v>
      </c>
      <c r="I2580" s="1" t="s">
        <v>125</v>
      </c>
      <c r="M2580" s="18">
        <v>2</v>
      </c>
      <c r="N2580" s="53" t="s">
        <v>9505</v>
      </c>
      <c r="Y2580" s="1" t="s">
        <v>9609</v>
      </c>
      <c r="AA2580" s="1" t="s">
        <v>125</v>
      </c>
      <c r="AE2580" s="1">
        <v>2</v>
      </c>
      <c r="AF2580" s="53" t="s">
        <v>9506</v>
      </c>
      <c r="AL2580" s="59" t="s">
        <v>166</v>
      </c>
    </row>
    <row r="2581" spans="1:38" x14ac:dyDescent="0.2">
      <c r="A2581" s="1" t="s">
        <v>2082</v>
      </c>
      <c r="B2581" s="1" t="s">
        <v>2128</v>
      </c>
      <c r="C2581" s="1" t="s">
        <v>5699</v>
      </c>
      <c r="D2581" s="47">
        <v>18</v>
      </c>
      <c r="E2581" s="1">
        <v>1</v>
      </c>
      <c r="F2581" s="1" t="s">
        <v>5300</v>
      </c>
      <c r="G2581" s="1" t="s">
        <v>9669</v>
      </c>
      <c r="I2581" s="1" t="s">
        <v>125</v>
      </c>
      <c r="M2581" s="18">
        <v>3</v>
      </c>
      <c r="N2581" s="53" t="s">
        <v>9505</v>
      </c>
      <c r="Y2581" s="1" t="s">
        <v>9669</v>
      </c>
      <c r="AA2581" s="1" t="s">
        <v>125</v>
      </c>
      <c r="AE2581" s="1">
        <v>3</v>
      </c>
      <c r="AF2581" s="53" t="s">
        <v>9506</v>
      </c>
      <c r="AL2581" s="59" t="s">
        <v>341</v>
      </c>
    </row>
    <row r="2582" spans="1:38" x14ac:dyDescent="0.2">
      <c r="A2582" s="1" t="s">
        <v>2082</v>
      </c>
      <c r="B2582" s="1" t="s">
        <v>2121</v>
      </c>
      <c r="C2582" s="1" t="s">
        <v>5699</v>
      </c>
      <c r="D2582" s="47">
        <v>19</v>
      </c>
      <c r="E2582" s="1">
        <v>3</v>
      </c>
      <c r="F2582" s="1" t="s">
        <v>5300</v>
      </c>
      <c r="G2582" s="1" t="s">
        <v>2122</v>
      </c>
      <c r="I2582" s="1" t="s">
        <v>82</v>
      </c>
      <c r="AL2582" s="59" t="s">
        <v>30</v>
      </c>
    </row>
    <row r="2583" spans="1:38" x14ac:dyDescent="0.2">
      <c r="A2583" s="1" t="s">
        <v>2082</v>
      </c>
      <c r="B2583" s="1" t="s">
        <v>2094</v>
      </c>
      <c r="C2583" s="1" t="s">
        <v>5699</v>
      </c>
      <c r="D2583" s="47">
        <v>20</v>
      </c>
      <c r="E2583" s="1">
        <v>2</v>
      </c>
      <c r="F2583" s="1" t="s">
        <v>5300</v>
      </c>
      <c r="G2583" s="1" t="s">
        <v>2095</v>
      </c>
      <c r="I2583" s="1" t="s">
        <v>82</v>
      </c>
      <c r="AL2583" s="59" t="s">
        <v>30</v>
      </c>
    </row>
    <row r="2584" spans="1:38" x14ac:dyDescent="0.2">
      <c r="A2584" s="1" t="s">
        <v>2082</v>
      </c>
      <c r="B2584" s="1" t="s">
        <v>2115</v>
      </c>
      <c r="C2584" s="1" t="s">
        <v>5699</v>
      </c>
      <c r="D2584" s="47">
        <v>21</v>
      </c>
      <c r="E2584" s="1">
        <v>2</v>
      </c>
      <c r="F2584" s="1" t="s">
        <v>5300</v>
      </c>
      <c r="G2584" s="1" t="s">
        <v>2116</v>
      </c>
      <c r="I2584" s="1" t="s">
        <v>82</v>
      </c>
      <c r="AL2584" s="59" t="s">
        <v>30</v>
      </c>
    </row>
    <row r="2585" spans="1:38" x14ac:dyDescent="0.2">
      <c r="A2585" s="107" t="s">
        <v>1857</v>
      </c>
      <c r="B2585" s="107" t="s">
        <v>1884</v>
      </c>
      <c r="C2585" s="107" t="s">
        <v>5700</v>
      </c>
      <c r="D2585" s="108">
        <v>1</v>
      </c>
      <c r="E2585" s="107"/>
      <c r="F2585" s="107" t="s">
        <v>5311</v>
      </c>
      <c r="G2585" s="107" t="s">
        <v>1885</v>
      </c>
      <c r="I2585" s="1" t="s">
        <v>27</v>
      </c>
      <c r="J2585" s="1" t="s">
        <v>50</v>
      </c>
      <c r="K2585" s="1" t="s">
        <v>368</v>
      </c>
      <c r="M2585" s="18">
        <v>10</v>
      </c>
      <c r="P2585" s="55">
        <v>1</v>
      </c>
      <c r="Q2585" s="56">
        <v>3</v>
      </c>
      <c r="R2585" s="57">
        <v>2</v>
      </c>
      <c r="S2585" s="58">
        <v>4</v>
      </c>
      <c r="AL2585" s="59" t="s">
        <v>30</v>
      </c>
    </row>
    <row r="2586" spans="1:38" x14ac:dyDescent="0.2">
      <c r="A2586" s="1" t="s">
        <v>1857</v>
      </c>
      <c r="B2586" s="1" t="s">
        <v>1876</v>
      </c>
      <c r="C2586" s="1" t="s">
        <v>5700</v>
      </c>
      <c r="D2586" s="47">
        <v>2</v>
      </c>
      <c r="E2586" s="1">
        <v>1</v>
      </c>
      <c r="F2586" s="1" t="s">
        <v>5311</v>
      </c>
      <c r="G2586" s="1" t="s">
        <v>1877</v>
      </c>
      <c r="I2586" s="1" t="s">
        <v>94</v>
      </c>
      <c r="K2586" s="1" t="s">
        <v>1864</v>
      </c>
      <c r="N2586" s="53">
        <v>40</v>
      </c>
      <c r="O2586" s="54">
        <v>0</v>
      </c>
      <c r="Q2586" s="56">
        <v>6</v>
      </c>
      <c r="R2586" s="57">
        <v>3</v>
      </c>
      <c r="S2586" s="58">
        <v>5</v>
      </c>
      <c r="U2586" s="1">
        <v>5</v>
      </c>
      <c r="AL2586" s="59" t="s">
        <v>30</v>
      </c>
    </row>
    <row r="2587" spans="1:38" x14ac:dyDescent="0.2">
      <c r="A2587" s="1" t="s">
        <v>1857</v>
      </c>
      <c r="B2587" s="1" t="s">
        <v>1871</v>
      </c>
      <c r="C2587" s="1" t="s">
        <v>5700</v>
      </c>
      <c r="D2587" s="47">
        <v>3</v>
      </c>
      <c r="E2587" s="1">
        <v>3</v>
      </c>
      <c r="F2587" s="1" t="s">
        <v>5311</v>
      </c>
      <c r="G2587" s="1" t="s">
        <v>1872</v>
      </c>
      <c r="I2587" s="1" t="s">
        <v>94</v>
      </c>
      <c r="K2587" s="1" t="s">
        <v>1873</v>
      </c>
      <c r="N2587" s="53">
        <v>22</v>
      </c>
      <c r="O2587" s="54">
        <v>1</v>
      </c>
      <c r="Q2587" s="56">
        <v>3</v>
      </c>
      <c r="R2587" s="57">
        <v>2</v>
      </c>
      <c r="S2587" s="58">
        <v>4</v>
      </c>
      <c r="AL2587" s="59" t="s">
        <v>30</v>
      </c>
    </row>
    <row r="2588" spans="1:38" x14ac:dyDescent="0.2">
      <c r="A2588" s="1" t="s">
        <v>1857</v>
      </c>
      <c r="B2588" s="1" t="s">
        <v>1874</v>
      </c>
      <c r="C2588" s="1" t="s">
        <v>5700</v>
      </c>
      <c r="D2588" s="47">
        <v>4</v>
      </c>
      <c r="E2588" s="1">
        <v>3</v>
      </c>
      <c r="F2588" s="1" t="s">
        <v>5311</v>
      </c>
      <c r="G2588" s="1" t="s">
        <v>1875</v>
      </c>
      <c r="I2588" s="1" t="s">
        <v>94</v>
      </c>
      <c r="K2588" s="1" t="s">
        <v>1864</v>
      </c>
      <c r="N2588" s="53">
        <v>30</v>
      </c>
      <c r="O2588" s="54">
        <v>3</v>
      </c>
      <c r="Q2588" s="56">
        <v>2</v>
      </c>
      <c r="R2588" s="57">
        <v>0</v>
      </c>
      <c r="S2588" s="58">
        <v>3</v>
      </c>
      <c r="AL2588" s="59" t="s">
        <v>30</v>
      </c>
    </row>
    <row r="2589" spans="1:38" x14ac:dyDescent="0.2">
      <c r="A2589" s="1" t="s">
        <v>1857</v>
      </c>
      <c r="B2589" s="1" t="s">
        <v>1882</v>
      </c>
      <c r="C2589" s="1" t="s">
        <v>5700</v>
      </c>
      <c r="D2589" s="47">
        <v>5</v>
      </c>
      <c r="E2589" s="1">
        <v>2</v>
      </c>
      <c r="F2589" s="1" t="s">
        <v>5311</v>
      </c>
      <c r="G2589" s="1" t="s">
        <v>1883</v>
      </c>
      <c r="I2589" s="1" t="s">
        <v>94</v>
      </c>
      <c r="K2589" s="1" t="s">
        <v>1864</v>
      </c>
      <c r="N2589" s="53">
        <v>28</v>
      </c>
      <c r="O2589" s="54">
        <v>2</v>
      </c>
      <c r="Q2589" s="56">
        <v>2</v>
      </c>
      <c r="R2589" s="57">
        <v>1</v>
      </c>
      <c r="S2589" s="58">
        <v>3</v>
      </c>
      <c r="AL2589" s="59" t="s">
        <v>30</v>
      </c>
    </row>
    <row r="2590" spans="1:38" x14ac:dyDescent="0.2">
      <c r="A2590" s="1" t="s">
        <v>1857</v>
      </c>
      <c r="B2590" s="1" t="s">
        <v>1862</v>
      </c>
      <c r="C2590" s="1" t="s">
        <v>5700</v>
      </c>
      <c r="D2590" s="47">
        <v>6</v>
      </c>
      <c r="E2590" s="1">
        <v>1</v>
      </c>
      <c r="F2590" s="1" t="s">
        <v>5311</v>
      </c>
      <c r="G2590" s="1" t="s">
        <v>1863</v>
      </c>
      <c r="I2590" s="1" t="s">
        <v>94</v>
      </c>
      <c r="K2590" s="1" t="s">
        <v>1864</v>
      </c>
      <c r="N2590" s="53">
        <v>34</v>
      </c>
      <c r="O2590" s="54">
        <v>3</v>
      </c>
      <c r="Q2590" s="56">
        <v>4</v>
      </c>
      <c r="R2590" s="57">
        <v>3</v>
      </c>
      <c r="S2590" s="58">
        <v>6</v>
      </c>
      <c r="U2590" s="1">
        <v>5</v>
      </c>
      <c r="AL2590" s="59" t="s">
        <v>30</v>
      </c>
    </row>
    <row r="2591" spans="1:38" x14ac:dyDescent="0.2">
      <c r="A2591" s="1" t="s">
        <v>1857</v>
      </c>
      <c r="B2591" s="1" t="s">
        <v>1867</v>
      </c>
      <c r="C2591" s="1" t="s">
        <v>5700</v>
      </c>
      <c r="D2591" s="47">
        <v>7</v>
      </c>
      <c r="E2591" s="1">
        <v>2</v>
      </c>
      <c r="F2591" s="1" t="s">
        <v>5311</v>
      </c>
      <c r="G2591" s="1" t="s">
        <v>1868</v>
      </c>
      <c r="I2591" s="1" t="s">
        <v>104</v>
      </c>
      <c r="K2591" s="1" t="s">
        <v>105</v>
      </c>
      <c r="O2591" s="54">
        <v>3</v>
      </c>
      <c r="T2591" s="59">
        <v>4</v>
      </c>
      <c r="AL2591" s="59" t="s">
        <v>30</v>
      </c>
    </row>
    <row r="2592" spans="1:38" x14ac:dyDescent="0.2">
      <c r="A2592" s="1" t="s">
        <v>1857</v>
      </c>
      <c r="B2592" s="1" t="s">
        <v>1865</v>
      </c>
      <c r="C2592" s="1" t="s">
        <v>5700</v>
      </c>
      <c r="D2592" s="47">
        <v>8</v>
      </c>
      <c r="E2592" s="1">
        <v>2</v>
      </c>
      <c r="F2592" s="1" t="s">
        <v>5311</v>
      </c>
      <c r="G2592" s="1" t="s">
        <v>1866</v>
      </c>
      <c r="I2592" s="1" t="s">
        <v>104</v>
      </c>
      <c r="K2592" s="1" t="s">
        <v>105</v>
      </c>
      <c r="O2592" s="54">
        <v>1</v>
      </c>
      <c r="T2592" s="59">
        <v>3</v>
      </c>
      <c r="AL2592" s="59" t="s">
        <v>30</v>
      </c>
    </row>
    <row r="2593" spans="1:38" x14ac:dyDescent="0.2">
      <c r="A2593" s="1" t="s">
        <v>1857</v>
      </c>
      <c r="B2593" s="1" t="s">
        <v>1860</v>
      </c>
      <c r="C2593" s="1" t="s">
        <v>5700</v>
      </c>
      <c r="D2593" s="47">
        <v>9</v>
      </c>
      <c r="E2593" s="1">
        <v>8</v>
      </c>
      <c r="F2593" s="1" t="s">
        <v>5311</v>
      </c>
      <c r="G2593" s="1" t="s">
        <v>1861</v>
      </c>
      <c r="I2593" s="1" t="s">
        <v>88</v>
      </c>
      <c r="K2593" s="1" t="s">
        <v>89</v>
      </c>
      <c r="AL2593" s="59" t="s">
        <v>30</v>
      </c>
    </row>
    <row r="2594" spans="1:38" x14ac:dyDescent="0.2">
      <c r="A2594" s="1" t="s">
        <v>1857</v>
      </c>
      <c r="B2594" s="1" t="s">
        <v>1858</v>
      </c>
      <c r="C2594" s="1" t="s">
        <v>5700</v>
      </c>
      <c r="D2594" s="47">
        <v>10</v>
      </c>
      <c r="E2594" s="1">
        <v>1</v>
      </c>
      <c r="F2594" s="1" t="s">
        <v>5311</v>
      </c>
      <c r="G2594" s="1" t="s">
        <v>9551</v>
      </c>
      <c r="I2594" s="1" t="s">
        <v>125</v>
      </c>
      <c r="M2594" s="18">
        <v>1</v>
      </c>
      <c r="N2594" s="53" t="s">
        <v>9505</v>
      </c>
      <c r="X2594" s="1" t="s">
        <v>1859</v>
      </c>
      <c r="Y2594" s="1" t="s">
        <v>9551</v>
      </c>
      <c r="AA2594" s="1" t="s">
        <v>125</v>
      </c>
      <c r="AE2594" s="1">
        <v>1</v>
      </c>
      <c r="AF2594" s="53" t="s">
        <v>9506</v>
      </c>
      <c r="AL2594" s="59" t="s">
        <v>34</v>
      </c>
    </row>
    <row r="2595" spans="1:38" x14ac:dyDescent="0.2">
      <c r="A2595" s="1" t="s">
        <v>1857</v>
      </c>
      <c r="B2595" s="1" t="s">
        <v>1881</v>
      </c>
      <c r="C2595" s="1" t="s">
        <v>5700</v>
      </c>
      <c r="D2595" s="47">
        <v>11</v>
      </c>
      <c r="E2595" s="1">
        <v>1</v>
      </c>
      <c r="F2595" s="1" t="s">
        <v>5311</v>
      </c>
      <c r="G2595" s="1" t="s">
        <v>9610</v>
      </c>
      <c r="I2595" s="1" t="s">
        <v>125</v>
      </c>
      <c r="M2595" s="18">
        <v>2</v>
      </c>
      <c r="N2595" s="53" t="s">
        <v>9505</v>
      </c>
      <c r="Y2595" s="1" t="s">
        <v>9610</v>
      </c>
      <c r="AA2595" s="1" t="s">
        <v>125</v>
      </c>
      <c r="AE2595" s="1">
        <v>2</v>
      </c>
      <c r="AF2595" s="53" t="s">
        <v>9506</v>
      </c>
      <c r="AL2595" s="59" t="s">
        <v>341</v>
      </c>
    </row>
    <row r="2596" spans="1:38" x14ac:dyDescent="0.2">
      <c r="A2596" s="1" t="s">
        <v>1857</v>
      </c>
      <c r="B2596" s="1" t="s">
        <v>1878</v>
      </c>
      <c r="C2596" s="1" t="s">
        <v>5700</v>
      </c>
      <c r="D2596" s="47">
        <v>12</v>
      </c>
      <c r="E2596" s="1">
        <v>1</v>
      </c>
      <c r="F2596" s="1" t="s">
        <v>5311</v>
      </c>
      <c r="G2596" s="1" t="s">
        <v>9670</v>
      </c>
      <c r="I2596" s="1" t="s">
        <v>125</v>
      </c>
      <c r="M2596" s="18">
        <v>3</v>
      </c>
      <c r="N2596" s="53" t="s">
        <v>9505</v>
      </c>
      <c r="Y2596" s="1" t="s">
        <v>9670</v>
      </c>
      <c r="AA2596" s="1" t="s">
        <v>125</v>
      </c>
      <c r="AE2596" s="1">
        <v>3</v>
      </c>
      <c r="AF2596" s="53" t="s">
        <v>9506</v>
      </c>
      <c r="AL2596" s="59" t="s">
        <v>5599</v>
      </c>
    </row>
    <row r="2597" spans="1:38" x14ac:dyDescent="0.2">
      <c r="A2597" s="1" t="s">
        <v>1857</v>
      </c>
      <c r="B2597" s="1" t="s">
        <v>1869</v>
      </c>
      <c r="C2597" s="1" t="s">
        <v>5700</v>
      </c>
      <c r="D2597" s="47">
        <v>13</v>
      </c>
      <c r="E2597" s="1">
        <v>2</v>
      </c>
      <c r="F2597" s="1" t="s">
        <v>5311</v>
      </c>
      <c r="G2597" s="1" t="s">
        <v>1870</v>
      </c>
      <c r="I2597" s="1" t="s">
        <v>82</v>
      </c>
      <c r="AL2597" s="59" t="s">
        <v>30</v>
      </c>
    </row>
    <row r="2598" spans="1:38" x14ac:dyDescent="0.2">
      <c r="A2598" s="1" t="s">
        <v>1857</v>
      </c>
      <c r="B2598" s="1" t="s">
        <v>1879</v>
      </c>
      <c r="C2598" s="1" t="s">
        <v>5700</v>
      </c>
      <c r="D2598" s="47">
        <v>14</v>
      </c>
      <c r="E2598" s="1">
        <v>2</v>
      </c>
      <c r="F2598" s="1" t="s">
        <v>5311</v>
      </c>
      <c r="G2598" s="1" t="s">
        <v>1880</v>
      </c>
      <c r="I2598" s="1" t="s">
        <v>82</v>
      </c>
      <c r="AL2598" s="59" t="s">
        <v>30</v>
      </c>
    </row>
    <row r="2599" spans="1:38" x14ac:dyDescent="0.2">
      <c r="A2599" s="107" t="s">
        <v>1613</v>
      </c>
      <c r="B2599" s="107" t="s">
        <v>1645</v>
      </c>
      <c r="C2599" s="107" t="s">
        <v>5698</v>
      </c>
      <c r="D2599" s="108">
        <v>1</v>
      </c>
      <c r="E2599" s="107">
        <v>1</v>
      </c>
      <c r="F2599" s="107" t="s">
        <v>5306</v>
      </c>
      <c r="G2599" s="107" t="s">
        <v>1646</v>
      </c>
      <c r="I2599" s="1" t="s">
        <v>94</v>
      </c>
      <c r="AL2599" s="59" t="s">
        <v>30</v>
      </c>
    </row>
    <row r="2600" spans="1:38" x14ac:dyDescent="0.2">
      <c r="A2600" s="1" t="s">
        <v>1613</v>
      </c>
      <c r="B2600" s="1" t="s">
        <v>1629</v>
      </c>
      <c r="C2600" s="1" t="s">
        <v>5698</v>
      </c>
      <c r="D2600" s="47">
        <v>2</v>
      </c>
      <c r="E2600" s="1">
        <v>2</v>
      </c>
      <c r="F2600" s="1" t="s">
        <v>5306</v>
      </c>
      <c r="G2600" s="1" t="s">
        <v>1630</v>
      </c>
      <c r="I2600" s="1" t="s">
        <v>94</v>
      </c>
      <c r="AL2600" s="59" t="s">
        <v>30</v>
      </c>
    </row>
    <row r="2601" spans="1:38" x14ac:dyDescent="0.2">
      <c r="A2601" s="1" t="s">
        <v>1613</v>
      </c>
      <c r="B2601" s="1" t="s">
        <v>1655</v>
      </c>
      <c r="C2601" s="1" t="s">
        <v>5698</v>
      </c>
      <c r="D2601" s="47">
        <v>3</v>
      </c>
      <c r="E2601" s="1">
        <v>4</v>
      </c>
      <c r="F2601" s="1" t="s">
        <v>5306</v>
      </c>
      <c r="G2601" s="1" t="s">
        <v>1656</v>
      </c>
      <c r="I2601" s="1" t="s">
        <v>94</v>
      </c>
      <c r="AL2601" s="59" t="s">
        <v>30</v>
      </c>
    </row>
    <row r="2602" spans="1:38" x14ac:dyDescent="0.2">
      <c r="A2602" s="1" t="s">
        <v>1613</v>
      </c>
      <c r="B2602" s="1" t="s">
        <v>1623</v>
      </c>
      <c r="C2602" s="1" t="s">
        <v>5698</v>
      </c>
      <c r="D2602" s="47">
        <v>4</v>
      </c>
      <c r="E2602" s="1">
        <v>3</v>
      </c>
      <c r="F2602" s="1" t="s">
        <v>5306</v>
      </c>
      <c r="G2602" s="1" t="s">
        <v>1624</v>
      </c>
      <c r="I2602" s="1" t="s">
        <v>94</v>
      </c>
      <c r="AL2602" s="59" t="s">
        <v>30</v>
      </c>
    </row>
    <row r="2603" spans="1:38" x14ac:dyDescent="0.2">
      <c r="A2603" s="1" t="s">
        <v>1613</v>
      </c>
      <c r="B2603" s="1" t="s">
        <v>1616</v>
      </c>
      <c r="C2603" s="1" t="s">
        <v>5698</v>
      </c>
      <c r="D2603" s="47">
        <v>5</v>
      </c>
      <c r="E2603" s="1">
        <v>4</v>
      </c>
      <c r="F2603" s="1" t="s">
        <v>5306</v>
      </c>
      <c r="G2603" s="1" t="s">
        <v>1617</v>
      </c>
      <c r="I2603" s="1" t="s">
        <v>94</v>
      </c>
      <c r="AL2603" s="59" t="s">
        <v>30</v>
      </c>
    </row>
    <row r="2604" spans="1:38" x14ac:dyDescent="0.2">
      <c r="A2604" s="1" t="s">
        <v>1613</v>
      </c>
      <c r="B2604" s="1" t="s">
        <v>1651</v>
      </c>
      <c r="C2604" s="1" t="s">
        <v>5698</v>
      </c>
      <c r="D2604" s="47">
        <v>6</v>
      </c>
      <c r="E2604" s="1">
        <v>4</v>
      </c>
      <c r="F2604" s="1" t="s">
        <v>5306</v>
      </c>
      <c r="G2604" s="1" t="s">
        <v>1652</v>
      </c>
      <c r="I2604" s="1" t="s">
        <v>94</v>
      </c>
      <c r="AL2604" s="59" t="s">
        <v>30</v>
      </c>
    </row>
    <row r="2605" spans="1:38" x14ac:dyDescent="0.2">
      <c r="A2605" s="1" t="s">
        <v>1613</v>
      </c>
      <c r="B2605" s="1" t="s">
        <v>1625</v>
      </c>
      <c r="C2605" s="1" t="s">
        <v>5698</v>
      </c>
      <c r="D2605" s="47">
        <v>7</v>
      </c>
      <c r="E2605" s="1">
        <v>3</v>
      </c>
      <c r="F2605" s="1" t="s">
        <v>5306</v>
      </c>
      <c r="G2605" s="1" t="s">
        <v>1626</v>
      </c>
      <c r="I2605" s="1" t="s">
        <v>104</v>
      </c>
      <c r="O2605" s="54">
        <v>1</v>
      </c>
      <c r="T2605" s="59">
        <v>6</v>
      </c>
      <c r="AL2605" s="59" t="s">
        <v>30</v>
      </c>
    </row>
    <row r="2606" spans="1:38" x14ac:dyDescent="0.2">
      <c r="A2606" s="1" t="s">
        <v>1613</v>
      </c>
      <c r="B2606" s="1" t="s">
        <v>1643</v>
      </c>
      <c r="C2606" s="1" t="s">
        <v>5698</v>
      </c>
      <c r="D2606" s="47">
        <v>8</v>
      </c>
      <c r="E2606" s="1">
        <v>2</v>
      </c>
      <c r="F2606" s="1" t="s">
        <v>5306</v>
      </c>
      <c r="G2606" s="1" t="s">
        <v>1644</v>
      </c>
      <c r="I2606" s="1" t="s">
        <v>104</v>
      </c>
      <c r="O2606" s="54">
        <v>1</v>
      </c>
      <c r="T2606" s="59">
        <v>3</v>
      </c>
      <c r="AL2606" s="59" t="s">
        <v>30</v>
      </c>
    </row>
    <row r="2607" spans="1:38" x14ac:dyDescent="0.2">
      <c r="A2607" s="1" t="s">
        <v>1613</v>
      </c>
      <c r="B2607" s="1" t="s">
        <v>1618</v>
      </c>
      <c r="C2607" s="1" t="s">
        <v>5698</v>
      </c>
      <c r="D2607" s="47">
        <v>9</v>
      </c>
      <c r="E2607" s="1">
        <v>2</v>
      </c>
      <c r="F2607" s="1" t="s">
        <v>5306</v>
      </c>
      <c r="G2607" s="1" t="s">
        <v>1619</v>
      </c>
      <c r="I2607" s="1" t="s">
        <v>104</v>
      </c>
      <c r="O2607" s="54">
        <v>5</v>
      </c>
      <c r="T2607" s="59">
        <v>5</v>
      </c>
      <c r="AL2607" s="59" t="s">
        <v>30</v>
      </c>
    </row>
    <row r="2608" spans="1:38" x14ac:dyDescent="0.2">
      <c r="A2608" s="1" t="s">
        <v>1613</v>
      </c>
      <c r="B2608" s="1" t="s">
        <v>1635</v>
      </c>
      <c r="C2608" s="1" t="s">
        <v>5698</v>
      </c>
      <c r="D2608" s="47">
        <v>10</v>
      </c>
      <c r="E2608" s="1">
        <v>2</v>
      </c>
      <c r="F2608" s="1" t="s">
        <v>5306</v>
      </c>
      <c r="G2608" s="1" t="s">
        <v>1636</v>
      </c>
      <c r="I2608" s="1" t="s">
        <v>104</v>
      </c>
      <c r="O2608" s="54">
        <v>2</v>
      </c>
      <c r="T2608" s="59">
        <v>2</v>
      </c>
      <c r="AL2608" s="59" t="s">
        <v>30</v>
      </c>
    </row>
    <row r="2609" spans="1:38" x14ac:dyDescent="0.2">
      <c r="A2609" s="1" t="s">
        <v>1613</v>
      </c>
      <c r="B2609" s="1" t="s">
        <v>1649</v>
      </c>
      <c r="C2609" s="1" t="s">
        <v>5698</v>
      </c>
      <c r="D2609" s="47">
        <v>11</v>
      </c>
      <c r="E2609" s="1">
        <v>3</v>
      </c>
      <c r="F2609" s="1" t="s">
        <v>5306</v>
      </c>
      <c r="G2609" s="1" t="s">
        <v>1650</v>
      </c>
      <c r="I2609" s="1" t="s">
        <v>104</v>
      </c>
      <c r="O2609" s="54">
        <v>3</v>
      </c>
      <c r="T2609" s="59">
        <v>3</v>
      </c>
      <c r="AL2609" s="59" t="s">
        <v>30</v>
      </c>
    </row>
    <row r="2610" spans="1:38" x14ac:dyDescent="0.2">
      <c r="A2610" s="1" t="s">
        <v>1613</v>
      </c>
      <c r="B2610" s="1" t="s">
        <v>1659</v>
      </c>
      <c r="C2610" s="1" t="s">
        <v>5698</v>
      </c>
      <c r="D2610" s="47">
        <v>12</v>
      </c>
      <c r="E2610" s="1">
        <v>1</v>
      </c>
      <c r="F2610" s="1" t="s">
        <v>5306</v>
      </c>
      <c r="G2610" s="1" t="s">
        <v>1660</v>
      </c>
      <c r="I2610" s="1" t="s">
        <v>88</v>
      </c>
      <c r="AL2610" s="59" t="s">
        <v>30</v>
      </c>
    </row>
    <row r="2611" spans="1:38" x14ac:dyDescent="0.2">
      <c r="A2611" s="1" t="s">
        <v>1613</v>
      </c>
      <c r="B2611" s="1" t="s">
        <v>1633</v>
      </c>
      <c r="C2611" s="1" t="s">
        <v>5698</v>
      </c>
      <c r="D2611" s="47">
        <v>13</v>
      </c>
      <c r="E2611" s="1">
        <v>2</v>
      </c>
      <c r="F2611" s="1" t="s">
        <v>5306</v>
      </c>
      <c r="G2611" s="1" t="s">
        <v>1634</v>
      </c>
      <c r="I2611" s="1" t="s">
        <v>88</v>
      </c>
      <c r="AL2611" s="59" t="s">
        <v>30</v>
      </c>
    </row>
    <row r="2612" spans="1:38" x14ac:dyDescent="0.2">
      <c r="A2612" s="1" t="s">
        <v>1613</v>
      </c>
      <c r="B2612" s="1" t="s">
        <v>1627</v>
      </c>
      <c r="C2612" s="1" t="s">
        <v>5698</v>
      </c>
      <c r="D2612" s="47">
        <v>14</v>
      </c>
      <c r="E2612" s="1">
        <v>1</v>
      </c>
      <c r="F2612" s="1" t="s">
        <v>5306</v>
      </c>
      <c r="G2612" s="1" t="s">
        <v>1628</v>
      </c>
      <c r="I2612" s="1" t="s">
        <v>125</v>
      </c>
      <c r="M2612" s="18">
        <v>1</v>
      </c>
      <c r="N2612" s="53" t="s">
        <v>9505</v>
      </c>
      <c r="Y2612" s="1" t="s">
        <v>1628</v>
      </c>
      <c r="AA2612" s="1" t="s">
        <v>125</v>
      </c>
      <c r="AE2612" s="1">
        <v>1</v>
      </c>
      <c r="AF2612" s="53" t="s">
        <v>9506</v>
      </c>
      <c r="AL2612" s="59" t="s">
        <v>666</v>
      </c>
    </row>
    <row r="2613" spans="1:38" x14ac:dyDescent="0.2">
      <c r="A2613" s="1" t="s">
        <v>1613</v>
      </c>
      <c r="B2613" s="1" t="s">
        <v>1620</v>
      </c>
      <c r="C2613" s="1" t="s">
        <v>5698</v>
      </c>
      <c r="D2613" s="47">
        <v>15</v>
      </c>
      <c r="E2613" s="1">
        <v>1</v>
      </c>
      <c r="F2613" s="1" t="s">
        <v>5306</v>
      </c>
      <c r="G2613" s="1" t="s">
        <v>1621</v>
      </c>
      <c r="I2613" s="1" t="s">
        <v>125</v>
      </c>
      <c r="M2613" s="18">
        <v>2</v>
      </c>
      <c r="N2613" s="53" t="s">
        <v>9505</v>
      </c>
      <c r="X2613" s="1" t="s">
        <v>1622</v>
      </c>
      <c r="Y2613" s="1" t="s">
        <v>1621</v>
      </c>
      <c r="AA2613" s="1" t="s">
        <v>125</v>
      </c>
      <c r="AE2613" s="1">
        <v>2</v>
      </c>
      <c r="AF2613" s="53" t="s">
        <v>9506</v>
      </c>
      <c r="AL2613" s="59" t="s">
        <v>346</v>
      </c>
    </row>
    <row r="2614" spans="1:38" x14ac:dyDescent="0.2">
      <c r="A2614" s="1" t="s">
        <v>1613</v>
      </c>
      <c r="B2614" s="1" t="s">
        <v>1641</v>
      </c>
      <c r="C2614" s="1" t="s">
        <v>5698</v>
      </c>
      <c r="D2614" s="47">
        <v>16</v>
      </c>
      <c r="E2614" s="1">
        <v>1</v>
      </c>
      <c r="F2614" s="1" t="s">
        <v>5306</v>
      </c>
      <c r="G2614" s="1" t="s">
        <v>1642</v>
      </c>
      <c r="I2614" s="1" t="s">
        <v>125</v>
      </c>
      <c r="M2614" s="18">
        <v>3</v>
      </c>
      <c r="N2614" s="53" t="s">
        <v>9505</v>
      </c>
      <c r="Y2614" s="1" t="s">
        <v>1642</v>
      </c>
      <c r="AA2614" s="1" t="s">
        <v>125</v>
      </c>
      <c r="AE2614" s="1">
        <v>3</v>
      </c>
      <c r="AF2614" s="53" t="s">
        <v>9506</v>
      </c>
      <c r="AL2614" s="59" t="s">
        <v>166</v>
      </c>
    </row>
    <row r="2615" spans="1:38" x14ac:dyDescent="0.2">
      <c r="A2615" s="1" t="s">
        <v>1613</v>
      </c>
      <c r="B2615" s="1" t="s">
        <v>1657</v>
      </c>
      <c r="C2615" s="1" t="s">
        <v>5698</v>
      </c>
      <c r="D2615" s="47">
        <v>17</v>
      </c>
      <c r="E2615" s="1">
        <v>1</v>
      </c>
      <c r="F2615" s="1" t="s">
        <v>5306</v>
      </c>
      <c r="G2615" s="1" t="s">
        <v>1658</v>
      </c>
      <c r="I2615" s="1" t="s">
        <v>125</v>
      </c>
      <c r="M2615" s="18">
        <v>4</v>
      </c>
      <c r="N2615" s="53" t="s">
        <v>9505</v>
      </c>
      <c r="Y2615" s="1" t="s">
        <v>1658</v>
      </c>
      <c r="AA2615" s="1" t="s">
        <v>125</v>
      </c>
      <c r="AE2615" s="1">
        <v>4</v>
      </c>
      <c r="AF2615" s="53" t="s">
        <v>9506</v>
      </c>
      <c r="AL2615" s="59" t="s">
        <v>36</v>
      </c>
    </row>
    <row r="2616" spans="1:38" x14ac:dyDescent="0.2">
      <c r="A2616" s="1" t="s">
        <v>1613</v>
      </c>
      <c r="B2616" s="1" t="s">
        <v>1637</v>
      </c>
      <c r="C2616" s="1" t="s">
        <v>5698</v>
      </c>
      <c r="D2616" s="47">
        <v>18</v>
      </c>
      <c r="E2616" s="1">
        <v>1</v>
      </c>
      <c r="F2616" s="1" t="s">
        <v>5306</v>
      </c>
      <c r="G2616" s="1" t="s">
        <v>1638</v>
      </c>
      <c r="I2616" s="1" t="s">
        <v>125</v>
      </c>
      <c r="M2616" s="18">
        <v>5</v>
      </c>
      <c r="N2616" s="53" t="s">
        <v>9505</v>
      </c>
      <c r="Y2616" s="1" t="s">
        <v>1638</v>
      </c>
      <c r="AA2616" s="1" t="s">
        <v>125</v>
      </c>
      <c r="AE2616" s="1">
        <v>5</v>
      </c>
      <c r="AF2616" s="53" t="s">
        <v>9506</v>
      </c>
      <c r="AL2616" s="59" t="s">
        <v>67</v>
      </c>
    </row>
    <row r="2617" spans="1:38" x14ac:dyDescent="0.2">
      <c r="A2617" s="1" t="s">
        <v>1613</v>
      </c>
      <c r="B2617" s="1" t="s">
        <v>1631</v>
      </c>
      <c r="C2617" s="1" t="s">
        <v>5698</v>
      </c>
      <c r="D2617" s="47">
        <v>19</v>
      </c>
      <c r="E2617" s="1">
        <v>2</v>
      </c>
      <c r="F2617" s="1" t="s">
        <v>5306</v>
      </c>
      <c r="G2617" s="1" t="s">
        <v>1632</v>
      </c>
      <c r="I2617" s="1" t="s">
        <v>82</v>
      </c>
      <c r="AL2617" s="59" t="s">
        <v>30</v>
      </c>
    </row>
    <row r="2618" spans="1:38" x14ac:dyDescent="0.2">
      <c r="A2618" s="1" t="s">
        <v>1613</v>
      </c>
      <c r="B2618" s="1" t="s">
        <v>1653</v>
      </c>
      <c r="C2618" s="1" t="s">
        <v>5698</v>
      </c>
      <c r="D2618" s="47">
        <v>20</v>
      </c>
      <c r="E2618" s="1">
        <v>3</v>
      </c>
      <c r="F2618" s="1" t="s">
        <v>5306</v>
      </c>
      <c r="G2618" s="1" t="s">
        <v>1654</v>
      </c>
      <c r="I2618" s="1" t="s">
        <v>82</v>
      </c>
      <c r="AL2618" s="59" t="s">
        <v>30</v>
      </c>
    </row>
    <row r="2619" spans="1:38" x14ac:dyDescent="0.2">
      <c r="A2619" s="1" t="s">
        <v>1613</v>
      </c>
      <c r="B2619" s="1" t="s">
        <v>1614</v>
      </c>
      <c r="C2619" s="1" t="s">
        <v>5698</v>
      </c>
      <c r="D2619" s="47">
        <v>21</v>
      </c>
      <c r="E2619" s="1">
        <v>3</v>
      </c>
      <c r="F2619" s="1" t="s">
        <v>5306</v>
      </c>
      <c r="G2619" s="1" t="s">
        <v>1615</v>
      </c>
      <c r="I2619" s="1" t="s">
        <v>82</v>
      </c>
      <c r="AL2619" s="59" t="s">
        <v>30</v>
      </c>
    </row>
    <row r="2620" spans="1:38" x14ac:dyDescent="0.2">
      <c r="A2620" s="1" t="s">
        <v>1613</v>
      </c>
      <c r="B2620" s="1" t="s">
        <v>1647</v>
      </c>
      <c r="C2620" s="1" t="s">
        <v>5698</v>
      </c>
      <c r="D2620" s="47">
        <v>22</v>
      </c>
      <c r="E2620" s="1">
        <v>4</v>
      </c>
      <c r="F2620" s="1" t="s">
        <v>5306</v>
      </c>
      <c r="G2620" s="1" t="s">
        <v>1648</v>
      </c>
      <c r="I2620" s="1" t="s">
        <v>82</v>
      </c>
      <c r="AL2620" s="59" t="s">
        <v>30</v>
      </c>
    </row>
    <row r="2621" spans="1:38" x14ac:dyDescent="0.2">
      <c r="A2621" s="1" t="s">
        <v>1613</v>
      </c>
      <c r="B2621" s="1" t="s">
        <v>1639</v>
      </c>
      <c r="C2621" s="1" t="s">
        <v>5698</v>
      </c>
      <c r="D2621" s="47">
        <v>23</v>
      </c>
      <c r="E2621" s="1">
        <v>2</v>
      </c>
      <c r="F2621" s="1" t="s">
        <v>5306</v>
      </c>
      <c r="G2621" s="1" t="s">
        <v>1640</v>
      </c>
      <c r="I2621" s="1" t="s">
        <v>82</v>
      </c>
      <c r="AL2621" s="59" t="s">
        <v>30</v>
      </c>
    </row>
    <row r="2622" spans="1:38" ht="24" x14ac:dyDescent="0.2">
      <c r="A2622" s="107" t="s">
        <v>874</v>
      </c>
      <c r="B2622" s="107" t="s">
        <v>886</v>
      </c>
      <c r="C2622" s="107" t="s">
        <v>5701</v>
      </c>
      <c r="D2622" s="108">
        <v>1</v>
      </c>
      <c r="E2622" s="107"/>
      <c r="F2622" s="107" t="s">
        <v>5314</v>
      </c>
      <c r="G2622" s="107" t="s">
        <v>887</v>
      </c>
      <c r="H2622" s="1" t="s">
        <v>26</v>
      </c>
      <c r="I2622" s="1" t="s">
        <v>27</v>
      </c>
      <c r="J2622" s="1" t="s">
        <v>28</v>
      </c>
      <c r="K2622" s="1" t="s">
        <v>358</v>
      </c>
      <c r="M2622" s="18">
        <v>11</v>
      </c>
      <c r="P2622" s="55">
        <v>2</v>
      </c>
      <c r="Q2622" s="56">
        <v>2</v>
      </c>
      <c r="R2622" s="57">
        <v>2</v>
      </c>
      <c r="S2622" s="58">
        <v>5</v>
      </c>
      <c r="V2622" s="4" t="s">
        <v>888</v>
      </c>
      <c r="AL2622" s="59" t="s">
        <v>30</v>
      </c>
    </row>
    <row r="2623" spans="1:38" ht="60" x14ac:dyDescent="0.2">
      <c r="A2623" s="1" t="s">
        <v>874</v>
      </c>
      <c r="B2623" s="1" t="s">
        <v>889</v>
      </c>
      <c r="C2623" s="1" t="s">
        <v>5701</v>
      </c>
      <c r="D2623" s="47">
        <v>2</v>
      </c>
      <c r="F2623" s="1" t="s">
        <v>5314</v>
      </c>
      <c r="G2623" s="1" t="s">
        <v>890</v>
      </c>
      <c r="I2623" s="1" t="s">
        <v>104</v>
      </c>
      <c r="K2623" s="1" t="s">
        <v>891</v>
      </c>
      <c r="O2623" s="54">
        <v>1</v>
      </c>
      <c r="T2623" s="59">
        <v>2</v>
      </c>
      <c r="U2623" s="1">
        <v>2</v>
      </c>
      <c r="V2623" s="4" t="s">
        <v>892</v>
      </c>
      <c r="AL2623" s="59" t="s">
        <v>30</v>
      </c>
    </row>
    <row r="2624" spans="1:38" ht="84" x14ac:dyDescent="0.2">
      <c r="A2624" s="1" t="s">
        <v>874</v>
      </c>
      <c r="B2624" s="1" t="s">
        <v>882</v>
      </c>
      <c r="C2624" s="1" t="s">
        <v>5701</v>
      </c>
      <c r="D2624" s="47">
        <v>3</v>
      </c>
      <c r="F2624" s="1" t="s">
        <v>5314</v>
      </c>
      <c r="G2624" s="1" t="s">
        <v>883</v>
      </c>
      <c r="I2624" s="1" t="s">
        <v>88</v>
      </c>
      <c r="K2624" s="1" t="s">
        <v>884</v>
      </c>
      <c r="U2624" s="1">
        <v>1</v>
      </c>
      <c r="V2624" s="4" t="s">
        <v>885</v>
      </c>
      <c r="AL2624" s="59" t="s">
        <v>30</v>
      </c>
    </row>
    <row r="2625" spans="1:40" ht="24" x14ac:dyDescent="0.2">
      <c r="A2625" s="1" t="s">
        <v>874</v>
      </c>
      <c r="B2625" s="1" t="s">
        <v>879</v>
      </c>
      <c r="C2625" s="1" t="s">
        <v>5701</v>
      </c>
      <c r="D2625" s="47">
        <v>4</v>
      </c>
      <c r="F2625" s="1" t="s">
        <v>5314</v>
      </c>
      <c r="G2625" s="1" t="s">
        <v>9552</v>
      </c>
      <c r="I2625" s="1" t="s">
        <v>125</v>
      </c>
      <c r="M2625" s="18">
        <v>1</v>
      </c>
      <c r="N2625" s="53" t="s">
        <v>9505</v>
      </c>
      <c r="V2625" s="4" t="s">
        <v>880</v>
      </c>
      <c r="X2625" s="1" t="s">
        <v>877</v>
      </c>
      <c r="Y2625" s="1" t="s">
        <v>9552</v>
      </c>
      <c r="AA2625" s="1" t="s">
        <v>125</v>
      </c>
      <c r="AE2625" s="1">
        <v>1</v>
      </c>
      <c r="AF2625" s="53" t="s">
        <v>9506</v>
      </c>
      <c r="AL2625" s="59" t="s">
        <v>275</v>
      </c>
      <c r="AN2625" s="4" t="s">
        <v>881</v>
      </c>
    </row>
    <row r="2626" spans="1:40" ht="48" x14ac:dyDescent="0.2">
      <c r="A2626" s="1" t="s">
        <v>874</v>
      </c>
      <c r="B2626" s="1" t="s">
        <v>875</v>
      </c>
      <c r="C2626" s="1" t="s">
        <v>5701</v>
      </c>
      <c r="D2626" s="47">
        <v>5</v>
      </c>
      <c r="F2626" s="1" t="s">
        <v>5314</v>
      </c>
      <c r="G2626" s="1" t="s">
        <v>9611</v>
      </c>
      <c r="I2626" s="1" t="s">
        <v>125</v>
      </c>
      <c r="M2626" s="18">
        <v>2</v>
      </c>
      <c r="N2626" s="53" t="s">
        <v>9505</v>
      </c>
      <c r="V2626" s="4" t="s">
        <v>876</v>
      </c>
      <c r="X2626" s="1" t="s">
        <v>7823</v>
      </c>
      <c r="Y2626" s="1" t="s">
        <v>9611</v>
      </c>
      <c r="AA2626" s="1" t="s">
        <v>125</v>
      </c>
      <c r="AE2626" s="1">
        <v>2</v>
      </c>
      <c r="AF2626" s="53" t="s">
        <v>9506</v>
      </c>
      <c r="AL2626" s="59" t="s">
        <v>32</v>
      </c>
      <c r="AN2626" s="4" t="s">
        <v>878</v>
      </c>
    </row>
    <row r="2627" spans="1:40" ht="96" x14ac:dyDescent="0.2">
      <c r="A2627" s="1" t="s">
        <v>874</v>
      </c>
      <c r="B2627" s="1" t="s">
        <v>893</v>
      </c>
      <c r="C2627" s="1" t="s">
        <v>5701</v>
      </c>
      <c r="D2627" s="47">
        <v>6</v>
      </c>
      <c r="F2627" s="1" t="s">
        <v>5314</v>
      </c>
      <c r="G2627" s="1" t="s">
        <v>9671</v>
      </c>
      <c r="I2627" s="1" t="s">
        <v>125</v>
      </c>
      <c r="M2627" s="18">
        <v>3</v>
      </c>
      <c r="N2627" s="53" t="s">
        <v>9505</v>
      </c>
      <c r="V2627" s="4" t="s">
        <v>894</v>
      </c>
      <c r="X2627" s="1" t="s">
        <v>2048</v>
      </c>
      <c r="Y2627" s="1" t="s">
        <v>9671</v>
      </c>
      <c r="AA2627" s="1" t="s">
        <v>125</v>
      </c>
      <c r="AE2627" s="1">
        <v>3</v>
      </c>
      <c r="AF2627" s="53" t="s">
        <v>9506</v>
      </c>
      <c r="AL2627" s="59" t="s">
        <v>34</v>
      </c>
      <c r="AN2627" s="4" t="s">
        <v>895</v>
      </c>
    </row>
    <row r="2628" spans="1:40" ht="96" x14ac:dyDescent="0.2">
      <c r="A2628" s="107" t="s">
        <v>1591</v>
      </c>
      <c r="B2628" s="107" t="s">
        <v>1609</v>
      </c>
      <c r="C2628" s="107" t="s">
        <v>5702</v>
      </c>
      <c r="D2628" s="108">
        <v>1</v>
      </c>
      <c r="E2628" s="107">
        <v>1</v>
      </c>
      <c r="F2628" s="107" t="s">
        <v>5305</v>
      </c>
      <c r="G2628" s="107" t="s">
        <v>1610</v>
      </c>
      <c r="H2628" s="1" t="s">
        <v>26</v>
      </c>
      <c r="I2628" s="1" t="s">
        <v>94</v>
      </c>
      <c r="K2628" s="1" t="s">
        <v>1611</v>
      </c>
      <c r="N2628" s="53">
        <v>44</v>
      </c>
      <c r="O2628" s="54" t="s">
        <v>113</v>
      </c>
      <c r="Q2628" s="56" t="s">
        <v>113</v>
      </c>
      <c r="R2628" s="57">
        <v>5</v>
      </c>
      <c r="S2628" s="58">
        <v>9</v>
      </c>
      <c r="U2628" s="1">
        <v>4</v>
      </c>
      <c r="V2628" s="4" t="s">
        <v>1612</v>
      </c>
      <c r="AL2628" s="59" t="s">
        <v>30</v>
      </c>
    </row>
    <row r="2629" spans="1:40" ht="72" x14ac:dyDescent="0.2">
      <c r="A2629" s="1" t="s">
        <v>1591</v>
      </c>
      <c r="B2629" s="1" t="s">
        <v>1600</v>
      </c>
      <c r="C2629" s="1" t="s">
        <v>5702</v>
      </c>
      <c r="D2629" s="47">
        <v>2</v>
      </c>
      <c r="E2629" s="1">
        <v>1</v>
      </c>
      <c r="F2629" s="1" t="s">
        <v>5305</v>
      </c>
      <c r="G2629" s="1" t="s">
        <v>1601</v>
      </c>
      <c r="I2629" s="1" t="s">
        <v>104</v>
      </c>
      <c r="K2629" s="1" t="s">
        <v>1594</v>
      </c>
      <c r="O2629" s="54" t="s">
        <v>113</v>
      </c>
      <c r="T2629" s="59">
        <v>6</v>
      </c>
      <c r="U2629" s="1">
        <v>2</v>
      </c>
      <c r="V2629" s="4" t="s">
        <v>1602</v>
      </c>
      <c r="AL2629" s="59" t="s">
        <v>30</v>
      </c>
    </row>
    <row r="2630" spans="1:40" ht="72" x14ac:dyDescent="0.2">
      <c r="A2630" s="1" t="s">
        <v>1591</v>
      </c>
      <c r="B2630" s="1" t="s">
        <v>1606</v>
      </c>
      <c r="C2630" s="1" t="s">
        <v>5702</v>
      </c>
      <c r="D2630" s="47">
        <v>3</v>
      </c>
      <c r="E2630" s="1">
        <v>1</v>
      </c>
      <c r="F2630" s="1" t="s">
        <v>5305</v>
      </c>
      <c r="G2630" s="1" t="s">
        <v>1607</v>
      </c>
      <c r="I2630" s="1" t="s">
        <v>104</v>
      </c>
      <c r="K2630" s="1" t="s">
        <v>1594</v>
      </c>
      <c r="O2630" s="54" t="s">
        <v>113</v>
      </c>
      <c r="T2630" s="59">
        <v>6</v>
      </c>
      <c r="U2630" s="1">
        <v>2</v>
      </c>
      <c r="V2630" s="4" t="s">
        <v>1608</v>
      </c>
      <c r="AL2630" s="59" t="s">
        <v>30</v>
      </c>
    </row>
    <row r="2631" spans="1:40" ht="72" x14ac:dyDescent="0.2">
      <c r="A2631" s="1" t="s">
        <v>1591</v>
      </c>
      <c r="B2631" s="1" t="s">
        <v>1592</v>
      </c>
      <c r="C2631" s="1" t="s">
        <v>5702</v>
      </c>
      <c r="D2631" s="47">
        <v>4</v>
      </c>
      <c r="E2631" s="1">
        <v>1</v>
      </c>
      <c r="F2631" s="1" t="s">
        <v>5305</v>
      </c>
      <c r="G2631" s="1" t="s">
        <v>1593</v>
      </c>
      <c r="I2631" s="1" t="s">
        <v>104</v>
      </c>
      <c r="K2631" s="1" t="s">
        <v>1594</v>
      </c>
      <c r="O2631" s="54" t="s">
        <v>113</v>
      </c>
      <c r="T2631" s="59">
        <v>6</v>
      </c>
      <c r="U2631" s="1">
        <v>2</v>
      </c>
      <c r="V2631" s="4" t="s">
        <v>1595</v>
      </c>
      <c r="AL2631" s="59" t="s">
        <v>30</v>
      </c>
    </row>
    <row r="2632" spans="1:40" ht="84" x14ac:dyDescent="0.2">
      <c r="A2632" s="1" t="s">
        <v>1591</v>
      </c>
      <c r="B2632" s="1" t="s">
        <v>1603</v>
      </c>
      <c r="C2632" s="1" t="s">
        <v>5702</v>
      </c>
      <c r="D2632" s="47">
        <v>5</v>
      </c>
      <c r="E2632" s="1">
        <v>1</v>
      </c>
      <c r="F2632" s="1" t="s">
        <v>5305</v>
      </c>
      <c r="G2632" s="1" t="s">
        <v>1604</v>
      </c>
      <c r="I2632" s="1" t="s">
        <v>104</v>
      </c>
      <c r="K2632" s="1" t="s">
        <v>1594</v>
      </c>
      <c r="O2632" s="54" t="s">
        <v>113</v>
      </c>
      <c r="T2632" s="59">
        <v>6</v>
      </c>
      <c r="U2632" s="1">
        <v>2</v>
      </c>
      <c r="V2632" s="4" t="s">
        <v>1605</v>
      </c>
      <c r="AL2632" s="59" t="s">
        <v>30</v>
      </c>
    </row>
    <row r="2633" spans="1:40" ht="96" x14ac:dyDescent="0.2">
      <c r="A2633" s="1" t="s">
        <v>1591</v>
      </c>
      <c r="B2633" s="1" t="s">
        <v>1596</v>
      </c>
      <c r="C2633" s="1" t="s">
        <v>5702</v>
      </c>
      <c r="D2633" s="47">
        <v>6</v>
      </c>
      <c r="E2633" s="1">
        <v>1</v>
      </c>
      <c r="F2633" s="1" t="s">
        <v>5305</v>
      </c>
      <c r="G2633" s="1" t="s">
        <v>9553</v>
      </c>
      <c r="I2633" s="1" t="s">
        <v>125</v>
      </c>
      <c r="M2633" s="18">
        <v>1</v>
      </c>
      <c r="N2633" s="53" t="s">
        <v>9505</v>
      </c>
      <c r="V2633" s="4" t="s">
        <v>1597</v>
      </c>
      <c r="X2633" s="1" t="s">
        <v>1598</v>
      </c>
      <c r="Y2633" s="1" t="s">
        <v>9553</v>
      </c>
      <c r="AA2633" s="1" t="s">
        <v>125</v>
      </c>
      <c r="AE2633" s="1">
        <v>1</v>
      </c>
      <c r="AF2633" s="53" t="s">
        <v>9506</v>
      </c>
      <c r="AL2633" s="59" t="s">
        <v>337</v>
      </c>
      <c r="AN2633" s="4" t="s">
        <v>1599</v>
      </c>
    </row>
    <row r="2634" spans="1:40" x14ac:dyDescent="0.2">
      <c r="A2634" s="107" t="s">
        <v>2129</v>
      </c>
      <c r="B2634" s="107" t="s">
        <v>2157</v>
      </c>
      <c r="C2634" s="107" t="s">
        <v>5703</v>
      </c>
      <c r="D2634" s="108">
        <v>1</v>
      </c>
      <c r="E2634" s="107"/>
      <c r="F2634" s="107" t="s">
        <v>5302</v>
      </c>
      <c r="G2634" s="107" t="s">
        <v>2158</v>
      </c>
      <c r="I2634" s="1" t="s">
        <v>94</v>
      </c>
      <c r="K2634" s="1" t="s">
        <v>2159</v>
      </c>
      <c r="N2634" s="53">
        <v>40</v>
      </c>
      <c r="O2634" s="54">
        <v>4</v>
      </c>
      <c r="Q2634" s="56">
        <v>4</v>
      </c>
      <c r="R2634" s="57">
        <v>2</v>
      </c>
      <c r="S2634" s="58">
        <v>7</v>
      </c>
      <c r="U2634" s="1">
        <v>2</v>
      </c>
      <c r="V2634" s="4" t="s">
        <v>2160</v>
      </c>
      <c r="AL2634" s="59" t="s">
        <v>30</v>
      </c>
    </row>
    <row r="2635" spans="1:40" ht="24" x14ac:dyDescent="0.2">
      <c r="A2635" s="1" t="s">
        <v>2129</v>
      </c>
      <c r="B2635" s="1" t="s">
        <v>2153</v>
      </c>
      <c r="C2635" s="1" t="s">
        <v>5703</v>
      </c>
      <c r="D2635" s="47">
        <v>2</v>
      </c>
      <c r="F2635" s="1" t="s">
        <v>5302</v>
      </c>
      <c r="G2635" s="1" t="s">
        <v>2154</v>
      </c>
      <c r="I2635" s="1" t="s">
        <v>94</v>
      </c>
      <c r="K2635" s="1" t="s">
        <v>2155</v>
      </c>
      <c r="N2635" s="53">
        <v>45</v>
      </c>
      <c r="O2635" s="54">
        <v>1</v>
      </c>
      <c r="Q2635" s="56">
        <v>2</v>
      </c>
      <c r="R2635" s="57">
        <v>3</v>
      </c>
      <c r="S2635" s="58">
        <v>11</v>
      </c>
      <c r="U2635" s="1">
        <v>5</v>
      </c>
      <c r="V2635" s="4" t="s">
        <v>2156</v>
      </c>
      <c r="AL2635" s="59" t="s">
        <v>30</v>
      </c>
    </row>
    <row r="2636" spans="1:40" ht="60" x14ac:dyDescent="0.2">
      <c r="A2636" s="1" t="s">
        <v>2129</v>
      </c>
      <c r="B2636" s="1" t="s">
        <v>2134</v>
      </c>
      <c r="C2636" s="1" t="s">
        <v>5703</v>
      </c>
      <c r="D2636" s="47">
        <v>3</v>
      </c>
      <c r="F2636" s="1" t="s">
        <v>5302</v>
      </c>
      <c r="G2636" s="1" t="s">
        <v>2135</v>
      </c>
      <c r="I2636" s="1" t="s">
        <v>88</v>
      </c>
      <c r="K2636" s="1" t="s">
        <v>2136</v>
      </c>
      <c r="L2636" s="2" t="s">
        <v>704</v>
      </c>
      <c r="V2636" s="4" t="s">
        <v>2137</v>
      </c>
      <c r="AL2636" s="59" t="s">
        <v>30</v>
      </c>
    </row>
    <row r="2637" spans="1:40" ht="72" x14ac:dyDescent="0.2">
      <c r="A2637" s="1" t="s">
        <v>2129</v>
      </c>
      <c r="B2637" s="1" t="s">
        <v>2130</v>
      </c>
      <c r="C2637" s="1" t="s">
        <v>5703</v>
      </c>
      <c r="D2637" s="47">
        <v>4</v>
      </c>
      <c r="F2637" s="1" t="s">
        <v>5302</v>
      </c>
      <c r="G2637" s="1" t="s">
        <v>9554</v>
      </c>
      <c r="I2637" s="1" t="s">
        <v>125</v>
      </c>
      <c r="M2637" s="18">
        <v>1</v>
      </c>
      <c r="N2637" s="53" t="s">
        <v>9505</v>
      </c>
      <c r="V2637" s="4" t="s">
        <v>2131</v>
      </c>
      <c r="X2637" s="1" t="s">
        <v>2132</v>
      </c>
      <c r="Y2637" s="1" t="s">
        <v>9554</v>
      </c>
      <c r="AA2637" s="1" t="s">
        <v>125</v>
      </c>
      <c r="AE2637" s="1">
        <v>1</v>
      </c>
      <c r="AF2637" s="53" t="s">
        <v>9506</v>
      </c>
      <c r="AL2637" s="59" t="s">
        <v>34</v>
      </c>
      <c r="AN2637" s="4" t="s">
        <v>2133</v>
      </c>
    </row>
    <row r="2638" spans="1:40" ht="36" x14ac:dyDescent="0.2">
      <c r="A2638" s="1" t="s">
        <v>2129</v>
      </c>
      <c r="B2638" s="1" t="s">
        <v>2138</v>
      </c>
      <c r="C2638" s="1" t="s">
        <v>5703</v>
      </c>
      <c r="D2638" s="47">
        <v>5</v>
      </c>
      <c r="F2638" s="1" t="s">
        <v>5302</v>
      </c>
      <c r="G2638" s="1" t="s">
        <v>9554</v>
      </c>
      <c r="I2638" s="1" t="s">
        <v>125</v>
      </c>
      <c r="M2638" s="18">
        <v>2</v>
      </c>
      <c r="N2638" s="53" t="s">
        <v>9505</v>
      </c>
      <c r="V2638" s="4" t="s">
        <v>2139</v>
      </c>
      <c r="Y2638" s="1" t="s">
        <v>9630</v>
      </c>
      <c r="AA2638" s="1" t="s">
        <v>125</v>
      </c>
      <c r="AE2638" s="1">
        <v>2</v>
      </c>
      <c r="AF2638" s="53" t="s">
        <v>9506</v>
      </c>
      <c r="AL2638" s="59" t="s">
        <v>32</v>
      </c>
      <c r="AN2638" s="4" t="s">
        <v>2140</v>
      </c>
    </row>
    <row r="2639" spans="1:40" ht="48" x14ac:dyDescent="0.2">
      <c r="A2639" s="1" t="s">
        <v>2129</v>
      </c>
      <c r="B2639" s="1" t="s">
        <v>2141</v>
      </c>
      <c r="C2639" s="1" t="s">
        <v>5703</v>
      </c>
      <c r="D2639" s="47">
        <v>6</v>
      </c>
      <c r="F2639" s="1" t="s">
        <v>5302</v>
      </c>
      <c r="G2639" s="1" t="s">
        <v>9554</v>
      </c>
      <c r="I2639" s="1" t="s">
        <v>125</v>
      </c>
      <c r="M2639" s="18">
        <v>2</v>
      </c>
      <c r="N2639" s="53" t="s">
        <v>9505</v>
      </c>
      <c r="V2639" s="4" t="s">
        <v>2139</v>
      </c>
      <c r="Y2639" s="1" t="s">
        <v>9631</v>
      </c>
      <c r="AA2639" s="1" t="s">
        <v>125</v>
      </c>
      <c r="AE2639" s="1">
        <v>2</v>
      </c>
      <c r="AF2639" s="53" t="s">
        <v>9506</v>
      </c>
      <c r="AL2639" s="59" t="s">
        <v>166</v>
      </c>
      <c r="AN2639" s="4" t="s">
        <v>2142</v>
      </c>
    </row>
    <row r="2640" spans="1:40" ht="60" x14ac:dyDescent="0.2">
      <c r="A2640" s="1" t="s">
        <v>2129</v>
      </c>
      <c r="B2640" s="1" t="s">
        <v>2143</v>
      </c>
      <c r="C2640" s="1" t="s">
        <v>5703</v>
      </c>
      <c r="D2640" s="47">
        <v>7</v>
      </c>
      <c r="F2640" s="1" t="s">
        <v>5302</v>
      </c>
      <c r="G2640" s="1" t="s">
        <v>9554</v>
      </c>
      <c r="I2640" s="1" t="s">
        <v>125</v>
      </c>
      <c r="M2640" s="18">
        <v>2</v>
      </c>
      <c r="N2640" s="53" t="s">
        <v>9505</v>
      </c>
      <c r="V2640" s="4" t="s">
        <v>2139</v>
      </c>
      <c r="Y2640" s="1" t="s">
        <v>9632</v>
      </c>
      <c r="AA2640" s="1" t="s">
        <v>125</v>
      </c>
      <c r="AE2640" s="1">
        <v>2</v>
      </c>
      <c r="AF2640" s="53" t="s">
        <v>9506</v>
      </c>
      <c r="AL2640" s="59" t="s">
        <v>33</v>
      </c>
      <c r="AN2640" s="4" t="s">
        <v>2144</v>
      </c>
    </row>
    <row r="2641" spans="1:40" ht="60" x14ac:dyDescent="0.2">
      <c r="A2641" s="1" t="s">
        <v>2129</v>
      </c>
      <c r="B2641" s="1" t="s">
        <v>2145</v>
      </c>
      <c r="C2641" s="1" t="s">
        <v>5703</v>
      </c>
      <c r="D2641" s="47">
        <v>8</v>
      </c>
      <c r="F2641" s="1" t="s">
        <v>5302</v>
      </c>
      <c r="G2641" s="1" t="s">
        <v>9554</v>
      </c>
      <c r="I2641" s="1" t="s">
        <v>125</v>
      </c>
      <c r="M2641" s="18">
        <v>2</v>
      </c>
      <c r="N2641" s="53" t="s">
        <v>9505</v>
      </c>
      <c r="V2641" s="4" t="s">
        <v>2139</v>
      </c>
      <c r="Y2641" s="1" t="s">
        <v>9633</v>
      </c>
      <c r="AA2641" s="1" t="s">
        <v>125</v>
      </c>
      <c r="AE2641" s="1">
        <v>2</v>
      </c>
      <c r="AF2641" s="53" t="s">
        <v>9506</v>
      </c>
      <c r="AL2641" s="59" t="s">
        <v>34</v>
      </c>
      <c r="AN2641" s="4" t="s">
        <v>2146</v>
      </c>
    </row>
    <row r="2642" spans="1:40" ht="96" x14ac:dyDescent="0.2">
      <c r="A2642" s="1" t="s">
        <v>2129</v>
      </c>
      <c r="B2642" s="1" t="s">
        <v>2147</v>
      </c>
      <c r="C2642" s="1" t="s">
        <v>5703</v>
      </c>
      <c r="D2642" s="47">
        <v>9</v>
      </c>
      <c r="F2642" s="1" t="s">
        <v>5302</v>
      </c>
      <c r="G2642" s="1" t="s">
        <v>9554</v>
      </c>
      <c r="I2642" s="1" t="s">
        <v>125</v>
      </c>
      <c r="M2642" s="18">
        <v>2</v>
      </c>
      <c r="N2642" s="53" t="s">
        <v>9505</v>
      </c>
      <c r="V2642" s="4" t="s">
        <v>2139</v>
      </c>
      <c r="Y2642" s="1" t="s">
        <v>9530</v>
      </c>
      <c r="AA2642" s="1" t="s">
        <v>125</v>
      </c>
      <c r="AE2642" s="1">
        <v>2</v>
      </c>
      <c r="AF2642" s="53" t="s">
        <v>9506</v>
      </c>
      <c r="AL2642" s="59" t="s">
        <v>36</v>
      </c>
      <c r="AN2642" s="4" t="s">
        <v>2148</v>
      </c>
    </row>
    <row r="2643" spans="1:40" ht="60" x14ac:dyDescent="0.2">
      <c r="A2643" s="1" t="s">
        <v>2129</v>
      </c>
      <c r="B2643" s="1" t="s">
        <v>2149</v>
      </c>
      <c r="C2643" s="1" t="s">
        <v>5703</v>
      </c>
      <c r="D2643" s="47">
        <v>10</v>
      </c>
      <c r="F2643" s="1" t="s">
        <v>5302</v>
      </c>
      <c r="G2643" s="1" t="s">
        <v>9554</v>
      </c>
      <c r="I2643" s="1" t="s">
        <v>125</v>
      </c>
      <c r="M2643" s="18">
        <v>2</v>
      </c>
      <c r="N2643" s="53" t="s">
        <v>9505</v>
      </c>
      <c r="V2643" s="4" t="s">
        <v>2139</v>
      </c>
      <c r="Y2643" s="1" t="s">
        <v>9634</v>
      </c>
      <c r="AA2643" s="1" t="s">
        <v>125</v>
      </c>
      <c r="AE2643" s="1">
        <v>2</v>
      </c>
      <c r="AF2643" s="53" t="s">
        <v>9506</v>
      </c>
      <c r="AL2643" s="59" t="s">
        <v>34</v>
      </c>
      <c r="AN2643" s="4" t="s">
        <v>2150</v>
      </c>
    </row>
    <row r="2644" spans="1:40" ht="60" x14ac:dyDescent="0.2">
      <c r="A2644" s="1" t="s">
        <v>2129</v>
      </c>
      <c r="B2644" s="1" t="s">
        <v>2151</v>
      </c>
      <c r="C2644" s="1" t="s">
        <v>5703</v>
      </c>
      <c r="D2644" s="47">
        <v>11</v>
      </c>
      <c r="F2644" s="1" t="s">
        <v>5302</v>
      </c>
      <c r="G2644" s="1" t="s">
        <v>9554</v>
      </c>
      <c r="I2644" s="1" t="s">
        <v>125</v>
      </c>
      <c r="M2644" s="18">
        <v>2</v>
      </c>
      <c r="N2644" s="53" t="s">
        <v>9505</v>
      </c>
      <c r="V2644" s="4" t="s">
        <v>2139</v>
      </c>
      <c r="Y2644" s="1" t="s">
        <v>9635</v>
      </c>
      <c r="AA2644" s="1" t="s">
        <v>125</v>
      </c>
      <c r="AE2644" s="1">
        <v>2</v>
      </c>
      <c r="AF2644" s="53" t="s">
        <v>9506</v>
      </c>
      <c r="AL2644" s="59" t="s">
        <v>46</v>
      </c>
      <c r="AN2644" s="4" t="s">
        <v>2152</v>
      </c>
    </row>
    <row r="2645" spans="1:40" ht="84" x14ac:dyDescent="0.2">
      <c r="A2645" s="1" t="s">
        <v>2129</v>
      </c>
      <c r="B2645" s="1" t="s">
        <v>2161</v>
      </c>
      <c r="C2645" s="1" t="s">
        <v>5703</v>
      </c>
      <c r="D2645" s="47">
        <v>12</v>
      </c>
      <c r="F2645" s="1" t="s">
        <v>5302</v>
      </c>
      <c r="G2645" s="1" t="s">
        <v>9554</v>
      </c>
      <c r="I2645" s="1" t="s">
        <v>125</v>
      </c>
      <c r="M2645" s="18">
        <v>3</v>
      </c>
      <c r="N2645" s="53" t="s">
        <v>9505</v>
      </c>
      <c r="V2645" s="4" t="s">
        <v>2162</v>
      </c>
      <c r="Y2645" s="1" t="s">
        <v>9683</v>
      </c>
      <c r="AA2645" s="1" t="s">
        <v>125</v>
      </c>
      <c r="AE2645" s="1">
        <v>3</v>
      </c>
      <c r="AF2645" s="53" t="s">
        <v>9506</v>
      </c>
      <c r="AL2645" s="59" t="s">
        <v>33</v>
      </c>
      <c r="AN2645" s="4" t="s">
        <v>2163</v>
      </c>
    </row>
    <row r="2646" spans="1:40" x14ac:dyDescent="0.2">
      <c r="A2646" s="107" t="s">
        <v>1886</v>
      </c>
      <c r="B2646" s="107" t="s">
        <v>1969</v>
      </c>
      <c r="C2646" s="107" t="s">
        <v>5704</v>
      </c>
      <c r="D2646" s="108">
        <v>1</v>
      </c>
      <c r="E2646" s="107">
        <v>3</v>
      </c>
      <c r="F2646" s="107" t="s">
        <v>12560</v>
      </c>
      <c r="G2646" s="107" t="s">
        <v>1970</v>
      </c>
      <c r="I2646" s="1" t="s">
        <v>94</v>
      </c>
      <c r="K2646" s="1" t="s">
        <v>1971</v>
      </c>
      <c r="L2646" s="2" t="s">
        <v>1972</v>
      </c>
      <c r="N2646" s="53">
        <v>34</v>
      </c>
      <c r="O2646" s="54">
        <v>2</v>
      </c>
      <c r="Q2646" s="56">
        <v>2</v>
      </c>
      <c r="R2646" s="57">
        <v>2</v>
      </c>
      <c r="S2646" s="58">
        <v>3</v>
      </c>
      <c r="AL2646" s="59" t="s">
        <v>30</v>
      </c>
    </row>
    <row r="2647" spans="1:40" x14ac:dyDescent="0.2">
      <c r="A2647" s="1" t="s">
        <v>1886</v>
      </c>
      <c r="B2647" s="1" t="s">
        <v>1927</v>
      </c>
      <c r="C2647" s="1" t="s">
        <v>5704</v>
      </c>
      <c r="D2647" s="47">
        <v>2</v>
      </c>
      <c r="E2647" s="1">
        <v>1</v>
      </c>
      <c r="F2647" s="1" t="s">
        <v>12560</v>
      </c>
      <c r="G2647" s="1" t="s">
        <v>1928</v>
      </c>
      <c r="H2647" s="1" t="s">
        <v>26</v>
      </c>
      <c r="I2647" s="1" t="s">
        <v>94</v>
      </c>
      <c r="K2647" s="1" t="s">
        <v>1929</v>
      </c>
      <c r="L2647" s="2" t="s">
        <v>1930</v>
      </c>
      <c r="N2647" s="53">
        <v>42</v>
      </c>
      <c r="O2647" s="54">
        <v>2</v>
      </c>
      <c r="Q2647" s="56">
        <v>3</v>
      </c>
      <c r="R2647" s="57">
        <v>3</v>
      </c>
      <c r="S2647" s="58">
        <v>5</v>
      </c>
      <c r="U2647" s="1">
        <v>4</v>
      </c>
      <c r="AL2647" s="59" t="s">
        <v>30</v>
      </c>
    </row>
    <row r="2648" spans="1:40" x14ac:dyDescent="0.2">
      <c r="A2648" s="1" t="s">
        <v>1886</v>
      </c>
      <c r="B2648" s="1" t="s">
        <v>2024</v>
      </c>
      <c r="C2648" s="1" t="s">
        <v>5704</v>
      </c>
      <c r="D2648" s="47">
        <v>3</v>
      </c>
      <c r="E2648" s="1">
        <v>2</v>
      </c>
      <c r="F2648" s="1" t="s">
        <v>12560</v>
      </c>
      <c r="G2648" s="1" t="s">
        <v>2025</v>
      </c>
      <c r="I2648" s="1" t="s">
        <v>94</v>
      </c>
      <c r="K2648" s="1" t="s">
        <v>1893</v>
      </c>
      <c r="L2648" s="2" t="s">
        <v>2026</v>
      </c>
      <c r="N2648" s="53">
        <v>40</v>
      </c>
      <c r="Q2648" s="56">
        <v>4</v>
      </c>
      <c r="R2648" s="57">
        <v>1</v>
      </c>
      <c r="S2648" s="58">
        <v>2</v>
      </c>
      <c r="AL2648" s="59" t="s">
        <v>30</v>
      </c>
    </row>
    <row r="2649" spans="1:40" x14ac:dyDescent="0.2">
      <c r="A2649" s="1" t="s">
        <v>1886</v>
      </c>
      <c r="B2649" s="1" t="s">
        <v>1891</v>
      </c>
      <c r="C2649" s="1" t="s">
        <v>5704</v>
      </c>
      <c r="D2649" s="47">
        <v>4</v>
      </c>
      <c r="E2649" s="1">
        <v>4</v>
      </c>
      <c r="F2649" s="1" t="s">
        <v>12560</v>
      </c>
      <c r="G2649" s="1" t="s">
        <v>1892</v>
      </c>
      <c r="I2649" s="1" t="s">
        <v>94</v>
      </c>
      <c r="K2649" s="1" t="s">
        <v>1893</v>
      </c>
      <c r="N2649" s="53">
        <v>38</v>
      </c>
      <c r="O2649" s="54">
        <v>2</v>
      </c>
      <c r="Q2649" s="56">
        <v>3</v>
      </c>
      <c r="R2649" s="57">
        <v>2</v>
      </c>
      <c r="S2649" s="58">
        <v>3</v>
      </c>
      <c r="AL2649" s="59" t="s">
        <v>30</v>
      </c>
    </row>
    <row r="2650" spans="1:40" x14ac:dyDescent="0.2">
      <c r="A2650" s="1" t="s">
        <v>1886</v>
      </c>
      <c r="B2650" s="1" t="s">
        <v>1946</v>
      </c>
      <c r="C2650" s="1" t="s">
        <v>5704</v>
      </c>
      <c r="D2650" s="47">
        <v>5</v>
      </c>
      <c r="E2650" s="1">
        <v>2</v>
      </c>
      <c r="F2650" s="1" t="s">
        <v>12560</v>
      </c>
      <c r="G2650" s="1" t="s">
        <v>1947</v>
      </c>
      <c r="I2650" s="1" t="s">
        <v>104</v>
      </c>
      <c r="K2650" s="1" t="s">
        <v>1948</v>
      </c>
      <c r="O2650" s="54">
        <v>3</v>
      </c>
      <c r="T2650" s="59">
        <v>3</v>
      </c>
      <c r="AL2650" s="59" t="s">
        <v>30</v>
      </c>
    </row>
    <row r="2651" spans="1:40" x14ac:dyDescent="0.2">
      <c r="A2651" s="1" t="s">
        <v>1886</v>
      </c>
      <c r="B2651" s="1" t="s">
        <v>2062</v>
      </c>
      <c r="C2651" s="1" t="s">
        <v>5704</v>
      </c>
      <c r="D2651" s="47">
        <v>6</v>
      </c>
      <c r="E2651" s="1">
        <v>3</v>
      </c>
      <c r="F2651" s="1" t="s">
        <v>12560</v>
      </c>
      <c r="G2651" s="1" t="s">
        <v>2063</v>
      </c>
      <c r="I2651" s="1" t="s">
        <v>104</v>
      </c>
      <c r="K2651" s="1" t="s">
        <v>2064</v>
      </c>
      <c r="O2651" s="54">
        <v>2</v>
      </c>
      <c r="T2651" s="59">
        <v>1</v>
      </c>
      <c r="AL2651" s="59" t="s">
        <v>30</v>
      </c>
    </row>
    <row r="2652" spans="1:40" x14ac:dyDescent="0.2">
      <c r="A2652" s="1" t="s">
        <v>1886</v>
      </c>
      <c r="B2652" s="1" t="s">
        <v>2073</v>
      </c>
      <c r="C2652" s="1" t="s">
        <v>5704</v>
      </c>
      <c r="D2652" s="47">
        <v>7</v>
      </c>
      <c r="E2652" s="1">
        <v>1</v>
      </c>
      <c r="F2652" s="1" t="s">
        <v>12560</v>
      </c>
      <c r="G2652" s="1" t="s">
        <v>2074</v>
      </c>
      <c r="I2652" s="1" t="s">
        <v>104</v>
      </c>
      <c r="K2652" s="1" t="s">
        <v>2075</v>
      </c>
      <c r="O2652" s="54">
        <v>3</v>
      </c>
      <c r="T2652" s="59">
        <v>4</v>
      </c>
      <c r="AL2652" s="59" t="s">
        <v>30</v>
      </c>
    </row>
    <row r="2653" spans="1:40" x14ac:dyDescent="0.2">
      <c r="A2653" s="1" t="s">
        <v>1886</v>
      </c>
      <c r="B2653" s="1" t="s">
        <v>2060</v>
      </c>
      <c r="C2653" s="1" t="s">
        <v>5704</v>
      </c>
      <c r="D2653" s="47">
        <v>8</v>
      </c>
      <c r="E2653" s="1">
        <v>3</v>
      </c>
      <c r="F2653" s="1" t="s">
        <v>12560</v>
      </c>
      <c r="G2653" s="1" t="s">
        <v>2061</v>
      </c>
      <c r="I2653" s="1" t="s">
        <v>82</v>
      </c>
      <c r="AL2653" s="59" t="s">
        <v>30</v>
      </c>
    </row>
    <row r="2654" spans="1:40" x14ac:dyDescent="0.2">
      <c r="A2654" s="1" t="s">
        <v>1886</v>
      </c>
      <c r="B2654" s="1" t="s">
        <v>1993</v>
      </c>
      <c r="C2654" s="1" t="s">
        <v>5704</v>
      </c>
      <c r="D2654" s="47">
        <v>9</v>
      </c>
      <c r="E2654" s="1">
        <v>2</v>
      </c>
      <c r="F2654" s="1" t="s">
        <v>12560</v>
      </c>
      <c r="G2654" s="1" t="s">
        <v>1994</v>
      </c>
      <c r="I2654" s="1" t="s">
        <v>82</v>
      </c>
      <c r="AL2654" s="59" t="s">
        <v>30</v>
      </c>
    </row>
    <row r="2655" spans="1:40" x14ac:dyDescent="0.2">
      <c r="A2655" s="1" t="s">
        <v>1886</v>
      </c>
      <c r="B2655" s="1" t="s">
        <v>2034</v>
      </c>
      <c r="C2655" s="1" t="s">
        <v>5704</v>
      </c>
      <c r="D2655" s="47">
        <v>10</v>
      </c>
      <c r="E2655" s="1">
        <v>5</v>
      </c>
      <c r="F2655" s="1" t="s">
        <v>12561</v>
      </c>
      <c r="G2655" s="1" t="s">
        <v>2035</v>
      </c>
      <c r="I2655" s="1" t="s">
        <v>94</v>
      </c>
      <c r="K2655" s="1" t="s">
        <v>2036</v>
      </c>
      <c r="N2655" s="53">
        <v>26</v>
      </c>
      <c r="O2655" s="54">
        <v>1</v>
      </c>
      <c r="Q2655" s="56">
        <v>2</v>
      </c>
      <c r="R2655" s="57">
        <v>1</v>
      </c>
      <c r="S2655" s="58">
        <v>2</v>
      </c>
      <c r="AL2655" s="59" t="s">
        <v>30</v>
      </c>
    </row>
    <row r="2656" spans="1:40" x14ac:dyDescent="0.2">
      <c r="A2656" s="1" t="s">
        <v>1886</v>
      </c>
      <c r="B2656" s="1" t="s">
        <v>1900</v>
      </c>
      <c r="C2656" s="1" t="s">
        <v>5704</v>
      </c>
      <c r="D2656" s="47">
        <v>11</v>
      </c>
      <c r="E2656" s="1">
        <v>3</v>
      </c>
      <c r="F2656" s="1" t="s">
        <v>12561</v>
      </c>
      <c r="G2656" s="1" t="s">
        <v>1901</v>
      </c>
      <c r="I2656" s="1" t="s">
        <v>94</v>
      </c>
      <c r="K2656" s="1" t="s">
        <v>1902</v>
      </c>
      <c r="N2656" s="53">
        <v>32</v>
      </c>
      <c r="O2656" s="54">
        <v>0</v>
      </c>
      <c r="Q2656" s="56">
        <v>4</v>
      </c>
      <c r="R2656" s="57">
        <v>1</v>
      </c>
      <c r="S2656" s="58">
        <v>4</v>
      </c>
      <c r="AL2656" s="59" t="s">
        <v>30</v>
      </c>
    </row>
    <row r="2657" spans="1:44" x14ac:dyDescent="0.2">
      <c r="A2657" s="1" t="s">
        <v>1886</v>
      </c>
      <c r="B2657" s="1" t="s">
        <v>2027</v>
      </c>
      <c r="C2657" s="1" t="s">
        <v>5704</v>
      </c>
      <c r="D2657" s="47">
        <v>12</v>
      </c>
      <c r="E2657" s="1">
        <v>2</v>
      </c>
      <c r="F2657" s="1" t="s">
        <v>12561</v>
      </c>
      <c r="G2657" s="1" t="s">
        <v>2028</v>
      </c>
      <c r="I2657" s="1" t="s">
        <v>94</v>
      </c>
      <c r="K2657" s="1" t="s">
        <v>2029</v>
      </c>
      <c r="N2657" s="53">
        <v>37</v>
      </c>
      <c r="O2657" s="54">
        <v>3</v>
      </c>
      <c r="Q2657" s="56">
        <v>5</v>
      </c>
      <c r="R2657" s="57">
        <v>2</v>
      </c>
      <c r="S2657" s="58">
        <v>6</v>
      </c>
      <c r="AL2657" s="59" t="s">
        <v>30</v>
      </c>
    </row>
    <row r="2658" spans="1:44" x14ac:dyDescent="0.2">
      <c r="A2658" s="1" t="s">
        <v>1886</v>
      </c>
      <c r="B2658" s="1" t="s">
        <v>2065</v>
      </c>
      <c r="C2658" s="1" t="s">
        <v>5704</v>
      </c>
      <c r="D2658" s="47">
        <v>13</v>
      </c>
      <c r="E2658" s="1">
        <v>1</v>
      </c>
      <c r="F2658" s="1" t="s">
        <v>12561</v>
      </c>
      <c r="G2658" s="1" t="s">
        <v>2066</v>
      </c>
      <c r="H2658" s="1" t="s">
        <v>26</v>
      </c>
      <c r="I2658" s="1" t="s">
        <v>94</v>
      </c>
      <c r="K2658" s="1" t="s">
        <v>2067</v>
      </c>
      <c r="N2658" s="53">
        <v>50</v>
      </c>
      <c r="O2658" s="54">
        <v>4</v>
      </c>
      <c r="Q2658" s="56">
        <v>0</v>
      </c>
      <c r="R2658" s="57">
        <v>4</v>
      </c>
      <c r="S2658" s="58">
        <v>6</v>
      </c>
      <c r="U2658" s="1">
        <v>5</v>
      </c>
      <c r="AL2658" s="59" t="s">
        <v>30</v>
      </c>
    </row>
    <row r="2659" spans="1:44" x14ac:dyDescent="0.2">
      <c r="A2659" s="1" t="s">
        <v>1886</v>
      </c>
      <c r="B2659" s="1" t="s">
        <v>1906</v>
      </c>
      <c r="C2659" s="1" t="s">
        <v>5704</v>
      </c>
      <c r="D2659" s="47">
        <v>14</v>
      </c>
      <c r="E2659" s="1">
        <v>2</v>
      </c>
      <c r="F2659" s="1" t="s">
        <v>12561</v>
      </c>
      <c r="G2659" s="1" t="s">
        <v>1907</v>
      </c>
      <c r="I2659" s="1" t="s">
        <v>104</v>
      </c>
      <c r="K2659" s="1" t="s">
        <v>1896</v>
      </c>
      <c r="O2659" s="54">
        <v>1</v>
      </c>
      <c r="T2659" s="59">
        <v>3</v>
      </c>
      <c r="AL2659" s="59" t="s">
        <v>30</v>
      </c>
    </row>
    <row r="2660" spans="1:44" x14ac:dyDescent="0.2">
      <c r="A2660" s="1" t="s">
        <v>1886</v>
      </c>
      <c r="B2660" s="1" t="s">
        <v>1935</v>
      </c>
      <c r="C2660" s="1" t="s">
        <v>5704</v>
      </c>
      <c r="D2660" s="47">
        <v>15</v>
      </c>
      <c r="E2660" s="1">
        <v>2</v>
      </c>
      <c r="F2660" s="1" t="s">
        <v>12561</v>
      </c>
      <c r="G2660" s="1" t="s">
        <v>1936</v>
      </c>
      <c r="I2660" s="1" t="s">
        <v>104</v>
      </c>
      <c r="K2660" s="1" t="s">
        <v>1172</v>
      </c>
      <c r="O2660" s="54">
        <v>2</v>
      </c>
      <c r="T2660" s="59">
        <v>4</v>
      </c>
      <c r="U2660" s="1">
        <v>2</v>
      </c>
      <c r="AL2660" s="59" t="s">
        <v>30</v>
      </c>
    </row>
    <row r="2661" spans="1:44" x14ac:dyDescent="0.2">
      <c r="A2661" s="1" t="s">
        <v>1886</v>
      </c>
      <c r="B2661" s="1" t="s">
        <v>2045</v>
      </c>
      <c r="C2661" s="1" t="s">
        <v>5704</v>
      </c>
      <c r="D2661" s="47">
        <v>16</v>
      </c>
      <c r="E2661" s="1">
        <v>3</v>
      </c>
      <c r="F2661" s="1" t="s">
        <v>12561</v>
      </c>
      <c r="G2661" s="1" t="s">
        <v>2046</v>
      </c>
      <c r="I2661" s="1" t="s">
        <v>82</v>
      </c>
      <c r="L2661" s="2" t="s">
        <v>1227</v>
      </c>
      <c r="AL2661" s="59" t="s">
        <v>30</v>
      </c>
    </row>
    <row r="2662" spans="1:44" x14ac:dyDescent="0.2">
      <c r="A2662" s="1" t="s">
        <v>1886</v>
      </c>
      <c r="B2662" s="1" t="s">
        <v>1977</v>
      </c>
      <c r="C2662" s="1" t="s">
        <v>5704</v>
      </c>
      <c r="D2662" s="47">
        <v>17</v>
      </c>
      <c r="E2662" s="1">
        <v>2</v>
      </c>
      <c r="F2662" s="1" t="s">
        <v>12561</v>
      </c>
      <c r="G2662" s="1" t="s">
        <v>1978</v>
      </c>
      <c r="I2662" s="1" t="s">
        <v>82</v>
      </c>
      <c r="AL2662" s="59" t="s">
        <v>30</v>
      </c>
    </row>
    <row r="2663" spans="1:44" x14ac:dyDescent="0.2">
      <c r="A2663" s="1" t="s">
        <v>1886</v>
      </c>
      <c r="B2663" s="1" t="s">
        <v>2052</v>
      </c>
      <c r="C2663" s="1" t="s">
        <v>5704</v>
      </c>
      <c r="D2663" s="47">
        <v>18</v>
      </c>
      <c r="E2663" s="1">
        <v>1</v>
      </c>
      <c r="F2663" s="1" t="s">
        <v>12562</v>
      </c>
      <c r="G2663" s="1" t="s">
        <v>2053</v>
      </c>
      <c r="H2663" s="1" t="s">
        <v>26</v>
      </c>
      <c r="I2663" s="1" t="s">
        <v>27</v>
      </c>
      <c r="J2663" s="1" t="s">
        <v>57</v>
      </c>
      <c r="K2663" s="1" t="s">
        <v>51</v>
      </c>
      <c r="M2663" s="18">
        <v>9</v>
      </c>
      <c r="P2663" s="55">
        <v>3</v>
      </c>
      <c r="Q2663" s="56">
        <v>1</v>
      </c>
      <c r="R2663" s="57">
        <v>1</v>
      </c>
      <c r="S2663" s="58">
        <v>3</v>
      </c>
      <c r="AL2663" s="59" t="s">
        <v>30</v>
      </c>
    </row>
    <row r="2664" spans="1:44" x14ac:dyDescent="0.2">
      <c r="A2664" s="1" t="s">
        <v>1886</v>
      </c>
      <c r="B2664" s="1" t="s">
        <v>2080</v>
      </c>
      <c r="C2664" s="1" t="s">
        <v>5704</v>
      </c>
      <c r="D2664" s="47">
        <v>19</v>
      </c>
      <c r="E2664" s="1">
        <v>1</v>
      </c>
      <c r="F2664" s="1" t="s">
        <v>12562</v>
      </c>
      <c r="G2664" s="1" t="s">
        <v>2081</v>
      </c>
      <c r="H2664" s="1" t="s">
        <v>26</v>
      </c>
      <c r="I2664" s="1" t="s">
        <v>27</v>
      </c>
      <c r="J2664" s="1" t="s">
        <v>50</v>
      </c>
      <c r="K2664" s="1" t="s">
        <v>51</v>
      </c>
      <c r="L2664" s="2" t="s">
        <v>1922</v>
      </c>
      <c r="M2664" s="18">
        <v>11</v>
      </c>
      <c r="P2664" s="55">
        <v>2</v>
      </c>
      <c r="Q2664" s="56">
        <v>2</v>
      </c>
      <c r="R2664" s="57">
        <v>2</v>
      </c>
      <c r="S2664" s="58">
        <v>4</v>
      </c>
      <c r="AL2664" s="59" t="s">
        <v>30</v>
      </c>
    </row>
    <row r="2665" spans="1:44" x14ac:dyDescent="0.2">
      <c r="A2665" s="1" t="s">
        <v>1886</v>
      </c>
      <c r="B2665" s="1" t="s">
        <v>1920</v>
      </c>
      <c r="C2665" s="1" t="s">
        <v>5704</v>
      </c>
      <c r="D2665" s="47">
        <v>20</v>
      </c>
      <c r="E2665" s="1">
        <v>1</v>
      </c>
      <c r="F2665" s="1" t="s">
        <v>12562</v>
      </c>
      <c r="G2665" s="1" t="s">
        <v>1921</v>
      </c>
      <c r="H2665" s="1" t="s">
        <v>26</v>
      </c>
      <c r="I2665" s="1" t="s">
        <v>27</v>
      </c>
      <c r="J2665" s="1" t="s">
        <v>50</v>
      </c>
      <c r="K2665" s="1" t="s">
        <v>51</v>
      </c>
      <c r="L2665" s="2" t="s">
        <v>1922</v>
      </c>
      <c r="M2665" s="18">
        <v>9</v>
      </c>
      <c r="P2665" s="55">
        <v>1</v>
      </c>
      <c r="Q2665" s="56">
        <v>4</v>
      </c>
      <c r="R2665" s="57">
        <v>0</v>
      </c>
      <c r="S2665" s="58">
        <v>4</v>
      </c>
      <c r="AL2665" s="59" t="s">
        <v>30</v>
      </c>
      <c r="AR2665" s="4"/>
    </row>
    <row r="2666" spans="1:44" x14ac:dyDescent="0.2">
      <c r="A2666" s="1" t="s">
        <v>1886</v>
      </c>
      <c r="B2666" s="1" t="s">
        <v>1903</v>
      </c>
      <c r="C2666" s="1" t="s">
        <v>5704</v>
      </c>
      <c r="D2666" s="47">
        <v>21</v>
      </c>
      <c r="E2666" s="1">
        <v>1</v>
      </c>
      <c r="F2666" s="1" t="s">
        <v>12562</v>
      </c>
      <c r="G2666" s="1" t="s">
        <v>1904</v>
      </c>
      <c r="H2666" s="1" t="s">
        <v>26</v>
      </c>
      <c r="I2666" s="1" t="s">
        <v>27</v>
      </c>
      <c r="J2666" s="1" t="s">
        <v>28</v>
      </c>
      <c r="K2666" s="1" t="s">
        <v>51</v>
      </c>
      <c r="L2666" s="2" t="s">
        <v>1905</v>
      </c>
      <c r="M2666" s="18">
        <v>11</v>
      </c>
      <c r="P2666" s="55">
        <v>1</v>
      </c>
      <c r="Q2666" s="56">
        <v>3</v>
      </c>
      <c r="R2666" s="57">
        <v>2</v>
      </c>
      <c r="S2666" s="58">
        <v>4</v>
      </c>
      <c r="AL2666" s="59" t="s">
        <v>30</v>
      </c>
      <c r="AR2666" s="4"/>
    </row>
    <row r="2667" spans="1:44" x14ac:dyDescent="0.2">
      <c r="A2667" s="1" t="s">
        <v>1886</v>
      </c>
      <c r="B2667" s="1" t="s">
        <v>1942</v>
      </c>
      <c r="C2667" s="1" t="s">
        <v>5704</v>
      </c>
      <c r="D2667" s="47">
        <v>22</v>
      </c>
      <c r="E2667" s="1">
        <v>1</v>
      </c>
      <c r="F2667" s="1" t="s">
        <v>12562</v>
      </c>
      <c r="G2667" s="1" t="s">
        <v>120</v>
      </c>
      <c r="H2667" s="1" t="s">
        <v>26</v>
      </c>
      <c r="I2667" s="1" t="s">
        <v>27</v>
      </c>
      <c r="J2667" s="1" t="s">
        <v>39</v>
      </c>
      <c r="K2667" s="1" t="s">
        <v>51</v>
      </c>
      <c r="L2667" s="2" t="s">
        <v>1905</v>
      </c>
      <c r="M2667" s="18">
        <v>9</v>
      </c>
      <c r="P2667" s="55">
        <v>2</v>
      </c>
      <c r="Q2667" s="56">
        <v>0</v>
      </c>
      <c r="R2667" s="57">
        <v>2</v>
      </c>
      <c r="S2667" s="58">
        <v>5</v>
      </c>
      <c r="AL2667" s="59" t="s">
        <v>30</v>
      </c>
      <c r="AR2667" s="4"/>
    </row>
    <row r="2668" spans="1:44" x14ac:dyDescent="0.2">
      <c r="A2668" s="1" t="s">
        <v>1886</v>
      </c>
      <c r="B2668" s="1" t="s">
        <v>1943</v>
      </c>
      <c r="C2668" s="1" t="s">
        <v>5704</v>
      </c>
      <c r="D2668" s="47">
        <v>23</v>
      </c>
      <c r="E2668" s="1">
        <v>4</v>
      </c>
      <c r="F2668" s="1" t="s">
        <v>12562</v>
      </c>
      <c r="G2668" s="1" t="s">
        <v>1944</v>
      </c>
      <c r="I2668" s="1" t="s">
        <v>104</v>
      </c>
      <c r="K2668" s="1" t="s">
        <v>1945</v>
      </c>
      <c r="O2668" s="54">
        <v>2</v>
      </c>
      <c r="T2668" s="59">
        <v>2</v>
      </c>
      <c r="AL2668" s="59" t="s">
        <v>30</v>
      </c>
      <c r="AR2668" s="4"/>
    </row>
    <row r="2669" spans="1:44" x14ac:dyDescent="0.2">
      <c r="A2669" s="1" t="s">
        <v>1886</v>
      </c>
      <c r="B2669" s="1" t="s">
        <v>2009</v>
      </c>
      <c r="C2669" s="1" t="s">
        <v>5704</v>
      </c>
      <c r="D2669" s="47">
        <v>24</v>
      </c>
      <c r="E2669" s="1">
        <v>3</v>
      </c>
      <c r="F2669" s="1" t="s">
        <v>12562</v>
      </c>
      <c r="G2669" s="1" t="s">
        <v>2010</v>
      </c>
      <c r="I2669" s="1" t="s">
        <v>104</v>
      </c>
      <c r="K2669" s="1" t="s">
        <v>1896</v>
      </c>
      <c r="O2669" s="54">
        <v>2</v>
      </c>
      <c r="T2669" s="59">
        <v>4</v>
      </c>
      <c r="AL2669" s="59" t="s">
        <v>30</v>
      </c>
      <c r="AR2669" s="4"/>
    </row>
    <row r="2670" spans="1:44" x14ac:dyDescent="0.2">
      <c r="A2670" s="1" t="s">
        <v>1886</v>
      </c>
      <c r="B2670" s="1" t="s">
        <v>1916</v>
      </c>
      <c r="C2670" s="1" t="s">
        <v>5704</v>
      </c>
      <c r="D2670" s="47">
        <v>25</v>
      </c>
      <c r="E2670" s="1">
        <v>1</v>
      </c>
      <c r="F2670" s="1" t="s">
        <v>12562</v>
      </c>
      <c r="G2670" s="1" t="s">
        <v>1917</v>
      </c>
      <c r="I2670" s="1" t="s">
        <v>104</v>
      </c>
      <c r="K2670" s="1" t="s">
        <v>1918</v>
      </c>
      <c r="O2670" s="54">
        <v>0</v>
      </c>
      <c r="T2670" s="59" t="s">
        <v>113</v>
      </c>
      <c r="U2670" s="1">
        <v>1</v>
      </c>
      <c r="AL2670" s="59" t="s">
        <v>30</v>
      </c>
      <c r="AR2670" s="4"/>
    </row>
    <row r="2671" spans="1:44" x14ac:dyDescent="0.2">
      <c r="A2671" s="1" t="s">
        <v>1886</v>
      </c>
      <c r="B2671" s="1" t="s">
        <v>2069</v>
      </c>
      <c r="C2671" s="1" t="s">
        <v>5704</v>
      </c>
      <c r="D2671" s="47">
        <v>26</v>
      </c>
      <c r="F2671" s="1" t="s">
        <v>12562</v>
      </c>
      <c r="G2671" s="1" t="s">
        <v>9702</v>
      </c>
      <c r="I2671" s="1" t="s">
        <v>125</v>
      </c>
      <c r="M2671" s="18">
        <v>1</v>
      </c>
      <c r="N2671" s="53" t="s">
        <v>9505</v>
      </c>
      <c r="X2671" s="1" t="s">
        <v>2070</v>
      </c>
      <c r="Y2671" s="1" t="s">
        <v>9702</v>
      </c>
      <c r="AA2671" s="1" t="s">
        <v>125</v>
      </c>
      <c r="AE2671" s="1">
        <v>1</v>
      </c>
      <c r="AF2671" s="53" t="s">
        <v>9506</v>
      </c>
      <c r="AL2671" s="59" t="s">
        <v>36</v>
      </c>
      <c r="AR2671" s="4"/>
    </row>
    <row r="2672" spans="1:44" x14ac:dyDescent="0.2">
      <c r="A2672" s="1" t="s">
        <v>1886</v>
      </c>
      <c r="B2672" s="1" t="s">
        <v>1908</v>
      </c>
      <c r="C2672" s="1" t="s">
        <v>5704</v>
      </c>
      <c r="D2672" s="47">
        <v>27</v>
      </c>
      <c r="E2672" s="1">
        <v>1</v>
      </c>
      <c r="F2672" s="1" t="s">
        <v>12562</v>
      </c>
      <c r="G2672" s="1" t="s">
        <v>9679</v>
      </c>
      <c r="I2672" s="1" t="s">
        <v>125</v>
      </c>
      <c r="M2672" s="18">
        <v>2</v>
      </c>
      <c r="N2672" s="53" t="s">
        <v>9505</v>
      </c>
      <c r="Y2672" s="1" t="s">
        <v>9679</v>
      </c>
      <c r="AA2672" s="1" t="s">
        <v>125</v>
      </c>
      <c r="AE2672" s="1">
        <v>2</v>
      </c>
      <c r="AF2672" s="53" t="s">
        <v>9506</v>
      </c>
      <c r="AL2672" s="59" t="s">
        <v>46</v>
      </c>
    </row>
    <row r="2673" spans="1:44" x14ac:dyDescent="0.2">
      <c r="A2673" s="1" t="s">
        <v>1886</v>
      </c>
      <c r="B2673" s="1" t="s">
        <v>1985</v>
      </c>
      <c r="C2673" s="1" t="s">
        <v>5704</v>
      </c>
      <c r="D2673" s="47">
        <v>28</v>
      </c>
      <c r="E2673" s="1">
        <v>1</v>
      </c>
      <c r="F2673" s="1" t="s">
        <v>12562</v>
      </c>
      <c r="G2673" s="1" t="s">
        <v>9707</v>
      </c>
      <c r="I2673" s="1" t="s">
        <v>125</v>
      </c>
      <c r="M2673" s="18">
        <v>3</v>
      </c>
      <c r="N2673" s="53" t="s">
        <v>9505</v>
      </c>
      <c r="Y2673" s="1" t="s">
        <v>9707</v>
      </c>
      <c r="AA2673" s="1" t="s">
        <v>125</v>
      </c>
      <c r="AE2673" s="1">
        <v>3</v>
      </c>
      <c r="AF2673" s="53" t="s">
        <v>9506</v>
      </c>
      <c r="AL2673" s="59" t="s">
        <v>166</v>
      </c>
      <c r="AR2673" s="4"/>
    </row>
    <row r="2674" spans="1:44" x14ac:dyDescent="0.2">
      <c r="A2674" s="1" t="s">
        <v>1886</v>
      </c>
      <c r="B2674" s="1" t="s">
        <v>1931</v>
      </c>
      <c r="C2674" s="1" t="s">
        <v>5704</v>
      </c>
      <c r="D2674" s="47">
        <v>29</v>
      </c>
      <c r="E2674" s="1">
        <v>1</v>
      </c>
      <c r="F2674" s="1" t="s">
        <v>12562</v>
      </c>
      <c r="G2674" s="1" t="s">
        <v>9712</v>
      </c>
      <c r="I2674" s="1" t="s">
        <v>125</v>
      </c>
      <c r="M2674" s="18">
        <v>4</v>
      </c>
      <c r="N2674" s="53" t="s">
        <v>9505</v>
      </c>
      <c r="Y2674" s="1" t="s">
        <v>9712</v>
      </c>
      <c r="AA2674" s="1" t="s">
        <v>125</v>
      </c>
      <c r="AE2674" s="1">
        <v>4</v>
      </c>
      <c r="AF2674" s="53" t="s">
        <v>9506</v>
      </c>
      <c r="AL2674" s="59" t="s">
        <v>46</v>
      </c>
      <c r="AR2674" s="4"/>
    </row>
    <row r="2675" spans="1:44" x14ac:dyDescent="0.2">
      <c r="A2675" s="1" t="s">
        <v>1886</v>
      </c>
      <c r="B2675" s="1" t="s">
        <v>1909</v>
      </c>
      <c r="C2675" s="1" t="s">
        <v>5704</v>
      </c>
      <c r="D2675" s="47">
        <v>30</v>
      </c>
      <c r="E2675" s="1">
        <v>1</v>
      </c>
      <c r="F2675" s="1" t="s">
        <v>12562</v>
      </c>
      <c r="G2675" s="1" t="s">
        <v>9713</v>
      </c>
      <c r="I2675" s="1" t="s">
        <v>125</v>
      </c>
      <c r="M2675" s="18">
        <v>4</v>
      </c>
      <c r="N2675" s="53" t="s">
        <v>9505</v>
      </c>
      <c r="Y2675" s="1" t="s">
        <v>9713</v>
      </c>
      <c r="AA2675" s="1" t="s">
        <v>125</v>
      </c>
      <c r="AE2675" s="1">
        <v>4</v>
      </c>
      <c r="AF2675" s="53" t="s">
        <v>9506</v>
      </c>
      <c r="AL2675" s="59" t="s">
        <v>46</v>
      </c>
      <c r="AR2675" s="4"/>
    </row>
    <row r="2676" spans="1:44" x14ac:dyDescent="0.2">
      <c r="A2676" s="1" t="s">
        <v>1886</v>
      </c>
      <c r="B2676" s="1" t="s">
        <v>1940</v>
      </c>
      <c r="C2676" s="1" t="s">
        <v>5704</v>
      </c>
      <c r="D2676" s="47">
        <v>31</v>
      </c>
      <c r="E2676" s="1">
        <v>2</v>
      </c>
      <c r="F2676" s="1" t="s">
        <v>12562</v>
      </c>
      <c r="G2676" s="1" t="s">
        <v>1941</v>
      </c>
      <c r="I2676" s="1" t="s">
        <v>82</v>
      </c>
      <c r="AL2676" s="59" t="s">
        <v>30</v>
      </c>
      <c r="AR2676" s="4"/>
    </row>
    <row r="2677" spans="1:44" x14ac:dyDescent="0.2">
      <c r="A2677" s="1" t="s">
        <v>1886</v>
      </c>
      <c r="B2677" s="1" t="s">
        <v>1995</v>
      </c>
      <c r="C2677" s="1" t="s">
        <v>5704</v>
      </c>
      <c r="D2677" s="47">
        <v>32</v>
      </c>
      <c r="E2677" s="1">
        <v>3</v>
      </c>
      <c r="F2677" s="1" t="s">
        <v>12562</v>
      </c>
      <c r="G2677" s="1" t="s">
        <v>1996</v>
      </c>
      <c r="I2677" s="1" t="s">
        <v>82</v>
      </c>
      <c r="L2677" s="2" t="s">
        <v>685</v>
      </c>
      <c r="AL2677" s="59" t="s">
        <v>30</v>
      </c>
      <c r="AR2677" s="4"/>
    </row>
    <row r="2678" spans="1:44" x14ac:dyDescent="0.2">
      <c r="A2678" s="1" t="s">
        <v>1886</v>
      </c>
      <c r="B2678" s="1" t="s">
        <v>1982</v>
      </c>
      <c r="C2678" s="1" t="s">
        <v>5704</v>
      </c>
      <c r="D2678" s="47">
        <v>33</v>
      </c>
      <c r="E2678" s="1">
        <v>2</v>
      </c>
      <c r="F2678" s="1" t="s">
        <v>12563</v>
      </c>
      <c r="G2678" s="1" t="s">
        <v>1983</v>
      </c>
      <c r="I2678" s="1" t="s">
        <v>94</v>
      </c>
      <c r="K2678" s="1" t="s">
        <v>1984</v>
      </c>
      <c r="O2678" s="54">
        <v>1</v>
      </c>
      <c r="Q2678" s="56">
        <v>2</v>
      </c>
      <c r="R2678" s="57">
        <v>2</v>
      </c>
      <c r="S2678" s="58">
        <v>4</v>
      </c>
      <c r="AL2678" s="59" t="s">
        <v>30</v>
      </c>
      <c r="AR2678" s="4"/>
    </row>
    <row r="2679" spans="1:44" x14ac:dyDescent="0.2">
      <c r="A2679" s="1" t="s">
        <v>1886</v>
      </c>
      <c r="B2679" s="1" t="s">
        <v>1923</v>
      </c>
      <c r="C2679" s="1" t="s">
        <v>5704</v>
      </c>
      <c r="D2679" s="47">
        <v>34</v>
      </c>
      <c r="E2679" s="1">
        <v>2</v>
      </c>
      <c r="F2679" s="1" t="s">
        <v>12563</v>
      </c>
      <c r="G2679" s="1" t="s">
        <v>1924</v>
      </c>
      <c r="I2679" s="1" t="s">
        <v>94</v>
      </c>
      <c r="K2679" s="1" t="s">
        <v>1925</v>
      </c>
      <c r="O2679" s="54">
        <v>2</v>
      </c>
      <c r="Q2679" s="56">
        <v>2</v>
      </c>
      <c r="R2679" s="57">
        <v>1</v>
      </c>
      <c r="S2679" s="58">
        <v>3</v>
      </c>
      <c r="AL2679" s="59" t="s">
        <v>30</v>
      </c>
      <c r="AR2679" s="4"/>
    </row>
    <row r="2680" spans="1:44" x14ac:dyDescent="0.2">
      <c r="A2680" s="1" t="s">
        <v>1886</v>
      </c>
      <c r="B2680" s="1" t="s">
        <v>2076</v>
      </c>
      <c r="C2680" s="1" t="s">
        <v>5704</v>
      </c>
      <c r="D2680" s="47">
        <v>35</v>
      </c>
      <c r="E2680" s="1">
        <v>1</v>
      </c>
      <c r="F2680" s="1" t="s">
        <v>12563</v>
      </c>
      <c r="G2680" s="1" t="s">
        <v>2077</v>
      </c>
      <c r="H2680" s="1" t="s">
        <v>26</v>
      </c>
      <c r="I2680" s="1" t="s">
        <v>94</v>
      </c>
      <c r="K2680" s="1" t="s">
        <v>2078</v>
      </c>
      <c r="L2680" s="2" t="s">
        <v>2079</v>
      </c>
      <c r="O2680" s="54">
        <v>2</v>
      </c>
      <c r="Q2680" s="56">
        <v>3</v>
      </c>
      <c r="R2680" s="57">
        <v>3</v>
      </c>
      <c r="S2680" s="58">
        <v>5</v>
      </c>
      <c r="U2680" s="1">
        <v>4</v>
      </c>
      <c r="AL2680" s="59" t="s">
        <v>30</v>
      </c>
      <c r="AR2680" s="4"/>
    </row>
    <row r="2681" spans="1:44" x14ac:dyDescent="0.2">
      <c r="A2681" s="1" t="s">
        <v>1886</v>
      </c>
      <c r="B2681" s="1" t="s">
        <v>1958</v>
      </c>
      <c r="C2681" s="1" t="s">
        <v>5704</v>
      </c>
      <c r="D2681" s="47">
        <v>36</v>
      </c>
      <c r="E2681" s="1">
        <v>2</v>
      </c>
      <c r="F2681" s="1" t="s">
        <v>12563</v>
      </c>
      <c r="G2681" s="1" t="s">
        <v>1959</v>
      </c>
      <c r="I2681" s="1" t="s">
        <v>94</v>
      </c>
      <c r="K2681" s="1" t="s">
        <v>1960</v>
      </c>
      <c r="O2681" s="54">
        <v>2</v>
      </c>
      <c r="Q2681" s="56">
        <v>3</v>
      </c>
      <c r="R2681" s="57">
        <v>1</v>
      </c>
      <c r="S2681" s="58">
        <v>3</v>
      </c>
      <c r="AL2681" s="59" t="s">
        <v>30</v>
      </c>
      <c r="AR2681" s="4"/>
    </row>
    <row r="2682" spans="1:44" x14ac:dyDescent="0.2">
      <c r="A2682" s="1" t="s">
        <v>1886</v>
      </c>
      <c r="B2682" s="1" t="s">
        <v>1937</v>
      </c>
      <c r="C2682" s="1" t="s">
        <v>5704</v>
      </c>
      <c r="D2682" s="47">
        <v>37</v>
      </c>
      <c r="E2682" s="1">
        <v>1</v>
      </c>
      <c r="F2682" s="1" t="s">
        <v>12563</v>
      </c>
      <c r="G2682" s="1" t="s">
        <v>1938</v>
      </c>
      <c r="I2682" s="1" t="s">
        <v>104</v>
      </c>
      <c r="K2682" s="1" t="s">
        <v>1939</v>
      </c>
      <c r="O2682" s="54">
        <v>2</v>
      </c>
      <c r="T2682" s="59">
        <v>5</v>
      </c>
      <c r="U2682" s="1">
        <v>1</v>
      </c>
      <c r="AL2682" s="59" t="s">
        <v>30</v>
      </c>
    </row>
    <row r="2683" spans="1:44" x14ac:dyDescent="0.2">
      <c r="A2683" s="1" t="s">
        <v>1886</v>
      </c>
      <c r="B2683" s="1" t="s">
        <v>1954</v>
      </c>
      <c r="C2683" s="1" t="s">
        <v>5704</v>
      </c>
      <c r="D2683" s="47">
        <v>38</v>
      </c>
      <c r="E2683" s="1">
        <v>3</v>
      </c>
      <c r="F2683" s="1" t="s">
        <v>12563</v>
      </c>
      <c r="G2683" s="1" t="s">
        <v>1955</v>
      </c>
      <c r="I2683" s="1" t="s">
        <v>104</v>
      </c>
      <c r="K2683" s="1" t="s">
        <v>1939</v>
      </c>
      <c r="O2683" s="54">
        <v>2</v>
      </c>
      <c r="T2683" s="59">
        <v>3</v>
      </c>
      <c r="AL2683" s="59" t="s">
        <v>30</v>
      </c>
      <c r="AR2683" s="4"/>
    </row>
    <row r="2684" spans="1:44" x14ac:dyDescent="0.2">
      <c r="A2684" s="1" t="s">
        <v>1886</v>
      </c>
      <c r="B2684" s="1" t="s">
        <v>1997</v>
      </c>
      <c r="C2684" s="1" t="s">
        <v>5704</v>
      </c>
      <c r="D2684" s="47">
        <v>39</v>
      </c>
      <c r="E2684" s="1">
        <v>1</v>
      </c>
      <c r="F2684" s="1" t="s">
        <v>12563</v>
      </c>
      <c r="G2684" s="1" t="s">
        <v>1998</v>
      </c>
      <c r="I2684" s="1" t="s">
        <v>88</v>
      </c>
      <c r="K2684" s="1" t="s">
        <v>1999</v>
      </c>
      <c r="P2684" s="55">
        <v>2</v>
      </c>
      <c r="Q2684" s="56">
        <v>1</v>
      </c>
      <c r="R2684" s="57">
        <v>1</v>
      </c>
      <c r="S2684" s="58">
        <v>3</v>
      </c>
      <c r="AL2684" s="59" t="s">
        <v>30</v>
      </c>
      <c r="AR2684" s="4"/>
    </row>
    <row r="2685" spans="1:44" x14ac:dyDescent="0.2">
      <c r="A2685" s="1" t="s">
        <v>1886</v>
      </c>
      <c r="B2685" s="1" t="s">
        <v>1956</v>
      </c>
      <c r="C2685" s="1" t="s">
        <v>5704</v>
      </c>
      <c r="D2685" s="47">
        <v>40</v>
      </c>
      <c r="E2685" s="1">
        <v>1</v>
      </c>
      <c r="F2685" s="1" t="s">
        <v>12563</v>
      </c>
      <c r="G2685" s="1" t="s">
        <v>1957</v>
      </c>
      <c r="I2685" s="1" t="s">
        <v>88</v>
      </c>
      <c r="K2685" s="1" t="s">
        <v>89</v>
      </c>
      <c r="AL2685" s="59" t="s">
        <v>30</v>
      </c>
      <c r="AR2685" s="4"/>
    </row>
    <row r="2686" spans="1:44" x14ac:dyDescent="0.2">
      <c r="A2686" s="1" t="s">
        <v>1886</v>
      </c>
      <c r="B2686" s="1" t="s">
        <v>1979</v>
      </c>
      <c r="C2686" s="1" t="s">
        <v>5704</v>
      </c>
      <c r="D2686" s="47">
        <v>41</v>
      </c>
      <c r="E2686" s="1">
        <v>1</v>
      </c>
      <c r="F2686" s="1" t="s">
        <v>12563</v>
      </c>
      <c r="G2686" s="1" t="s">
        <v>1980</v>
      </c>
      <c r="I2686" s="1" t="s">
        <v>88</v>
      </c>
      <c r="K2686" s="1" t="s">
        <v>1981</v>
      </c>
      <c r="AL2686" s="59" t="s">
        <v>30</v>
      </c>
      <c r="AR2686" s="4"/>
    </row>
    <row r="2687" spans="1:44" x14ac:dyDescent="0.2">
      <c r="A2687" s="1" t="s">
        <v>1886</v>
      </c>
      <c r="B2687" s="1" t="s">
        <v>1967</v>
      </c>
      <c r="C2687" s="1" t="s">
        <v>5704</v>
      </c>
      <c r="D2687" s="47">
        <v>42</v>
      </c>
      <c r="E2687" s="1">
        <v>1</v>
      </c>
      <c r="F2687" s="1" t="s">
        <v>12563</v>
      </c>
      <c r="G2687" s="1" t="s">
        <v>1968</v>
      </c>
      <c r="I2687" s="1" t="s">
        <v>88</v>
      </c>
      <c r="AL2687" s="59" t="s">
        <v>30</v>
      </c>
    </row>
    <row r="2688" spans="1:44" x14ac:dyDescent="0.2">
      <c r="A2688" s="1" t="s">
        <v>1886</v>
      </c>
      <c r="B2688" s="1" t="s">
        <v>1987</v>
      </c>
      <c r="C2688" s="1" t="s">
        <v>5704</v>
      </c>
      <c r="D2688" s="47">
        <v>43</v>
      </c>
      <c r="E2688" s="1">
        <v>1</v>
      </c>
      <c r="F2688" s="1" t="s">
        <v>12563</v>
      </c>
      <c r="G2688" s="1" t="s">
        <v>1988</v>
      </c>
      <c r="I2688" s="1" t="s">
        <v>88</v>
      </c>
      <c r="AL2688" s="59" t="s">
        <v>30</v>
      </c>
    </row>
    <row r="2689" spans="1:38" x14ac:dyDescent="0.2">
      <c r="A2689" s="1" t="s">
        <v>1886</v>
      </c>
      <c r="B2689" s="1" t="s">
        <v>2047</v>
      </c>
      <c r="C2689" s="1" t="s">
        <v>5704</v>
      </c>
      <c r="D2689" s="47">
        <v>44</v>
      </c>
      <c r="E2689" s="1">
        <v>1</v>
      </c>
      <c r="F2689" s="1" t="s">
        <v>12563</v>
      </c>
      <c r="G2689" s="1" t="s">
        <v>9703</v>
      </c>
      <c r="I2689" s="1" t="s">
        <v>125</v>
      </c>
      <c r="M2689" s="18">
        <v>1</v>
      </c>
      <c r="N2689" s="53" t="s">
        <v>9505</v>
      </c>
      <c r="X2689" s="1" t="s">
        <v>2048</v>
      </c>
      <c r="Y2689" s="1" t="s">
        <v>9703</v>
      </c>
      <c r="AA2689" s="1" t="s">
        <v>125</v>
      </c>
      <c r="AE2689" s="1">
        <v>1</v>
      </c>
      <c r="AF2689" s="53" t="s">
        <v>9506</v>
      </c>
      <c r="AL2689" s="59" t="s">
        <v>46</v>
      </c>
    </row>
    <row r="2690" spans="1:38" x14ac:dyDescent="0.2">
      <c r="A2690" s="1" t="s">
        <v>1886</v>
      </c>
      <c r="B2690" s="1" t="s">
        <v>1973</v>
      </c>
      <c r="C2690" s="1" t="s">
        <v>5704</v>
      </c>
      <c r="D2690" s="47">
        <v>45</v>
      </c>
      <c r="E2690" s="1">
        <v>1</v>
      </c>
      <c r="F2690" s="1" t="s">
        <v>12563</v>
      </c>
      <c r="G2690" s="1" t="s">
        <v>9705</v>
      </c>
      <c r="I2690" s="1" t="s">
        <v>125</v>
      </c>
      <c r="M2690" s="18">
        <v>2</v>
      </c>
      <c r="N2690" s="53" t="s">
        <v>9505</v>
      </c>
      <c r="Y2690" s="1" t="s">
        <v>9705</v>
      </c>
      <c r="AA2690" s="1" t="s">
        <v>125</v>
      </c>
      <c r="AE2690" s="1">
        <v>2</v>
      </c>
      <c r="AF2690" s="53" t="s">
        <v>9506</v>
      </c>
      <c r="AL2690" s="59" t="s">
        <v>341</v>
      </c>
    </row>
    <row r="2691" spans="1:38" x14ac:dyDescent="0.2">
      <c r="A2691" s="1" t="s">
        <v>1886</v>
      </c>
      <c r="B2691" s="1" t="s">
        <v>1986</v>
      </c>
      <c r="C2691" s="1" t="s">
        <v>5704</v>
      </c>
      <c r="D2691" s="47">
        <v>46</v>
      </c>
      <c r="E2691" s="1">
        <v>1</v>
      </c>
      <c r="F2691" s="1" t="s">
        <v>12563</v>
      </c>
      <c r="G2691" s="1" t="s">
        <v>9708</v>
      </c>
      <c r="I2691" s="1" t="s">
        <v>125</v>
      </c>
      <c r="M2691" s="18">
        <v>3</v>
      </c>
      <c r="N2691" s="53" t="s">
        <v>9505</v>
      </c>
      <c r="Y2691" s="1" t="s">
        <v>9708</v>
      </c>
      <c r="AA2691" s="1" t="s">
        <v>125</v>
      </c>
      <c r="AE2691" s="1">
        <v>3</v>
      </c>
      <c r="AF2691" s="53" t="s">
        <v>9506</v>
      </c>
      <c r="AL2691" s="59" t="s">
        <v>666</v>
      </c>
    </row>
    <row r="2692" spans="1:38" x14ac:dyDescent="0.2">
      <c r="A2692" s="1" t="s">
        <v>1886</v>
      </c>
      <c r="B2692" s="1" t="s">
        <v>1919</v>
      </c>
      <c r="C2692" s="1" t="s">
        <v>5704</v>
      </c>
      <c r="D2692" s="47">
        <v>47</v>
      </c>
      <c r="E2692" s="1">
        <v>1</v>
      </c>
      <c r="F2692" s="1" t="s">
        <v>12563</v>
      </c>
      <c r="G2692" s="1" t="s">
        <v>9714</v>
      </c>
      <c r="I2692" s="1" t="s">
        <v>125</v>
      </c>
      <c r="M2692" s="18">
        <v>4</v>
      </c>
      <c r="N2692" s="53" t="s">
        <v>9505</v>
      </c>
      <c r="Y2692" s="1" t="s">
        <v>9714</v>
      </c>
      <c r="AA2692" s="1" t="s">
        <v>125</v>
      </c>
      <c r="AE2692" s="1">
        <v>4</v>
      </c>
      <c r="AF2692" s="53" t="s">
        <v>9506</v>
      </c>
      <c r="AL2692" s="59" t="s">
        <v>67</v>
      </c>
    </row>
    <row r="2693" spans="1:38" x14ac:dyDescent="0.2">
      <c r="A2693" s="1" t="s">
        <v>1886</v>
      </c>
      <c r="B2693" s="1" t="s">
        <v>2068</v>
      </c>
      <c r="C2693" s="1" t="s">
        <v>5704</v>
      </c>
      <c r="D2693" s="47">
        <v>48</v>
      </c>
      <c r="E2693" s="1">
        <v>1</v>
      </c>
      <c r="F2693" s="1" t="s">
        <v>12563</v>
      </c>
      <c r="G2693" s="1" t="s">
        <v>1785</v>
      </c>
      <c r="I2693" s="1" t="s">
        <v>3461</v>
      </c>
      <c r="AL2693" s="59" t="s">
        <v>30</v>
      </c>
    </row>
    <row r="2694" spans="1:38" x14ac:dyDescent="0.2">
      <c r="A2694" s="1" t="s">
        <v>1886</v>
      </c>
      <c r="B2694" s="1" t="s">
        <v>2002</v>
      </c>
      <c r="C2694" s="1" t="s">
        <v>5704</v>
      </c>
      <c r="D2694" s="47">
        <v>49</v>
      </c>
      <c r="E2694" s="1">
        <v>2</v>
      </c>
      <c r="F2694" s="1" t="s">
        <v>12563</v>
      </c>
      <c r="G2694" s="1" t="s">
        <v>2003</v>
      </c>
      <c r="I2694" s="1" t="s">
        <v>82</v>
      </c>
      <c r="AL2694" s="59" t="s">
        <v>30</v>
      </c>
    </row>
    <row r="2695" spans="1:38" x14ac:dyDescent="0.2">
      <c r="A2695" s="1" t="s">
        <v>1886</v>
      </c>
      <c r="B2695" s="1" t="s">
        <v>1965</v>
      </c>
      <c r="C2695" s="1" t="s">
        <v>5704</v>
      </c>
      <c r="D2695" s="47">
        <v>50</v>
      </c>
      <c r="E2695" s="1">
        <v>3</v>
      </c>
      <c r="F2695" s="1" t="s">
        <v>12563</v>
      </c>
      <c r="G2695" s="1" t="s">
        <v>1966</v>
      </c>
      <c r="I2695" s="1" t="s">
        <v>82</v>
      </c>
      <c r="AL2695" s="59" t="s">
        <v>30</v>
      </c>
    </row>
    <row r="2696" spans="1:38" x14ac:dyDescent="0.2">
      <c r="A2696" s="1" t="s">
        <v>1886</v>
      </c>
      <c r="B2696" s="1" t="s">
        <v>2056</v>
      </c>
      <c r="C2696" s="1" t="s">
        <v>5704</v>
      </c>
      <c r="D2696" s="47">
        <v>51</v>
      </c>
      <c r="E2696" s="1">
        <v>1</v>
      </c>
      <c r="F2696" s="1" t="s">
        <v>12564</v>
      </c>
      <c r="G2696" s="1" t="s">
        <v>2057</v>
      </c>
      <c r="I2696" s="1" t="s">
        <v>94</v>
      </c>
      <c r="K2696" s="1" t="s">
        <v>2058</v>
      </c>
      <c r="L2696" s="2" t="s">
        <v>2059</v>
      </c>
      <c r="O2696" s="54">
        <v>1</v>
      </c>
      <c r="Q2696" s="56">
        <v>4</v>
      </c>
      <c r="R2696" s="57">
        <v>2</v>
      </c>
      <c r="S2696" s="58">
        <v>6</v>
      </c>
      <c r="AL2696" s="59" t="s">
        <v>30</v>
      </c>
    </row>
    <row r="2697" spans="1:38" x14ac:dyDescent="0.2">
      <c r="A2697" s="1" t="s">
        <v>1886</v>
      </c>
      <c r="B2697" s="1" t="s">
        <v>2013</v>
      </c>
      <c r="C2697" s="1" t="s">
        <v>5704</v>
      </c>
      <c r="D2697" s="47">
        <v>52</v>
      </c>
      <c r="E2697" s="1">
        <v>2</v>
      </c>
      <c r="F2697" s="1" t="s">
        <v>12564</v>
      </c>
      <c r="G2697" s="1" t="s">
        <v>2014</v>
      </c>
      <c r="I2697" s="1" t="s">
        <v>94</v>
      </c>
      <c r="K2697" s="1" t="s">
        <v>2015</v>
      </c>
      <c r="N2697" s="53">
        <v>27</v>
      </c>
      <c r="O2697" s="54">
        <v>3</v>
      </c>
      <c r="Q2697" s="56">
        <v>3</v>
      </c>
      <c r="R2697" s="57">
        <v>2</v>
      </c>
      <c r="S2697" s="58">
        <v>3</v>
      </c>
      <c r="AL2697" s="59" t="s">
        <v>30</v>
      </c>
    </row>
    <row r="2698" spans="1:38" x14ac:dyDescent="0.2">
      <c r="A2698" s="1" t="s">
        <v>1886</v>
      </c>
      <c r="B2698" s="1" t="s">
        <v>2042</v>
      </c>
      <c r="C2698" s="1" t="s">
        <v>5704</v>
      </c>
      <c r="D2698" s="47">
        <v>53</v>
      </c>
      <c r="E2698" s="1">
        <v>1</v>
      </c>
      <c r="F2698" s="1" t="s">
        <v>12564</v>
      </c>
      <c r="G2698" s="1" t="s">
        <v>2043</v>
      </c>
      <c r="H2698" s="1" t="s">
        <v>26</v>
      </c>
      <c r="I2698" s="1" t="s">
        <v>94</v>
      </c>
      <c r="K2698" s="1" t="s">
        <v>2044</v>
      </c>
      <c r="O2698" s="54">
        <v>3</v>
      </c>
      <c r="Q2698" s="56">
        <v>4</v>
      </c>
      <c r="R2698" s="57">
        <v>2</v>
      </c>
      <c r="S2698" s="58">
        <v>4</v>
      </c>
      <c r="AL2698" s="59" t="s">
        <v>30</v>
      </c>
    </row>
    <row r="2699" spans="1:38" x14ac:dyDescent="0.2">
      <c r="A2699" s="1" t="s">
        <v>1886</v>
      </c>
      <c r="B2699" s="1" t="s">
        <v>1887</v>
      </c>
      <c r="C2699" s="1" t="s">
        <v>5704</v>
      </c>
      <c r="D2699" s="47">
        <v>54</v>
      </c>
      <c r="E2699" s="1">
        <v>1</v>
      </c>
      <c r="F2699" s="1" t="s">
        <v>12564</v>
      </c>
      <c r="G2699" s="1" t="s">
        <v>1888</v>
      </c>
      <c r="H2699" s="1" t="s">
        <v>26</v>
      </c>
      <c r="I2699" s="1" t="s">
        <v>94</v>
      </c>
      <c r="K2699" s="1" t="s">
        <v>1889</v>
      </c>
      <c r="L2699" s="2" t="s">
        <v>1890</v>
      </c>
      <c r="N2699" s="53">
        <v>36</v>
      </c>
      <c r="O2699" s="54">
        <v>2</v>
      </c>
      <c r="Q2699" s="56">
        <v>4</v>
      </c>
      <c r="R2699" s="57">
        <v>2</v>
      </c>
      <c r="S2699" s="58">
        <v>5</v>
      </c>
      <c r="AL2699" s="59" t="s">
        <v>30</v>
      </c>
    </row>
    <row r="2700" spans="1:38" x14ac:dyDescent="0.2">
      <c r="A2700" s="1" t="s">
        <v>1886</v>
      </c>
      <c r="B2700" s="1" t="s">
        <v>1961</v>
      </c>
      <c r="C2700" s="1" t="s">
        <v>5704</v>
      </c>
      <c r="D2700" s="47">
        <v>55</v>
      </c>
      <c r="E2700" s="1">
        <v>4</v>
      </c>
      <c r="F2700" s="1" t="s">
        <v>12564</v>
      </c>
      <c r="G2700" s="1" t="s">
        <v>1962</v>
      </c>
      <c r="I2700" s="1" t="s">
        <v>94</v>
      </c>
      <c r="K2700" s="1" t="s">
        <v>1963</v>
      </c>
      <c r="N2700" s="53">
        <v>16</v>
      </c>
      <c r="O2700" s="54">
        <v>0</v>
      </c>
      <c r="Q2700" s="56">
        <v>2</v>
      </c>
      <c r="R2700" s="57">
        <v>2</v>
      </c>
      <c r="S2700" s="58">
        <v>2</v>
      </c>
      <c r="AL2700" s="59" t="s">
        <v>30</v>
      </c>
    </row>
    <row r="2701" spans="1:38" x14ac:dyDescent="0.2">
      <c r="A2701" s="1" t="s">
        <v>1886</v>
      </c>
      <c r="B2701" s="1" t="s">
        <v>1932</v>
      </c>
      <c r="C2701" s="1" t="s">
        <v>5704</v>
      </c>
      <c r="D2701" s="47">
        <v>56</v>
      </c>
      <c r="E2701" s="1">
        <v>3</v>
      </c>
      <c r="F2701" s="1" t="s">
        <v>12564</v>
      </c>
      <c r="G2701" s="1" t="s">
        <v>1933</v>
      </c>
      <c r="I2701" s="1" t="s">
        <v>94</v>
      </c>
      <c r="K2701" s="1" t="s">
        <v>1934</v>
      </c>
      <c r="L2701" s="2" t="s">
        <v>1890</v>
      </c>
      <c r="N2701" s="53">
        <v>45</v>
      </c>
      <c r="O2701" s="54">
        <v>1</v>
      </c>
      <c r="Q2701" s="56">
        <v>6</v>
      </c>
      <c r="R2701" s="57">
        <v>3</v>
      </c>
      <c r="S2701" s="58">
        <v>4</v>
      </c>
      <c r="AL2701" s="59" t="s">
        <v>30</v>
      </c>
    </row>
    <row r="2702" spans="1:38" x14ac:dyDescent="0.2">
      <c r="A2702" s="1" t="s">
        <v>1886</v>
      </c>
      <c r="B2702" s="1" t="s">
        <v>2022</v>
      </c>
      <c r="C2702" s="1" t="s">
        <v>5704</v>
      </c>
      <c r="D2702" s="47">
        <v>57</v>
      </c>
      <c r="E2702" s="1">
        <v>1</v>
      </c>
      <c r="F2702" s="1" t="s">
        <v>12564</v>
      </c>
      <c r="G2702" s="1" t="s">
        <v>2023</v>
      </c>
      <c r="H2702" s="1" t="s">
        <v>26</v>
      </c>
      <c r="I2702" s="1" t="s">
        <v>94</v>
      </c>
      <c r="K2702" s="1" t="s">
        <v>1934</v>
      </c>
      <c r="O2702" s="54">
        <v>4</v>
      </c>
      <c r="Q2702" s="56">
        <v>12</v>
      </c>
      <c r="R2702" s="57">
        <v>2</v>
      </c>
      <c r="S2702" s="58">
        <v>7</v>
      </c>
      <c r="AL2702" s="59" t="s">
        <v>30</v>
      </c>
    </row>
    <row r="2703" spans="1:38" x14ac:dyDescent="0.2">
      <c r="A2703" s="1" t="s">
        <v>1886</v>
      </c>
      <c r="B2703" s="1" t="s">
        <v>2004</v>
      </c>
      <c r="C2703" s="1" t="s">
        <v>5704</v>
      </c>
      <c r="D2703" s="47">
        <v>58</v>
      </c>
      <c r="E2703" s="1">
        <v>1</v>
      </c>
      <c r="F2703" s="1" t="s">
        <v>12564</v>
      </c>
      <c r="G2703" s="1" t="s">
        <v>2005</v>
      </c>
      <c r="H2703" s="1" t="s">
        <v>26</v>
      </c>
      <c r="I2703" s="1" t="s">
        <v>94</v>
      </c>
      <c r="K2703" s="1" t="s">
        <v>2006</v>
      </c>
      <c r="L2703" s="2" t="s">
        <v>2007</v>
      </c>
      <c r="N2703" s="53">
        <v>33</v>
      </c>
      <c r="O2703" s="54">
        <v>0</v>
      </c>
      <c r="Q2703" s="56">
        <v>3</v>
      </c>
      <c r="R2703" s="57">
        <v>2</v>
      </c>
      <c r="S2703" s="58">
        <v>2</v>
      </c>
      <c r="AL2703" s="59" t="s">
        <v>30</v>
      </c>
    </row>
    <row r="2704" spans="1:38" x14ac:dyDescent="0.2">
      <c r="A2704" s="1" t="s">
        <v>1886</v>
      </c>
      <c r="B2704" s="1" t="s">
        <v>2019</v>
      </c>
      <c r="C2704" s="1" t="s">
        <v>5704</v>
      </c>
      <c r="D2704" s="47">
        <v>59</v>
      </c>
      <c r="E2704" s="1">
        <v>1</v>
      </c>
      <c r="F2704" s="1" t="s">
        <v>12564</v>
      </c>
      <c r="G2704" s="1" t="s">
        <v>2020</v>
      </c>
      <c r="I2704" s="1" t="s">
        <v>94</v>
      </c>
      <c r="K2704" s="1" t="s">
        <v>1934</v>
      </c>
      <c r="L2704" s="2" t="s">
        <v>2021</v>
      </c>
      <c r="N2704" s="53">
        <v>32</v>
      </c>
      <c r="O2704" s="54">
        <v>2</v>
      </c>
      <c r="Q2704" s="56">
        <v>4</v>
      </c>
      <c r="R2704" s="57">
        <v>4</v>
      </c>
      <c r="S2704" s="58">
        <v>5</v>
      </c>
      <c r="AL2704" s="59" t="s">
        <v>30</v>
      </c>
    </row>
    <row r="2705" spans="1:38" x14ac:dyDescent="0.2">
      <c r="A2705" s="1" t="s">
        <v>1886</v>
      </c>
      <c r="B2705" s="1" t="s">
        <v>2049</v>
      </c>
      <c r="C2705" s="1" t="s">
        <v>5704</v>
      </c>
      <c r="D2705" s="47">
        <v>60</v>
      </c>
      <c r="E2705" s="1">
        <v>3</v>
      </c>
      <c r="F2705" s="1" t="s">
        <v>12564</v>
      </c>
      <c r="G2705" s="1" t="s">
        <v>2050</v>
      </c>
      <c r="I2705" s="1" t="s">
        <v>94</v>
      </c>
      <c r="K2705" s="1" t="s">
        <v>2051</v>
      </c>
      <c r="O2705" s="54">
        <v>2</v>
      </c>
      <c r="Q2705" s="56">
        <v>2</v>
      </c>
      <c r="R2705" s="57">
        <v>1</v>
      </c>
      <c r="S2705" s="58">
        <v>3</v>
      </c>
      <c r="AL2705" s="59" t="s">
        <v>30</v>
      </c>
    </row>
    <row r="2706" spans="1:38" x14ac:dyDescent="0.2">
      <c r="A2706" s="1" t="s">
        <v>1886</v>
      </c>
      <c r="B2706" s="1" t="s">
        <v>2040</v>
      </c>
      <c r="C2706" s="1" t="s">
        <v>5704</v>
      </c>
      <c r="D2706" s="47">
        <v>61</v>
      </c>
      <c r="E2706" s="1">
        <v>2</v>
      </c>
      <c r="F2706" s="1" t="s">
        <v>12564</v>
      </c>
      <c r="G2706" s="1" t="s">
        <v>2041</v>
      </c>
      <c r="I2706" s="1" t="s">
        <v>94</v>
      </c>
      <c r="O2706" s="54">
        <v>2</v>
      </c>
      <c r="Q2706" s="56">
        <v>4</v>
      </c>
      <c r="R2706" s="57">
        <v>1</v>
      </c>
      <c r="S2706" s="58">
        <v>5</v>
      </c>
      <c r="AL2706" s="59" t="s">
        <v>30</v>
      </c>
    </row>
    <row r="2707" spans="1:38" x14ac:dyDescent="0.2">
      <c r="A2707" s="1" t="s">
        <v>1886</v>
      </c>
      <c r="B2707" s="1" t="s">
        <v>1897</v>
      </c>
      <c r="C2707" s="1" t="s">
        <v>5704</v>
      </c>
      <c r="D2707" s="47">
        <v>62</v>
      </c>
      <c r="E2707" s="1">
        <v>1</v>
      </c>
      <c r="F2707" s="1" t="s">
        <v>12564</v>
      </c>
      <c r="G2707" s="1" t="s">
        <v>1898</v>
      </c>
      <c r="I2707" s="1" t="s">
        <v>94</v>
      </c>
      <c r="L2707" s="2" t="s">
        <v>1899</v>
      </c>
      <c r="O2707" s="54">
        <v>1</v>
      </c>
      <c r="Q2707" s="56">
        <v>7</v>
      </c>
      <c r="R2707" s="57">
        <v>2</v>
      </c>
      <c r="S2707" s="58">
        <v>5</v>
      </c>
      <c r="AL2707" s="59" t="s">
        <v>30</v>
      </c>
    </row>
    <row r="2708" spans="1:38" x14ac:dyDescent="0.2">
      <c r="A2708" s="1" t="s">
        <v>1886</v>
      </c>
      <c r="B2708" s="1" t="s">
        <v>1951</v>
      </c>
      <c r="C2708" s="1" t="s">
        <v>5704</v>
      </c>
      <c r="D2708" s="47">
        <v>63</v>
      </c>
      <c r="E2708" s="1">
        <v>1</v>
      </c>
      <c r="F2708" s="1" t="s">
        <v>12564</v>
      </c>
      <c r="G2708" s="1" t="s">
        <v>1952</v>
      </c>
      <c r="H2708" s="1" t="s">
        <v>26</v>
      </c>
      <c r="I2708" s="1" t="s">
        <v>27</v>
      </c>
      <c r="J2708" s="1" t="s">
        <v>39</v>
      </c>
      <c r="K2708" s="1" t="s">
        <v>1953</v>
      </c>
      <c r="L2708" s="2" t="s">
        <v>1922</v>
      </c>
      <c r="P2708" s="55">
        <v>3</v>
      </c>
      <c r="Q2708" s="56">
        <v>4</v>
      </c>
      <c r="R2708" s="57">
        <v>2</v>
      </c>
      <c r="S2708" s="58">
        <v>6</v>
      </c>
      <c r="AL2708" s="59" t="s">
        <v>30</v>
      </c>
    </row>
    <row r="2709" spans="1:38" x14ac:dyDescent="0.2">
      <c r="A2709" s="1" t="s">
        <v>1886</v>
      </c>
      <c r="B2709" s="1" t="s">
        <v>2032</v>
      </c>
      <c r="C2709" s="1" t="s">
        <v>5704</v>
      </c>
      <c r="D2709" s="47">
        <v>64</v>
      </c>
      <c r="E2709" s="1">
        <v>1</v>
      </c>
      <c r="F2709" s="1" t="s">
        <v>12564</v>
      </c>
      <c r="G2709" s="1" t="s">
        <v>2033</v>
      </c>
      <c r="I2709" s="1" t="s">
        <v>104</v>
      </c>
      <c r="K2709" s="1" t="s">
        <v>105</v>
      </c>
      <c r="O2709" s="54">
        <v>2</v>
      </c>
      <c r="T2709" s="59">
        <v>2</v>
      </c>
      <c r="AL2709" s="59" t="s">
        <v>30</v>
      </c>
    </row>
    <row r="2710" spans="1:38" x14ac:dyDescent="0.2">
      <c r="A2710" s="1" t="s">
        <v>1886</v>
      </c>
      <c r="B2710" s="1" t="s">
        <v>1894</v>
      </c>
      <c r="C2710" s="1" t="s">
        <v>5704</v>
      </c>
      <c r="D2710" s="47">
        <v>65</v>
      </c>
      <c r="E2710" s="1">
        <v>1</v>
      </c>
      <c r="F2710" s="1" t="s">
        <v>12564</v>
      </c>
      <c r="G2710" s="1" t="s">
        <v>1895</v>
      </c>
      <c r="I2710" s="1" t="s">
        <v>104</v>
      </c>
      <c r="K2710" s="1" t="s">
        <v>1896</v>
      </c>
      <c r="O2710" s="54">
        <v>1</v>
      </c>
      <c r="T2710" s="59">
        <v>4</v>
      </c>
      <c r="U2710" s="1">
        <v>2</v>
      </c>
      <c r="AL2710" s="59" t="s">
        <v>30</v>
      </c>
    </row>
    <row r="2711" spans="1:38" x14ac:dyDescent="0.2">
      <c r="A2711" s="1" t="s">
        <v>1886</v>
      </c>
      <c r="B2711" s="1" t="s">
        <v>1912</v>
      </c>
      <c r="C2711" s="1" t="s">
        <v>5704</v>
      </c>
      <c r="D2711" s="47">
        <v>66</v>
      </c>
      <c r="E2711" s="1">
        <v>3</v>
      </c>
      <c r="F2711" s="1" t="s">
        <v>12564</v>
      </c>
      <c r="G2711" s="1" t="s">
        <v>1913</v>
      </c>
      <c r="I2711" s="1" t="s">
        <v>104</v>
      </c>
      <c r="K2711" s="1" t="s">
        <v>105</v>
      </c>
      <c r="O2711" s="54">
        <v>2</v>
      </c>
      <c r="T2711" s="59">
        <v>3</v>
      </c>
      <c r="AL2711" s="59" t="s">
        <v>30</v>
      </c>
    </row>
    <row r="2712" spans="1:38" x14ac:dyDescent="0.2">
      <c r="A2712" s="1" t="s">
        <v>1886</v>
      </c>
      <c r="B2712" s="1" t="s">
        <v>1914</v>
      </c>
      <c r="C2712" s="1" t="s">
        <v>5704</v>
      </c>
      <c r="D2712" s="47">
        <v>67</v>
      </c>
      <c r="E2712" s="1">
        <v>3</v>
      </c>
      <c r="F2712" s="1" t="s">
        <v>12564</v>
      </c>
      <c r="G2712" s="1" t="s">
        <v>1915</v>
      </c>
      <c r="I2712" s="1" t="s">
        <v>104</v>
      </c>
      <c r="O2712" s="54">
        <v>2</v>
      </c>
      <c r="T2712" s="59">
        <v>3</v>
      </c>
      <c r="AL2712" s="59" t="s">
        <v>30</v>
      </c>
    </row>
    <row r="2713" spans="1:38" x14ac:dyDescent="0.2">
      <c r="A2713" s="1" t="s">
        <v>1886</v>
      </c>
      <c r="B2713" s="1" t="s">
        <v>2030</v>
      </c>
      <c r="C2713" s="1" t="s">
        <v>5704</v>
      </c>
      <c r="D2713" s="47">
        <v>68</v>
      </c>
      <c r="E2713" s="1">
        <v>3</v>
      </c>
      <c r="F2713" s="1" t="s">
        <v>12564</v>
      </c>
      <c r="G2713" s="1" t="s">
        <v>2031</v>
      </c>
      <c r="I2713" s="1" t="s">
        <v>104</v>
      </c>
      <c r="O2713" s="54">
        <v>3</v>
      </c>
      <c r="T2713" s="59">
        <v>2</v>
      </c>
      <c r="U2713" s="1">
        <v>1</v>
      </c>
      <c r="AL2713" s="59" t="s">
        <v>30</v>
      </c>
    </row>
    <row r="2714" spans="1:38" x14ac:dyDescent="0.2">
      <c r="A2714" s="1" t="s">
        <v>1886</v>
      </c>
      <c r="B2714" s="1" t="s">
        <v>2016</v>
      </c>
      <c r="C2714" s="1" t="s">
        <v>5704</v>
      </c>
      <c r="D2714" s="47">
        <v>69</v>
      </c>
      <c r="E2714" s="1">
        <v>1</v>
      </c>
      <c r="F2714" s="1" t="s">
        <v>12564</v>
      </c>
      <c r="G2714" s="1" t="s">
        <v>2017</v>
      </c>
      <c r="I2714" s="1" t="s">
        <v>88</v>
      </c>
      <c r="K2714" s="1" t="s">
        <v>2018</v>
      </c>
      <c r="AL2714" s="59" t="s">
        <v>30</v>
      </c>
    </row>
    <row r="2715" spans="1:38" x14ac:dyDescent="0.2">
      <c r="A2715" s="1" t="s">
        <v>1886</v>
      </c>
      <c r="B2715" s="1" t="s">
        <v>1989</v>
      </c>
      <c r="C2715" s="1" t="s">
        <v>5704</v>
      </c>
      <c r="D2715" s="47">
        <v>70</v>
      </c>
      <c r="E2715" s="1">
        <v>1</v>
      </c>
      <c r="F2715" s="1" t="s">
        <v>12564</v>
      </c>
      <c r="G2715" s="1" t="s">
        <v>1990</v>
      </c>
      <c r="I2715" s="1" t="s">
        <v>88</v>
      </c>
      <c r="K2715" s="1" t="s">
        <v>1991</v>
      </c>
      <c r="L2715" s="2" t="s">
        <v>1992</v>
      </c>
      <c r="AL2715" s="59" t="s">
        <v>30</v>
      </c>
    </row>
    <row r="2716" spans="1:38" x14ac:dyDescent="0.2">
      <c r="A2716" s="1" t="s">
        <v>1886</v>
      </c>
      <c r="B2716" s="1" t="s">
        <v>1911</v>
      </c>
      <c r="C2716" s="1" t="s">
        <v>5704</v>
      </c>
      <c r="D2716" s="47">
        <v>71</v>
      </c>
      <c r="E2716" s="1">
        <v>1</v>
      </c>
      <c r="F2716" s="1" t="s">
        <v>12564</v>
      </c>
      <c r="G2716" s="1" t="s">
        <v>9704</v>
      </c>
      <c r="I2716" s="1" t="s">
        <v>125</v>
      </c>
      <c r="M2716" s="18">
        <v>1</v>
      </c>
      <c r="N2716" s="53" t="s">
        <v>9505</v>
      </c>
      <c r="Y2716" s="1" t="s">
        <v>9704</v>
      </c>
      <c r="AA2716" s="1" t="s">
        <v>125</v>
      </c>
      <c r="AE2716" s="1">
        <v>1</v>
      </c>
      <c r="AF2716" s="53" t="s">
        <v>9506</v>
      </c>
      <c r="AL2716" s="59" t="s">
        <v>166</v>
      </c>
    </row>
    <row r="2717" spans="1:38" x14ac:dyDescent="0.2">
      <c r="A2717" s="1" t="s">
        <v>1886</v>
      </c>
      <c r="B2717" s="1" t="s">
        <v>2008</v>
      </c>
      <c r="C2717" s="1" t="s">
        <v>5704</v>
      </c>
      <c r="D2717" s="47">
        <v>72</v>
      </c>
      <c r="E2717" s="1">
        <v>1</v>
      </c>
      <c r="F2717" s="1" t="s">
        <v>12564</v>
      </c>
      <c r="G2717" s="1" t="s">
        <v>9706</v>
      </c>
      <c r="I2717" s="1" t="s">
        <v>125</v>
      </c>
      <c r="M2717" s="18">
        <v>2</v>
      </c>
      <c r="N2717" s="53" t="s">
        <v>9505</v>
      </c>
      <c r="Y2717" s="1" t="s">
        <v>9706</v>
      </c>
      <c r="AA2717" s="1" t="s">
        <v>125</v>
      </c>
      <c r="AE2717" s="1">
        <v>2</v>
      </c>
      <c r="AF2717" s="53" t="s">
        <v>9506</v>
      </c>
      <c r="AL2717" s="59" t="s">
        <v>341</v>
      </c>
    </row>
    <row r="2718" spans="1:38" x14ac:dyDescent="0.2">
      <c r="A2718" s="1" t="s">
        <v>1886</v>
      </c>
      <c r="B2718" s="1" t="s">
        <v>2039</v>
      </c>
      <c r="C2718" s="1" t="s">
        <v>5704</v>
      </c>
      <c r="D2718" s="47">
        <v>73</v>
      </c>
      <c r="E2718" s="1">
        <v>1</v>
      </c>
      <c r="F2718" s="1" t="s">
        <v>12564</v>
      </c>
      <c r="G2718" s="1" t="s">
        <v>9709</v>
      </c>
      <c r="I2718" s="1" t="s">
        <v>125</v>
      </c>
      <c r="M2718" s="18">
        <v>3</v>
      </c>
      <c r="N2718" s="53" t="s">
        <v>9505</v>
      </c>
      <c r="Y2718" s="1" t="s">
        <v>9709</v>
      </c>
      <c r="AA2718" s="1" t="s">
        <v>125</v>
      </c>
      <c r="AE2718" s="1">
        <v>3</v>
      </c>
      <c r="AF2718" s="53" t="s">
        <v>9506</v>
      </c>
      <c r="AL2718" s="59" t="s">
        <v>166</v>
      </c>
    </row>
    <row r="2719" spans="1:38" x14ac:dyDescent="0.2">
      <c r="A2719" s="1" t="s">
        <v>1886</v>
      </c>
      <c r="B2719" s="1" t="s">
        <v>2011</v>
      </c>
      <c r="C2719" s="1" t="s">
        <v>5704</v>
      </c>
      <c r="D2719" s="47">
        <v>74</v>
      </c>
      <c r="E2719" s="1">
        <v>1</v>
      </c>
      <c r="F2719" s="1" t="s">
        <v>12564</v>
      </c>
      <c r="G2719" s="1" t="s">
        <v>9710</v>
      </c>
      <c r="I2719" s="1" t="s">
        <v>125</v>
      </c>
      <c r="M2719" s="18">
        <v>3</v>
      </c>
      <c r="N2719" s="53" t="s">
        <v>9505</v>
      </c>
      <c r="Y2719" s="1" t="s">
        <v>9710</v>
      </c>
      <c r="AA2719" s="1" t="s">
        <v>125</v>
      </c>
      <c r="AE2719" s="1">
        <v>3</v>
      </c>
      <c r="AF2719" s="53" t="s">
        <v>9506</v>
      </c>
      <c r="AL2719" s="59" t="s">
        <v>32</v>
      </c>
    </row>
    <row r="2720" spans="1:38" x14ac:dyDescent="0.2">
      <c r="A2720" s="1" t="s">
        <v>1886</v>
      </c>
      <c r="B2720" s="1" t="s">
        <v>1910</v>
      </c>
      <c r="C2720" s="1" t="s">
        <v>5704</v>
      </c>
      <c r="D2720" s="47">
        <v>75</v>
      </c>
      <c r="E2720" s="1">
        <v>1</v>
      </c>
      <c r="F2720" s="1" t="s">
        <v>12564</v>
      </c>
      <c r="G2720" s="1" t="s">
        <v>9711</v>
      </c>
      <c r="I2720" s="1" t="s">
        <v>125</v>
      </c>
      <c r="M2720" s="18">
        <v>3</v>
      </c>
      <c r="N2720" s="53" t="s">
        <v>9505</v>
      </c>
      <c r="Y2720" s="1" t="s">
        <v>9711</v>
      </c>
      <c r="AA2720" s="1" t="s">
        <v>125</v>
      </c>
      <c r="AE2720" s="1">
        <v>3</v>
      </c>
      <c r="AF2720" s="53" t="s">
        <v>9506</v>
      </c>
      <c r="AL2720" s="59" t="s">
        <v>31</v>
      </c>
    </row>
    <row r="2721" spans="1:40" x14ac:dyDescent="0.2">
      <c r="A2721" s="1" t="s">
        <v>1886</v>
      </c>
      <c r="B2721" s="1" t="s">
        <v>1974</v>
      </c>
      <c r="C2721" s="1" t="s">
        <v>5704</v>
      </c>
      <c r="D2721" s="47">
        <v>76</v>
      </c>
      <c r="E2721" s="1">
        <v>1</v>
      </c>
      <c r="F2721" s="1" t="s">
        <v>12564</v>
      </c>
      <c r="G2721" s="1" t="s">
        <v>9715</v>
      </c>
      <c r="I2721" s="1" t="s">
        <v>125</v>
      </c>
      <c r="M2721" s="18">
        <v>4</v>
      </c>
      <c r="N2721" s="53" t="s">
        <v>9505</v>
      </c>
      <c r="Y2721" s="1" t="s">
        <v>9715</v>
      </c>
      <c r="AA2721" s="1" t="s">
        <v>125</v>
      </c>
      <c r="AE2721" s="1">
        <v>4</v>
      </c>
      <c r="AF2721" s="53" t="s">
        <v>9506</v>
      </c>
      <c r="AL2721" s="59" t="s">
        <v>46</v>
      </c>
    </row>
    <row r="2722" spans="1:40" x14ac:dyDescent="0.2">
      <c r="A2722" s="1" t="s">
        <v>1886</v>
      </c>
      <c r="B2722" s="1" t="s">
        <v>1926</v>
      </c>
      <c r="C2722" s="1" t="s">
        <v>5704</v>
      </c>
      <c r="D2722" s="47">
        <v>77</v>
      </c>
      <c r="E2722" s="1">
        <v>1</v>
      </c>
      <c r="F2722" s="1" t="s">
        <v>12564</v>
      </c>
      <c r="G2722" s="1" t="s">
        <v>9716</v>
      </c>
      <c r="I2722" s="1" t="s">
        <v>125</v>
      </c>
      <c r="M2722" s="18">
        <v>5</v>
      </c>
      <c r="N2722" s="53" t="s">
        <v>9505</v>
      </c>
      <c r="Y2722" s="1" t="s">
        <v>9716</v>
      </c>
      <c r="AA2722" s="1" t="s">
        <v>125</v>
      </c>
      <c r="AE2722" s="1">
        <v>5</v>
      </c>
      <c r="AF2722" s="53" t="s">
        <v>9506</v>
      </c>
      <c r="AL2722" s="59" t="s">
        <v>67</v>
      </c>
    </row>
    <row r="2723" spans="1:40" x14ac:dyDescent="0.2">
      <c r="A2723" s="1" t="s">
        <v>1886</v>
      </c>
      <c r="B2723" s="1" t="s">
        <v>2012</v>
      </c>
      <c r="C2723" s="1" t="s">
        <v>5704</v>
      </c>
      <c r="D2723" s="47">
        <v>78</v>
      </c>
      <c r="E2723" s="1">
        <v>1</v>
      </c>
      <c r="F2723" s="1" t="s">
        <v>12564</v>
      </c>
      <c r="G2723" s="1" t="s">
        <v>1785</v>
      </c>
      <c r="I2723" s="1" t="s">
        <v>3461</v>
      </c>
      <c r="AL2723" s="59" t="s">
        <v>30</v>
      </c>
    </row>
    <row r="2724" spans="1:40" x14ac:dyDescent="0.2">
      <c r="A2724" s="1" t="s">
        <v>1886</v>
      </c>
      <c r="B2724" s="1" t="s">
        <v>1949</v>
      </c>
      <c r="C2724" s="1" t="s">
        <v>5704</v>
      </c>
      <c r="D2724" s="47">
        <v>79</v>
      </c>
      <c r="E2724" s="1">
        <v>2</v>
      </c>
      <c r="F2724" s="1" t="s">
        <v>12564</v>
      </c>
      <c r="G2724" s="1" t="s">
        <v>1950</v>
      </c>
      <c r="I2724" s="1" t="s">
        <v>82</v>
      </c>
      <c r="AL2724" s="59" t="s">
        <v>30</v>
      </c>
    </row>
    <row r="2725" spans="1:40" x14ac:dyDescent="0.2">
      <c r="A2725" s="1" t="s">
        <v>1886</v>
      </c>
      <c r="B2725" s="1" t="s">
        <v>2037</v>
      </c>
      <c r="C2725" s="1" t="s">
        <v>5704</v>
      </c>
      <c r="D2725" s="47">
        <v>80</v>
      </c>
      <c r="E2725" s="1">
        <v>2</v>
      </c>
      <c r="F2725" s="1" t="s">
        <v>12564</v>
      </c>
      <c r="G2725" s="1" t="s">
        <v>2038</v>
      </c>
      <c r="I2725" s="1" t="s">
        <v>82</v>
      </c>
      <c r="AL2725" s="59" t="s">
        <v>30</v>
      </c>
    </row>
    <row r="2726" spans="1:40" x14ac:dyDescent="0.2">
      <c r="A2726" s="1" t="s">
        <v>1886</v>
      </c>
      <c r="B2726" s="1" t="s">
        <v>1975</v>
      </c>
      <c r="C2726" s="1" t="s">
        <v>5704</v>
      </c>
      <c r="D2726" s="47">
        <v>81</v>
      </c>
      <c r="E2726" s="1">
        <v>2</v>
      </c>
      <c r="F2726" s="1" t="s">
        <v>12564</v>
      </c>
      <c r="G2726" s="1" t="s">
        <v>1976</v>
      </c>
      <c r="I2726" s="1" t="s">
        <v>82</v>
      </c>
      <c r="AL2726" s="59" t="s">
        <v>30</v>
      </c>
    </row>
    <row r="2727" spans="1:40" x14ac:dyDescent="0.2">
      <c r="A2727" s="1" t="s">
        <v>1886</v>
      </c>
      <c r="B2727" s="1" t="s">
        <v>2054</v>
      </c>
      <c r="C2727" s="1" t="s">
        <v>5704</v>
      </c>
      <c r="D2727" s="47">
        <v>82</v>
      </c>
      <c r="E2727" s="1">
        <v>2</v>
      </c>
      <c r="F2727" s="1" t="s">
        <v>12564</v>
      </c>
      <c r="G2727" s="1" t="s">
        <v>2055</v>
      </c>
      <c r="I2727" s="1" t="s">
        <v>82</v>
      </c>
      <c r="AL2727" s="59" t="s">
        <v>30</v>
      </c>
    </row>
    <row r="2728" spans="1:40" x14ac:dyDescent="0.2">
      <c r="A2728" s="1" t="s">
        <v>1886</v>
      </c>
      <c r="B2728" s="1" t="s">
        <v>2000</v>
      </c>
      <c r="C2728" s="1" t="s">
        <v>5704</v>
      </c>
      <c r="D2728" s="47">
        <v>83</v>
      </c>
      <c r="E2728" s="1">
        <v>2</v>
      </c>
      <c r="F2728" s="1" t="s">
        <v>12564</v>
      </c>
      <c r="G2728" s="1" t="s">
        <v>2001</v>
      </c>
      <c r="I2728" s="1" t="s">
        <v>82</v>
      </c>
      <c r="AL2728" s="59" t="s">
        <v>30</v>
      </c>
    </row>
    <row r="2729" spans="1:40" x14ac:dyDescent="0.2">
      <c r="A2729" s="1" t="s">
        <v>1886</v>
      </c>
      <c r="B2729" s="1" t="s">
        <v>2071</v>
      </c>
      <c r="C2729" s="1" t="s">
        <v>5704</v>
      </c>
      <c r="D2729" s="47">
        <v>84</v>
      </c>
      <c r="E2729" s="1">
        <v>2</v>
      </c>
      <c r="F2729" s="1" t="s">
        <v>12564</v>
      </c>
      <c r="G2729" s="1" t="s">
        <v>2072</v>
      </c>
      <c r="I2729" s="1" t="s">
        <v>82</v>
      </c>
      <c r="AL2729" s="59" t="s">
        <v>30</v>
      </c>
    </row>
    <row r="2730" spans="1:40" ht="36" x14ac:dyDescent="0.2">
      <c r="A2730" s="107" t="s">
        <v>1661</v>
      </c>
      <c r="B2730" s="107" t="s">
        <v>1705</v>
      </c>
      <c r="C2730" s="107" t="s">
        <v>5705</v>
      </c>
      <c r="D2730" s="108">
        <v>1</v>
      </c>
      <c r="E2730" s="107">
        <v>1</v>
      </c>
      <c r="F2730" s="107" t="s">
        <v>12565</v>
      </c>
      <c r="G2730" s="107" t="s">
        <v>9555</v>
      </c>
      <c r="I2730" s="1" t="s">
        <v>125</v>
      </c>
      <c r="M2730" s="18">
        <v>1</v>
      </c>
      <c r="N2730" s="53" t="s">
        <v>9505</v>
      </c>
      <c r="V2730" s="4" t="s">
        <v>1706</v>
      </c>
      <c r="X2730" s="1" t="s">
        <v>1708</v>
      </c>
      <c r="Y2730" s="1" t="s">
        <v>9555</v>
      </c>
      <c r="AA2730" s="1" t="s">
        <v>125</v>
      </c>
      <c r="AE2730" s="1">
        <v>1</v>
      </c>
      <c r="AF2730" s="53" t="s">
        <v>9506</v>
      </c>
      <c r="AL2730" s="59" t="s">
        <v>275</v>
      </c>
      <c r="AN2730" s="4" t="s">
        <v>1709</v>
      </c>
    </row>
    <row r="2731" spans="1:40" ht="24" x14ac:dyDescent="0.2">
      <c r="A2731" s="1" t="s">
        <v>1661</v>
      </c>
      <c r="B2731" s="1" t="s">
        <v>1710</v>
      </c>
      <c r="C2731" s="1" t="s">
        <v>5705</v>
      </c>
      <c r="D2731" s="47">
        <v>2</v>
      </c>
      <c r="E2731" s="1">
        <v>1</v>
      </c>
      <c r="F2731" s="1" t="s">
        <v>12565</v>
      </c>
      <c r="G2731" s="1" t="s">
        <v>9612</v>
      </c>
      <c r="I2731" s="1" t="s">
        <v>125</v>
      </c>
      <c r="M2731" s="18">
        <v>2</v>
      </c>
      <c r="N2731" s="53" t="s">
        <v>9505</v>
      </c>
      <c r="Y2731" s="1" t="s">
        <v>9612</v>
      </c>
      <c r="AA2731" s="1" t="s">
        <v>125</v>
      </c>
      <c r="AE2731" s="1">
        <v>2</v>
      </c>
      <c r="AF2731" s="53" t="s">
        <v>9506</v>
      </c>
      <c r="AL2731" s="59" t="s">
        <v>275</v>
      </c>
      <c r="AN2731" s="4" t="s">
        <v>1711</v>
      </c>
    </row>
    <row r="2732" spans="1:40" ht="48" x14ac:dyDescent="0.2">
      <c r="A2732" s="1" t="s">
        <v>1661</v>
      </c>
      <c r="B2732" s="1" t="s">
        <v>1712</v>
      </c>
      <c r="C2732" s="1" t="s">
        <v>5705</v>
      </c>
      <c r="D2732" s="47">
        <v>3</v>
      </c>
      <c r="E2732" s="1">
        <v>1</v>
      </c>
      <c r="F2732" s="1" t="s">
        <v>12565</v>
      </c>
      <c r="G2732" s="1" t="s">
        <v>9672</v>
      </c>
      <c r="I2732" s="1" t="s">
        <v>125</v>
      </c>
      <c r="M2732" s="18">
        <v>3</v>
      </c>
      <c r="N2732" s="53" t="s">
        <v>9505</v>
      </c>
      <c r="Y2732" s="1" t="s">
        <v>9672</v>
      </c>
      <c r="AA2732" s="1" t="s">
        <v>125</v>
      </c>
      <c r="AE2732" s="1">
        <v>3</v>
      </c>
      <c r="AF2732" s="53" t="s">
        <v>9506</v>
      </c>
      <c r="AL2732" s="59" t="s">
        <v>5599</v>
      </c>
      <c r="AN2732" s="4" t="s">
        <v>1713</v>
      </c>
    </row>
    <row r="2733" spans="1:40" ht="24" x14ac:dyDescent="0.2">
      <c r="A2733" s="1" t="s">
        <v>1661</v>
      </c>
      <c r="B2733" s="1" t="s">
        <v>1714</v>
      </c>
      <c r="C2733" s="1" t="s">
        <v>5705</v>
      </c>
      <c r="D2733" s="47">
        <v>4</v>
      </c>
      <c r="E2733" s="1">
        <v>1</v>
      </c>
      <c r="F2733" s="1" t="s">
        <v>12565</v>
      </c>
      <c r="G2733" s="1" t="s">
        <v>9691</v>
      </c>
      <c r="I2733" s="1" t="s">
        <v>125</v>
      </c>
      <c r="M2733" s="18">
        <v>4</v>
      </c>
      <c r="N2733" s="53" t="s">
        <v>9505</v>
      </c>
      <c r="Y2733" s="1" t="s">
        <v>9691</v>
      </c>
      <c r="AA2733" s="1" t="s">
        <v>125</v>
      </c>
      <c r="AE2733" s="1">
        <v>4</v>
      </c>
      <c r="AF2733" s="53" t="s">
        <v>9506</v>
      </c>
      <c r="AL2733" s="59" t="s">
        <v>275</v>
      </c>
      <c r="AN2733" s="4" t="s">
        <v>1715</v>
      </c>
    </row>
    <row r="2734" spans="1:40" ht="36" x14ac:dyDescent="0.2">
      <c r="A2734" s="1" t="s">
        <v>1661</v>
      </c>
      <c r="B2734" s="1" t="s">
        <v>1716</v>
      </c>
      <c r="C2734" s="1" t="s">
        <v>5705</v>
      </c>
      <c r="D2734" s="47">
        <v>5</v>
      </c>
      <c r="E2734" s="1">
        <v>1</v>
      </c>
      <c r="F2734" s="1" t="s">
        <v>12565</v>
      </c>
      <c r="G2734" s="1" t="s">
        <v>9699</v>
      </c>
      <c r="I2734" s="1" t="s">
        <v>125</v>
      </c>
      <c r="M2734" s="18">
        <v>5</v>
      </c>
      <c r="N2734" s="53" t="s">
        <v>9505</v>
      </c>
      <c r="Y2734" s="1" t="s">
        <v>9699</v>
      </c>
      <c r="AA2734" s="1" t="s">
        <v>125</v>
      </c>
      <c r="AE2734" s="1">
        <v>5</v>
      </c>
      <c r="AF2734" s="53" t="s">
        <v>9506</v>
      </c>
      <c r="AL2734" s="59" t="s">
        <v>337</v>
      </c>
      <c r="AN2734" s="4" t="s">
        <v>1717</v>
      </c>
    </row>
    <row r="2735" spans="1:40" ht="36" x14ac:dyDescent="0.2">
      <c r="A2735" s="1" t="s">
        <v>1661</v>
      </c>
      <c r="B2735" s="1" t="s">
        <v>1718</v>
      </c>
      <c r="C2735" s="1" t="s">
        <v>5705</v>
      </c>
      <c r="D2735" s="47">
        <v>6</v>
      </c>
      <c r="E2735" s="1">
        <v>1</v>
      </c>
      <c r="F2735" s="1" t="s">
        <v>12565</v>
      </c>
      <c r="G2735" s="1" t="s">
        <v>9700</v>
      </c>
      <c r="I2735" s="1" t="s">
        <v>125</v>
      </c>
      <c r="M2735" s="18">
        <v>6</v>
      </c>
      <c r="N2735" s="53" t="s">
        <v>9505</v>
      </c>
      <c r="Y2735" s="1" t="s">
        <v>9700</v>
      </c>
      <c r="AA2735" s="1" t="s">
        <v>125</v>
      </c>
      <c r="AE2735" s="1">
        <v>6</v>
      </c>
      <c r="AF2735" s="53" t="s">
        <v>9506</v>
      </c>
      <c r="AL2735" s="59" t="s">
        <v>341</v>
      </c>
      <c r="AN2735" s="4" t="s">
        <v>1719</v>
      </c>
    </row>
    <row r="2736" spans="1:40" ht="24" x14ac:dyDescent="0.2">
      <c r="A2736" s="1" t="s">
        <v>1661</v>
      </c>
      <c r="B2736" s="1" t="s">
        <v>1720</v>
      </c>
      <c r="C2736" s="1" t="s">
        <v>5705</v>
      </c>
      <c r="D2736" s="47">
        <v>7</v>
      </c>
      <c r="E2736" s="1">
        <v>1</v>
      </c>
      <c r="F2736" s="1" t="s">
        <v>12565</v>
      </c>
      <c r="G2736" s="1" t="s">
        <v>9701</v>
      </c>
      <c r="I2736" s="1" t="s">
        <v>125</v>
      </c>
      <c r="M2736" s="18">
        <v>7</v>
      </c>
      <c r="N2736" s="53" t="s">
        <v>9505</v>
      </c>
      <c r="Y2736" s="1" t="s">
        <v>9701</v>
      </c>
      <c r="AA2736" s="1" t="s">
        <v>125</v>
      </c>
      <c r="AE2736" s="1">
        <v>7</v>
      </c>
      <c r="AF2736" s="53" t="s">
        <v>9506</v>
      </c>
      <c r="AL2736" s="59" t="s">
        <v>341</v>
      </c>
      <c r="AN2736" s="4" t="s">
        <v>1721</v>
      </c>
    </row>
    <row r="2737" spans="1:40" ht="24" x14ac:dyDescent="0.2">
      <c r="A2737" s="1" t="s">
        <v>1661</v>
      </c>
      <c r="B2737" s="1" t="s">
        <v>1679</v>
      </c>
      <c r="C2737" s="1" t="s">
        <v>5705</v>
      </c>
      <c r="D2737" s="47">
        <v>8</v>
      </c>
      <c r="E2737" s="1">
        <v>1</v>
      </c>
      <c r="F2737" s="1" t="s">
        <v>12566</v>
      </c>
      <c r="G2737" s="1" t="s">
        <v>9556</v>
      </c>
      <c r="I2737" s="1" t="s">
        <v>125</v>
      </c>
      <c r="M2737" s="18">
        <v>1</v>
      </c>
      <c r="N2737" s="53" t="s">
        <v>9505</v>
      </c>
      <c r="V2737" s="4" t="s">
        <v>1680</v>
      </c>
      <c r="X2737" s="1" t="s">
        <v>1681</v>
      </c>
      <c r="Y2737" s="1" t="s">
        <v>9556</v>
      </c>
      <c r="AA2737" s="1" t="s">
        <v>125</v>
      </c>
      <c r="AE2737" s="1">
        <v>1</v>
      </c>
      <c r="AF2737" s="53" t="s">
        <v>9506</v>
      </c>
      <c r="AL2737" s="59" t="s">
        <v>346</v>
      </c>
      <c r="AN2737" s="4" t="s">
        <v>1682</v>
      </c>
    </row>
    <row r="2738" spans="1:40" ht="24" x14ac:dyDescent="0.2">
      <c r="A2738" s="1" t="s">
        <v>1661</v>
      </c>
      <c r="B2738" s="1" t="s">
        <v>1683</v>
      </c>
      <c r="C2738" s="1" t="s">
        <v>5705</v>
      </c>
      <c r="D2738" s="47">
        <v>9</v>
      </c>
      <c r="E2738" s="1">
        <v>1</v>
      </c>
      <c r="F2738" s="1" t="s">
        <v>12566</v>
      </c>
      <c r="G2738" s="1" t="s">
        <v>9613</v>
      </c>
      <c r="I2738" s="1" t="s">
        <v>125</v>
      </c>
      <c r="M2738" s="18">
        <v>2</v>
      </c>
      <c r="N2738" s="53" t="s">
        <v>9505</v>
      </c>
      <c r="V2738" s="4" t="s">
        <v>1684</v>
      </c>
      <c r="Y2738" s="1" t="s">
        <v>9613</v>
      </c>
      <c r="AA2738" s="1" t="s">
        <v>125</v>
      </c>
      <c r="AE2738" s="1">
        <v>2</v>
      </c>
      <c r="AF2738" s="53" t="s">
        <v>9506</v>
      </c>
      <c r="AL2738" s="59" t="s">
        <v>341</v>
      </c>
      <c r="AN2738" s="4" t="s">
        <v>1685</v>
      </c>
    </row>
    <row r="2739" spans="1:40" ht="24" x14ac:dyDescent="0.2">
      <c r="A2739" s="1" t="s">
        <v>1661</v>
      </c>
      <c r="B2739" s="1" t="s">
        <v>1686</v>
      </c>
      <c r="C2739" s="1" t="s">
        <v>5705</v>
      </c>
      <c r="D2739" s="47">
        <v>10</v>
      </c>
      <c r="E2739" s="1">
        <v>1</v>
      </c>
      <c r="F2739" s="1" t="s">
        <v>12566</v>
      </c>
      <c r="G2739" s="1" t="s">
        <v>9673</v>
      </c>
      <c r="I2739" s="1" t="s">
        <v>125</v>
      </c>
      <c r="M2739" s="18">
        <v>3</v>
      </c>
      <c r="N2739" s="53" t="s">
        <v>9505</v>
      </c>
      <c r="V2739" s="4" t="s">
        <v>1687</v>
      </c>
      <c r="Y2739" s="1" t="s">
        <v>9673</v>
      </c>
      <c r="AA2739" s="1" t="s">
        <v>125</v>
      </c>
      <c r="AE2739" s="1">
        <v>3</v>
      </c>
      <c r="AF2739" s="53" t="s">
        <v>9506</v>
      </c>
      <c r="AL2739" s="59" t="s">
        <v>166</v>
      </c>
      <c r="AN2739" s="4" t="s">
        <v>1688</v>
      </c>
    </row>
    <row r="2740" spans="1:40" ht="24" x14ac:dyDescent="0.2">
      <c r="A2740" s="1" t="s">
        <v>1661</v>
      </c>
      <c r="B2740" s="1" t="s">
        <v>1689</v>
      </c>
      <c r="C2740" s="1" t="s">
        <v>5705</v>
      </c>
      <c r="D2740" s="47">
        <v>11</v>
      </c>
      <c r="E2740" s="1">
        <v>1</v>
      </c>
      <c r="F2740" s="1" t="s">
        <v>12567</v>
      </c>
      <c r="G2740" s="1" t="s">
        <v>3001</v>
      </c>
      <c r="I2740" s="1" t="s">
        <v>125</v>
      </c>
      <c r="M2740" s="18">
        <v>1</v>
      </c>
      <c r="N2740" s="53" t="s">
        <v>9505</v>
      </c>
      <c r="V2740" s="4" t="s">
        <v>1690</v>
      </c>
      <c r="Y2740" s="1" t="s">
        <v>3001</v>
      </c>
      <c r="AA2740" s="1" t="s">
        <v>125</v>
      </c>
      <c r="AE2740" s="1">
        <v>1</v>
      </c>
      <c r="AF2740" s="53" t="s">
        <v>9506</v>
      </c>
      <c r="AL2740" s="59" t="s">
        <v>337</v>
      </c>
      <c r="AN2740" s="4" t="s">
        <v>1691</v>
      </c>
    </row>
    <row r="2741" spans="1:40" ht="36" x14ac:dyDescent="0.2">
      <c r="A2741" s="1" t="s">
        <v>1661</v>
      </c>
      <c r="B2741" s="1" t="s">
        <v>1692</v>
      </c>
      <c r="C2741" s="1" t="s">
        <v>5705</v>
      </c>
      <c r="D2741" s="47">
        <v>12</v>
      </c>
      <c r="E2741" s="1">
        <v>1</v>
      </c>
      <c r="F2741" s="1" t="s">
        <v>12567</v>
      </c>
      <c r="G2741" s="1" t="s">
        <v>9614</v>
      </c>
      <c r="I2741" s="1" t="s">
        <v>125</v>
      </c>
      <c r="M2741" s="18">
        <v>2</v>
      </c>
      <c r="N2741" s="53" t="s">
        <v>9505</v>
      </c>
      <c r="Y2741" s="1" t="s">
        <v>9614</v>
      </c>
      <c r="AA2741" s="1" t="s">
        <v>125</v>
      </c>
      <c r="AE2741" s="1">
        <v>2</v>
      </c>
      <c r="AF2741" s="53" t="s">
        <v>9506</v>
      </c>
      <c r="AL2741" s="59" t="s">
        <v>46</v>
      </c>
      <c r="AN2741" s="4" t="s">
        <v>1693</v>
      </c>
    </row>
    <row r="2742" spans="1:40" ht="36" x14ac:dyDescent="0.2">
      <c r="A2742" s="1" t="s">
        <v>1661</v>
      </c>
      <c r="B2742" s="1" t="s">
        <v>1694</v>
      </c>
      <c r="C2742" s="1" t="s">
        <v>5705</v>
      </c>
      <c r="D2742" s="47">
        <v>13</v>
      </c>
      <c r="E2742" s="1">
        <v>1</v>
      </c>
      <c r="F2742" s="1" t="s">
        <v>12567</v>
      </c>
      <c r="G2742" s="1" t="s">
        <v>9674</v>
      </c>
      <c r="I2742" s="1" t="s">
        <v>125</v>
      </c>
      <c r="M2742" s="18">
        <v>3</v>
      </c>
      <c r="N2742" s="53" t="s">
        <v>9505</v>
      </c>
      <c r="V2742" s="4" t="s">
        <v>1690</v>
      </c>
      <c r="Y2742" s="1" t="s">
        <v>9674</v>
      </c>
      <c r="AA2742" s="1" t="s">
        <v>125</v>
      </c>
      <c r="AE2742" s="1">
        <v>3</v>
      </c>
      <c r="AF2742" s="53" t="s">
        <v>9506</v>
      </c>
      <c r="AL2742" s="59" t="s">
        <v>275</v>
      </c>
      <c r="AN2742" s="4" t="s">
        <v>1695</v>
      </c>
    </row>
    <row r="2743" spans="1:40" ht="36" x14ac:dyDescent="0.2">
      <c r="A2743" s="1" t="s">
        <v>1661</v>
      </c>
      <c r="B2743" s="1" t="s">
        <v>1671</v>
      </c>
      <c r="C2743" s="1" t="s">
        <v>5705</v>
      </c>
      <c r="D2743" s="47">
        <v>14</v>
      </c>
      <c r="E2743" s="1">
        <v>1</v>
      </c>
      <c r="F2743" s="1" t="s">
        <v>12568</v>
      </c>
      <c r="G2743" s="1" t="s">
        <v>9557</v>
      </c>
      <c r="I2743" s="1" t="s">
        <v>125</v>
      </c>
      <c r="M2743" s="18">
        <v>1</v>
      </c>
      <c r="N2743" s="53" t="s">
        <v>9505</v>
      </c>
      <c r="V2743" s="4" t="s">
        <v>1672</v>
      </c>
      <c r="X2743" s="1" t="s">
        <v>1673</v>
      </c>
      <c r="Y2743" s="1" t="s">
        <v>9557</v>
      </c>
      <c r="AA2743" s="1" t="s">
        <v>125</v>
      </c>
      <c r="AE2743" s="1">
        <v>1</v>
      </c>
      <c r="AF2743" s="53" t="s">
        <v>9506</v>
      </c>
      <c r="AL2743" s="59" t="s">
        <v>34</v>
      </c>
      <c r="AN2743" s="4" t="s">
        <v>1674</v>
      </c>
    </row>
    <row r="2744" spans="1:40" ht="24" x14ac:dyDescent="0.2">
      <c r="A2744" s="1" t="s">
        <v>1661</v>
      </c>
      <c r="B2744" s="1" t="s">
        <v>1675</v>
      </c>
      <c r="C2744" s="1" t="s">
        <v>5705</v>
      </c>
      <c r="D2744" s="47">
        <v>15</v>
      </c>
      <c r="E2744" s="1">
        <v>1</v>
      </c>
      <c r="F2744" s="1" t="s">
        <v>12568</v>
      </c>
      <c r="G2744" s="1" t="s">
        <v>9615</v>
      </c>
      <c r="I2744" s="1" t="s">
        <v>125</v>
      </c>
      <c r="M2744" s="18">
        <v>2</v>
      </c>
      <c r="N2744" s="53" t="s">
        <v>9505</v>
      </c>
      <c r="Y2744" s="1" t="s">
        <v>9615</v>
      </c>
      <c r="AA2744" s="1" t="s">
        <v>125</v>
      </c>
      <c r="AE2744" s="1">
        <v>2</v>
      </c>
      <c r="AF2744" s="53" t="s">
        <v>9506</v>
      </c>
      <c r="AL2744" s="59" t="s">
        <v>32</v>
      </c>
      <c r="AN2744" s="4" t="s">
        <v>1676</v>
      </c>
    </row>
    <row r="2745" spans="1:40" ht="24" x14ac:dyDescent="0.2">
      <c r="A2745" s="1" t="s">
        <v>1661</v>
      </c>
      <c r="B2745" s="1" t="s">
        <v>1677</v>
      </c>
      <c r="C2745" s="1" t="s">
        <v>5705</v>
      </c>
      <c r="D2745" s="47">
        <v>16</v>
      </c>
      <c r="E2745" s="1">
        <v>1</v>
      </c>
      <c r="F2745" s="1" t="s">
        <v>12568</v>
      </c>
      <c r="G2745" s="1" t="s">
        <v>9675</v>
      </c>
      <c r="I2745" s="1" t="s">
        <v>125</v>
      </c>
      <c r="M2745" s="18">
        <v>3</v>
      </c>
      <c r="N2745" s="53" t="s">
        <v>9505</v>
      </c>
      <c r="Y2745" s="1" t="s">
        <v>9675</v>
      </c>
      <c r="AA2745" s="1" t="s">
        <v>125</v>
      </c>
      <c r="AE2745" s="1">
        <v>3</v>
      </c>
      <c r="AF2745" s="53" t="s">
        <v>9506</v>
      </c>
      <c r="AL2745" s="59" t="s">
        <v>34</v>
      </c>
      <c r="AN2745" s="4" t="s">
        <v>1678</v>
      </c>
    </row>
    <row r="2746" spans="1:40" ht="24" x14ac:dyDescent="0.2">
      <c r="A2746" s="1" t="s">
        <v>1661</v>
      </c>
      <c r="B2746" s="1" t="s">
        <v>1662</v>
      </c>
      <c r="C2746" s="1" t="s">
        <v>5705</v>
      </c>
      <c r="D2746" s="47">
        <v>17</v>
      </c>
      <c r="E2746" s="1">
        <v>1</v>
      </c>
      <c r="F2746" s="1" t="s">
        <v>5302</v>
      </c>
      <c r="G2746" s="1" t="s">
        <v>9558</v>
      </c>
      <c r="I2746" s="1" t="s">
        <v>125</v>
      </c>
      <c r="M2746" s="18">
        <v>1</v>
      </c>
      <c r="N2746" s="53" t="s">
        <v>9505</v>
      </c>
      <c r="V2746" s="4" t="s">
        <v>1663</v>
      </c>
      <c r="X2746" s="1" t="s">
        <v>1665</v>
      </c>
      <c r="Y2746" s="1" t="s">
        <v>9558</v>
      </c>
      <c r="AA2746" s="1" t="s">
        <v>125</v>
      </c>
      <c r="AE2746" s="1">
        <v>1</v>
      </c>
      <c r="AF2746" s="53" t="s">
        <v>9506</v>
      </c>
      <c r="AL2746" s="59" t="s">
        <v>341</v>
      </c>
      <c r="AN2746" s="4" t="s">
        <v>1666</v>
      </c>
    </row>
    <row r="2747" spans="1:40" ht="24" x14ac:dyDescent="0.2">
      <c r="A2747" s="1" t="s">
        <v>1661</v>
      </c>
      <c r="B2747" s="1" t="s">
        <v>1667</v>
      </c>
      <c r="C2747" s="1" t="s">
        <v>5705</v>
      </c>
      <c r="D2747" s="47">
        <v>18</v>
      </c>
      <c r="E2747" s="1">
        <v>1</v>
      </c>
      <c r="F2747" s="1" t="s">
        <v>5302</v>
      </c>
      <c r="G2747" s="1" t="s">
        <v>9616</v>
      </c>
      <c r="I2747" s="1" t="s">
        <v>125</v>
      </c>
      <c r="M2747" s="18">
        <v>2</v>
      </c>
      <c r="N2747" s="53" t="s">
        <v>9505</v>
      </c>
      <c r="X2747" s="1" t="s">
        <v>1665</v>
      </c>
      <c r="Y2747" s="1" t="s">
        <v>9616</v>
      </c>
      <c r="AA2747" s="1" t="s">
        <v>125</v>
      </c>
      <c r="AE2747" s="1">
        <v>2</v>
      </c>
      <c r="AF2747" s="53" t="s">
        <v>9506</v>
      </c>
      <c r="AL2747" s="59" t="s">
        <v>341</v>
      </c>
      <c r="AN2747" s="4" t="s">
        <v>1668</v>
      </c>
    </row>
    <row r="2748" spans="1:40" ht="36" x14ac:dyDescent="0.2">
      <c r="A2748" s="1" t="s">
        <v>1661</v>
      </c>
      <c r="B2748" s="1" t="s">
        <v>1669</v>
      </c>
      <c r="C2748" s="1" t="s">
        <v>5705</v>
      </c>
      <c r="D2748" s="47">
        <v>19</v>
      </c>
      <c r="E2748" s="1">
        <v>1</v>
      </c>
      <c r="F2748" s="1" t="s">
        <v>5302</v>
      </c>
      <c r="G2748" s="1" t="s">
        <v>9676</v>
      </c>
      <c r="I2748" s="1" t="s">
        <v>125</v>
      </c>
      <c r="M2748" s="18">
        <v>3</v>
      </c>
      <c r="N2748" s="53" t="s">
        <v>9505</v>
      </c>
      <c r="Y2748" s="1" t="s">
        <v>9676</v>
      </c>
      <c r="AA2748" s="1" t="s">
        <v>125</v>
      </c>
      <c r="AE2748" s="1">
        <v>3</v>
      </c>
      <c r="AF2748" s="53" t="s">
        <v>9506</v>
      </c>
      <c r="AL2748" s="59" t="s">
        <v>341</v>
      </c>
      <c r="AN2748" s="4" t="s">
        <v>1670</v>
      </c>
    </row>
    <row r="2749" spans="1:40" ht="36" x14ac:dyDescent="0.2">
      <c r="A2749" s="1" t="s">
        <v>1661</v>
      </c>
      <c r="B2749" s="1" t="s">
        <v>1696</v>
      </c>
      <c r="C2749" s="1" t="s">
        <v>5705</v>
      </c>
      <c r="D2749" s="47">
        <v>20</v>
      </c>
      <c r="E2749" s="1">
        <v>1</v>
      </c>
      <c r="F2749" s="1" t="s">
        <v>12569</v>
      </c>
      <c r="G2749" s="1" t="s">
        <v>9559</v>
      </c>
      <c r="I2749" s="1" t="s">
        <v>125</v>
      </c>
      <c r="M2749" s="18">
        <v>1</v>
      </c>
      <c r="N2749" s="53" t="s">
        <v>9505</v>
      </c>
      <c r="V2749" s="4" t="s">
        <v>1697</v>
      </c>
      <c r="X2749" s="1" t="s">
        <v>1681</v>
      </c>
      <c r="Y2749" s="1" t="s">
        <v>9559</v>
      </c>
      <c r="AA2749" s="1" t="s">
        <v>125</v>
      </c>
      <c r="AE2749" s="1">
        <v>1</v>
      </c>
      <c r="AF2749" s="53" t="s">
        <v>9506</v>
      </c>
      <c r="AL2749" s="59" t="s">
        <v>275</v>
      </c>
      <c r="AN2749" s="4" t="s">
        <v>1698</v>
      </c>
    </row>
    <row r="2750" spans="1:40" ht="36" x14ac:dyDescent="0.2">
      <c r="A2750" s="1" t="s">
        <v>1661</v>
      </c>
      <c r="B2750" s="1" t="s">
        <v>1699</v>
      </c>
      <c r="C2750" s="1" t="s">
        <v>5705</v>
      </c>
      <c r="D2750" s="47">
        <v>21</v>
      </c>
      <c r="E2750" s="1">
        <v>1</v>
      </c>
      <c r="F2750" s="1" t="s">
        <v>12569</v>
      </c>
      <c r="G2750" s="1" t="s">
        <v>9617</v>
      </c>
      <c r="I2750" s="1" t="s">
        <v>125</v>
      </c>
      <c r="M2750" s="18">
        <v>2</v>
      </c>
      <c r="N2750" s="53" t="s">
        <v>9505</v>
      </c>
      <c r="V2750" s="4" t="s">
        <v>1700</v>
      </c>
      <c r="Y2750" s="1" t="s">
        <v>9617</v>
      </c>
      <c r="AA2750" s="1" t="s">
        <v>125</v>
      </c>
      <c r="AE2750" s="1">
        <v>2</v>
      </c>
      <c r="AF2750" s="53" t="s">
        <v>9506</v>
      </c>
      <c r="AL2750" s="59" t="s">
        <v>275</v>
      </c>
      <c r="AN2750" s="4" t="s">
        <v>1701</v>
      </c>
    </row>
    <row r="2751" spans="1:40" ht="36" x14ac:dyDescent="0.2">
      <c r="A2751" s="1" t="s">
        <v>1661</v>
      </c>
      <c r="B2751" s="1" t="s">
        <v>1702</v>
      </c>
      <c r="C2751" s="1" t="s">
        <v>5705</v>
      </c>
      <c r="D2751" s="47">
        <v>22</v>
      </c>
      <c r="E2751" s="1">
        <v>1</v>
      </c>
      <c r="F2751" s="1" t="s">
        <v>12569</v>
      </c>
      <c r="G2751" s="1" t="s">
        <v>9677</v>
      </c>
      <c r="I2751" s="1" t="s">
        <v>125</v>
      </c>
      <c r="M2751" s="18">
        <v>3</v>
      </c>
      <c r="N2751" s="53" t="s">
        <v>9505</v>
      </c>
      <c r="V2751" s="4" t="s">
        <v>1703</v>
      </c>
      <c r="Y2751" s="1" t="s">
        <v>9677</v>
      </c>
      <c r="AA2751" s="1" t="s">
        <v>125</v>
      </c>
      <c r="AE2751" s="1">
        <v>3</v>
      </c>
      <c r="AF2751" s="53" t="s">
        <v>9506</v>
      </c>
      <c r="AL2751" s="59" t="s">
        <v>275</v>
      </c>
      <c r="AN2751" s="4" t="s">
        <v>1704</v>
      </c>
    </row>
    <row r="2752" spans="1:40" ht="36" x14ac:dyDescent="0.2">
      <c r="A2752" s="107" t="s">
        <v>2169</v>
      </c>
      <c r="B2752" s="107" t="s">
        <v>2170</v>
      </c>
      <c r="C2752" s="107" t="s">
        <v>5706</v>
      </c>
      <c r="D2752" s="108">
        <v>0</v>
      </c>
      <c r="E2752" s="107">
        <v>1</v>
      </c>
      <c r="F2752" s="107" t="s">
        <v>5313</v>
      </c>
      <c r="G2752" s="107" t="s">
        <v>2171</v>
      </c>
      <c r="H2752" s="1" t="s">
        <v>26</v>
      </c>
      <c r="I2752" s="1" t="s">
        <v>94</v>
      </c>
      <c r="K2752" s="1" t="s">
        <v>2172</v>
      </c>
      <c r="L2752" s="2" t="s">
        <v>2173</v>
      </c>
      <c r="N2752" s="53">
        <v>0</v>
      </c>
      <c r="O2752" s="54" t="s">
        <v>799</v>
      </c>
      <c r="Q2752" s="56">
        <v>15</v>
      </c>
      <c r="R2752" s="57">
        <v>12</v>
      </c>
      <c r="S2752" s="58">
        <v>0</v>
      </c>
      <c r="V2752" s="4" t="s">
        <v>2174</v>
      </c>
      <c r="AL2752" s="59" t="s">
        <v>30</v>
      </c>
    </row>
    <row r="2753" spans="1:40" ht="36" x14ac:dyDescent="0.2">
      <c r="A2753" s="1" t="s">
        <v>2169</v>
      </c>
      <c r="B2753" s="1" t="s">
        <v>2175</v>
      </c>
      <c r="C2753" s="1" t="s">
        <v>5706</v>
      </c>
      <c r="D2753" s="47">
        <v>1</v>
      </c>
      <c r="E2753" s="1">
        <v>4</v>
      </c>
      <c r="F2753" s="1" t="s">
        <v>5313</v>
      </c>
      <c r="G2753" s="1" t="s">
        <v>2176</v>
      </c>
      <c r="I2753" s="1" t="s">
        <v>88</v>
      </c>
      <c r="K2753" s="1" t="s">
        <v>261</v>
      </c>
      <c r="V2753" s="4" t="s">
        <v>2177</v>
      </c>
      <c r="AL2753" s="59" t="s">
        <v>30</v>
      </c>
    </row>
    <row r="2754" spans="1:40" ht="24" x14ac:dyDescent="0.2">
      <c r="A2754" s="1" t="s">
        <v>2169</v>
      </c>
      <c r="B2754" s="1" t="s">
        <v>2178</v>
      </c>
      <c r="C2754" s="1" t="s">
        <v>5706</v>
      </c>
      <c r="D2754" s="47">
        <v>2</v>
      </c>
      <c r="E2754" s="1">
        <v>4</v>
      </c>
      <c r="F2754" s="1" t="s">
        <v>5313</v>
      </c>
      <c r="G2754" s="1" t="s">
        <v>2179</v>
      </c>
      <c r="I2754" s="1" t="s">
        <v>88</v>
      </c>
      <c r="K2754" s="1" t="s">
        <v>261</v>
      </c>
      <c r="V2754" s="4" t="s">
        <v>2180</v>
      </c>
      <c r="AL2754" s="59" t="s">
        <v>30</v>
      </c>
    </row>
    <row r="2755" spans="1:40" ht="36" x14ac:dyDescent="0.2">
      <c r="A2755" s="1" t="s">
        <v>2169</v>
      </c>
      <c r="B2755" s="1" t="s">
        <v>2181</v>
      </c>
      <c r="C2755" s="1" t="s">
        <v>5706</v>
      </c>
      <c r="D2755" s="47">
        <v>3</v>
      </c>
      <c r="E2755" s="1">
        <v>1</v>
      </c>
      <c r="F2755" s="1" t="s">
        <v>5313</v>
      </c>
      <c r="G2755" s="1" t="s">
        <v>2182</v>
      </c>
      <c r="H2755" s="1" t="s">
        <v>26</v>
      </c>
      <c r="I2755" s="1" t="s">
        <v>88</v>
      </c>
      <c r="K2755" s="1" t="s">
        <v>196</v>
      </c>
      <c r="L2755" s="2" t="s">
        <v>2183</v>
      </c>
      <c r="U2755" s="1">
        <v>15</v>
      </c>
      <c r="V2755" s="4" t="s">
        <v>2184</v>
      </c>
      <c r="AL2755" s="59" t="s">
        <v>30</v>
      </c>
    </row>
    <row r="2756" spans="1:40" ht="48" x14ac:dyDescent="0.2">
      <c r="A2756" s="1" t="s">
        <v>2169</v>
      </c>
      <c r="B2756" s="1" t="s">
        <v>2187</v>
      </c>
      <c r="C2756" s="1" t="s">
        <v>5706</v>
      </c>
      <c r="D2756" s="47">
        <v>4</v>
      </c>
      <c r="E2756" s="1">
        <v>1</v>
      </c>
      <c r="F2756" s="1" t="s">
        <v>5313</v>
      </c>
      <c r="G2756" s="1" t="s">
        <v>9560</v>
      </c>
      <c r="I2756" s="1" t="s">
        <v>125</v>
      </c>
      <c r="M2756" s="18">
        <v>1</v>
      </c>
      <c r="N2756" s="53" t="s">
        <v>9505</v>
      </c>
      <c r="V2756" s="4" t="s">
        <v>2188</v>
      </c>
      <c r="X2756" s="1" t="s">
        <v>1665</v>
      </c>
      <c r="Y2756" s="1" t="s">
        <v>9560</v>
      </c>
      <c r="AA2756" s="1" t="s">
        <v>125</v>
      </c>
      <c r="AE2756" s="1">
        <v>1</v>
      </c>
      <c r="AF2756" s="53" t="s">
        <v>9506</v>
      </c>
      <c r="AL2756" s="59" t="s">
        <v>67</v>
      </c>
      <c r="AN2756" s="4" t="s">
        <v>2189</v>
      </c>
    </row>
    <row r="2757" spans="1:40" ht="48" x14ac:dyDescent="0.2">
      <c r="A2757" s="1" t="s">
        <v>2169</v>
      </c>
      <c r="B2757" s="1" t="s">
        <v>2185</v>
      </c>
      <c r="C2757" s="1" t="s">
        <v>5706</v>
      </c>
      <c r="D2757" s="47">
        <v>5</v>
      </c>
      <c r="E2757" s="1">
        <v>1</v>
      </c>
      <c r="F2757" s="1" t="s">
        <v>5313</v>
      </c>
      <c r="G2757" s="1" t="s">
        <v>9618</v>
      </c>
      <c r="I2757" s="1" t="s">
        <v>125</v>
      </c>
      <c r="M2757" s="18">
        <v>2</v>
      </c>
      <c r="N2757" s="53" t="s">
        <v>9505</v>
      </c>
      <c r="Y2757" s="1" t="s">
        <v>9618</v>
      </c>
      <c r="AA2757" s="1" t="s">
        <v>125</v>
      </c>
      <c r="AE2757" s="1">
        <v>2</v>
      </c>
      <c r="AF2757" s="53" t="s">
        <v>9506</v>
      </c>
      <c r="AL2757" s="59" t="s">
        <v>5600</v>
      </c>
      <c r="AN2757" s="4" t="s">
        <v>2186</v>
      </c>
    </row>
    <row r="2758" spans="1:40" ht="72" x14ac:dyDescent="0.2">
      <c r="A2758" s="1" t="s">
        <v>2169</v>
      </c>
      <c r="B2758" s="1" t="s">
        <v>2190</v>
      </c>
      <c r="C2758" s="1" t="s">
        <v>5706</v>
      </c>
      <c r="D2758" s="47">
        <v>6</v>
      </c>
      <c r="E2758" s="1">
        <v>1</v>
      </c>
      <c r="F2758" s="1" t="s">
        <v>5313</v>
      </c>
      <c r="G2758" s="1" t="s">
        <v>9678</v>
      </c>
      <c r="I2758" s="1" t="s">
        <v>125</v>
      </c>
      <c r="M2758" s="18">
        <v>3</v>
      </c>
      <c r="N2758" s="53" t="s">
        <v>9505</v>
      </c>
      <c r="V2758" s="4" t="s">
        <v>2191</v>
      </c>
      <c r="Y2758" s="1" t="s">
        <v>9678</v>
      </c>
      <c r="AA2758" s="1" t="s">
        <v>125</v>
      </c>
      <c r="AE2758" s="1">
        <v>3</v>
      </c>
      <c r="AF2758" s="53" t="s">
        <v>9506</v>
      </c>
      <c r="AL2758" s="59" t="s">
        <v>67</v>
      </c>
      <c r="AN2758" s="4" t="s">
        <v>2192</v>
      </c>
    </row>
    <row r="2759" spans="1:40" ht="60" x14ac:dyDescent="0.2">
      <c r="A2759" s="107" t="s">
        <v>896</v>
      </c>
      <c r="B2759" s="107" t="s">
        <v>897</v>
      </c>
      <c r="C2759" s="107" t="s">
        <v>5707</v>
      </c>
      <c r="D2759" s="108">
        <v>1</v>
      </c>
      <c r="E2759" s="107">
        <v>1</v>
      </c>
      <c r="F2759" s="107" t="s">
        <v>5303</v>
      </c>
      <c r="G2759" s="107" t="s">
        <v>898</v>
      </c>
      <c r="I2759" s="1" t="s">
        <v>104</v>
      </c>
      <c r="K2759" s="1" t="s">
        <v>105</v>
      </c>
      <c r="O2759" s="54" t="s">
        <v>113</v>
      </c>
      <c r="T2759" s="59">
        <v>12</v>
      </c>
      <c r="V2759" s="4" t="s">
        <v>899</v>
      </c>
      <c r="AL2759" s="59" t="s">
        <v>30</v>
      </c>
    </row>
    <row r="2760" spans="1:40" ht="48" x14ac:dyDescent="0.2">
      <c r="A2760" s="1" t="s">
        <v>896</v>
      </c>
      <c r="B2760" s="1" t="s">
        <v>900</v>
      </c>
      <c r="C2760" s="1" t="s">
        <v>5707</v>
      </c>
      <c r="D2760" s="47">
        <v>2</v>
      </c>
      <c r="E2760" s="1">
        <v>1</v>
      </c>
      <c r="F2760" s="1" t="s">
        <v>5303</v>
      </c>
      <c r="G2760" s="1" t="s">
        <v>901</v>
      </c>
      <c r="I2760" s="1" t="s">
        <v>88</v>
      </c>
      <c r="K2760" s="1" t="s">
        <v>89</v>
      </c>
      <c r="L2760" s="2" t="s">
        <v>902</v>
      </c>
      <c r="V2760" s="4" t="s">
        <v>903</v>
      </c>
      <c r="AL2760" s="59" t="s">
        <v>30</v>
      </c>
    </row>
    <row r="2761" spans="1:40" ht="48" x14ac:dyDescent="0.2">
      <c r="A2761" s="1" t="s">
        <v>896</v>
      </c>
      <c r="B2761" s="1" t="s">
        <v>907</v>
      </c>
      <c r="C2761" s="1" t="s">
        <v>5707</v>
      </c>
      <c r="D2761" s="47">
        <v>3</v>
      </c>
      <c r="E2761" s="1">
        <v>1</v>
      </c>
      <c r="F2761" s="1" t="s">
        <v>5303</v>
      </c>
      <c r="G2761" s="1" t="s">
        <v>9561</v>
      </c>
      <c r="I2761" s="1" t="s">
        <v>125</v>
      </c>
      <c r="M2761" s="18">
        <v>1</v>
      </c>
      <c r="N2761" s="53" t="s">
        <v>9505</v>
      </c>
      <c r="V2761" s="4" t="s">
        <v>908</v>
      </c>
      <c r="X2761" s="1" t="s">
        <v>909</v>
      </c>
      <c r="Y2761" s="1" t="s">
        <v>9561</v>
      </c>
      <c r="AA2761" s="1" t="s">
        <v>125</v>
      </c>
      <c r="AE2761" s="1">
        <v>1</v>
      </c>
      <c r="AF2761" s="53" t="s">
        <v>9506</v>
      </c>
      <c r="AL2761" s="59" t="s">
        <v>666</v>
      </c>
      <c r="AN2761" s="4" t="s">
        <v>910</v>
      </c>
    </row>
    <row r="2762" spans="1:40" ht="60" x14ac:dyDescent="0.2">
      <c r="A2762" s="1" t="s">
        <v>896</v>
      </c>
      <c r="B2762" s="1" t="s">
        <v>904</v>
      </c>
      <c r="C2762" s="1" t="s">
        <v>5707</v>
      </c>
      <c r="D2762" s="47">
        <v>4</v>
      </c>
      <c r="E2762" s="1">
        <v>1</v>
      </c>
      <c r="F2762" s="1" t="s">
        <v>5303</v>
      </c>
      <c r="G2762" s="1" t="s">
        <v>9619</v>
      </c>
      <c r="I2762" s="1" t="s">
        <v>125</v>
      </c>
      <c r="M2762" s="18">
        <v>2</v>
      </c>
      <c r="N2762" s="53" t="s">
        <v>9505</v>
      </c>
      <c r="V2762" s="4" t="s">
        <v>905</v>
      </c>
      <c r="Y2762" s="1" t="s">
        <v>9619</v>
      </c>
      <c r="AA2762" s="1" t="s">
        <v>125</v>
      </c>
      <c r="AE2762" s="1">
        <v>2</v>
      </c>
      <c r="AF2762" s="53" t="s">
        <v>9506</v>
      </c>
      <c r="AL2762" s="59" t="s">
        <v>243</v>
      </c>
      <c r="AN2762" s="4" t="s">
        <v>906</v>
      </c>
    </row>
    <row r="2763" spans="1:40" ht="60" x14ac:dyDescent="0.2">
      <c r="A2763" s="1" t="s">
        <v>896</v>
      </c>
      <c r="B2763" s="1" t="s">
        <v>911</v>
      </c>
      <c r="C2763" s="1" t="s">
        <v>5707</v>
      </c>
      <c r="D2763" s="47">
        <v>5</v>
      </c>
      <c r="E2763" s="1">
        <v>1</v>
      </c>
      <c r="F2763" s="1" t="s">
        <v>5303</v>
      </c>
      <c r="G2763" s="1" t="s">
        <v>9679</v>
      </c>
      <c r="I2763" s="1" t="s">
        <v>125</v>
      </c>
      <c r="M2763" s="18">
        <v>3</v>
      </c>
      <c r="N2763" s="53" t="s">
        <v>9505</v>
      </c>
      <c r="V2763" s="4" t="s">
        <v>912</v>
      </c>
      <c r="Y2763" s="1" t="s">
        <v>9679</v>
      </c>
      <c r="AA2763" s="1" t="s">
        <v>125</v>
      </c>
      <c r="AE2763" s="1">
        <v>3</v>
      </c>
      <c r="AF2763" s="53" t="s">
        <v>9506</v>
      </c>
      <c r="AL2763" s="59" t="s">
        <v>243</v>
      </c>
      <c r="AN2763" s="4" t="s">
        <v>913</v>
      </c>
    </row>
    <row r="2764" spans="1:40" ht="108" x14ac:dyDescent="0.2">
      <c r="A2764" s="107" t="s">
        <v>2164</v>
      </c>
      <c r="B2764" s="107" t="s">
        <v>2165</v>
      </c>
      <c r="C2764" s="107" t="s">
        <v>5708</v>
      </c>
      <c r="D2764" s="108">
        <v>1</v>
      </c>
      <c r="E2764" s="107">
        <v>1</v>
      </c>
      <c r="F2764" s="107" t="s">
        <v>5310</v>
      </c>
      <c r="G2764" s="107" t="s">
        <v>2167</v>
      </c>
      <c r="I2764" s="1" t="s">
        <v>125</v>
      </c>
      <c r="M2764" s="18">
        <v>1</v>
      </c>
      <c r="N2764" s="53" t="s">
        <v>9505</v>
      </c>
      <c r="V2764" s="4" t="s">
        <v>2166</v>
      </c>
      <c r="X2764" s="1" t="s">
        <v>1665</v>
      </c>
      <c r="Y2764" s="1" t="s">
        <v>2167</v>
      </c>
      <c r="AA2764" s="1" t="s">
        <v>125</v>
      </c>
      <c r="AE2764" s="1">
        <v>1</v>
      </c>
      <c r="AF2764" s="53" t="s">
        <v>9506</v>
      </c>
      <c r="AL2764" s="59" t="s">
        <v>67</v>
      </c>
      <c r="AN2764" s="4" t="s">
        <v>2168</v>
      </c>
    </row>
    <row r="2765" spans="1:40" ht="36" x14ac:dyDescent="0.2">
      <c r="A2765" s="107" t="s">
        <v>1722</v>
      </c>
      <c r="B2765" s="107" t="s">
        <v>1829</v>
      </c>
      <c r="C2765" s="107" t="s">
        <v>5709</v>
      </c>
      <c r="D2765" s="107">
        <v>1</v>
      </c>
      <c r="E2765" s="107">
        <v>5</v>
      </c>
      <c r="F2765" s="107" t="s">
        <v>5312</v>
      </c>
      <c r="G2765" s="107" t="s">
        <v>1830</v>
      </c>
      <c r="I2765" s="1" t="s">
        <v>94</v>
      </c>
      <c r="K2765" s="4" t="s">
        <v>1734</v>
      </c>
      <c r="L2765" s="4"/>
      <c r="M2765" s="1"/>
      <c r="N2765" s="53">
        <v>20</v>
      </c>
      <c r="O2765" s="54">
        <v>1</v>
      </c>
      <c r="Q2765" s="56">
        <v>1</v>
      </c>
      <c r="R2765" s="57">
        <v>0</v>
      </c>
      <c r="S2765" s="58">
        <v>1</v>
      </c>
      <c r="U2765" s="1">
        <v>1</v>
      </c>
      <c r="V2765" s="4" t="s">
        <v>1831</v>
      </c>
      <c r="AL2765" s="59" t="s">
        <v>30</v>
      </c>
      <c r="AN2765" s="4" t="s">
        <v>30</v>
      </c>
    </row>
    <row r="2766" spans="1:40" ht="24" x14ac:dyDescent="0.2">
      <c r="A2766" s="1" t="s">
        <v>1722</v>
      </c>
      <c r="B2766" s="1" t="s">
        <v>1803</v>
      </c>
      <c r="C2766" s="1" t="s">
        <v>5709</v>
      </c>
      <c r="D2766" s="1">
        <v>2</v>
      </c>
      <c r="E2766" s="1">
        <v>5</v>
      </c>
      <c r="F2766" s="1" t="s">
        <v>5312</v>
      </c>
      <c r="G2766" s="1" t="s">
        <v>1804</v>
      </c>
      <c r="I2766" s="1" t="s">
        <v>94</v>
      </c>
      <c r="K2766" s="4" t="s">
        <v>95</v>
      </c>
      <c r="L2766" s="4" t="s">
        <v>1805</v>
      </c>
      <c r="M2766" s="1"/>
      <c r="N2766" s="53">
        <v>20</v>
      </c>
      <c r="O2766" s="54">
        <v>1</v>
      </c>
      <c r="Q2766" s="56">
        <v>2</v>
      </c>
      <c r="R2766" s="57">
        <v>1</v>
      </c>
      <c r="S2766" s="58">
        <v>3</v>
      </c>
      <c r="W2766" s="4" t="s">
        <v>1806</v>
      </c>
      <c r="AL2766" s="59" t="s">
        <v>30</v>
      </c>
      <c r="AN2766" s="4" t="s">
        <v>30</v>
      </c>
    </row>
    <row r="2767" spans="1:40" ht="24" x14ac:dyDescent="0.2">
      <c r="A2767" s="1" t="s">
        <v>1722</v>
      </c>
      <c r="B2767" s="1" t="s">
        <v>1723</v>
      </c>
      <c r="C2767" s="1" t="s">
        <v>5709</v>
      </c>
      <c r="D2767" s="1">
        <v>3</v>
      </c>
      <c r="E2767" s="1">
        <v>4</v>
      </c>
      <c r="F2767" s="1" t="s">
        <v>5312</v>
      </c>
      <c r="G2767" s="1" t="s">
        <v>1724</v>
      </c>
      <c r="I2767" s="1" t="s">
        <v>94</v>
      </c>
      <c r="K2767" s="4" t="s">
        <v>95</v>
      </c>
      <c r="L2767" s="4"/>
      <c r="M2767" s="1"/>
      <c r="N2767" s="53">
        <v>30</v>
      </c>
      <c r="O2767" s="54">
        <v>1</v>
      </c>
      <c r="Q2767" s="56">
        <v>2</v>
      </c>
      <c r="R2767" s="57">
        <v>1</v>
      </c>
      <c r="S2767" s="58">
        <v>2</v>
      </c>
      <c r="V2767" s="4" t="s">
        <v>1725</v>
      </c>
      <c r="W2767" s="4" t="s">
        <v>1726</v>
      </c>
      <c r="AL2767" s="59" t="s">
        <v>30</v>
      </c>
      <c r="AN2767" s="4" t="s">
        <v>30</v>
      </c>
    </row>
    <row r="2768" spans="1:40" ht="24" x14ac:dyDescent="0.2">
      <c r="A2768" s="1" t="s">
        <v>1722</v>
      </c>
      <c r="B2768" s="1" t="s">
        <v>1774</v>
      </c>
      <c r="C2768" s="1" t="s">
        <v>5709</v>
      </c>
      <c r="D2768" s="1">
        <v>4</v>
      </c>
      <c r="E2768" s="1">
        <v>2</v>
      </c>
      <c r="F2768" s="1" t="s">
        <v>5312</v>
      </c>
      <c r="G2768" s="1" t="s">
        <v>1775</v>
      </c>
      <c r="I2768" s="1" t="s">
        <v>94</v>
      </c>
      <c r="K2768" s="4" t="s">
        <v>1776</v>
      </c>
      <c r="L2768" s="4"/>
      <c r="M2768" s="1"/>
      <c r="N2768" s="53">
        <v>32</v>
      </c>
      <c r="O2768" s="54">
        <v>1</v>
      </c>
      <c r="Q2768" s="56">
        <v>2</v>
      </c>
      <c r="R2768" s="57">
        <v>2</v>
      </c>
      <c r="S2768" s="58">
        <v>2</v>
      </c>
      <c r="V2768" s="4" t="s">
        <v>1777</v>
      </c>
      <c r="W2768" s="4" t="s">
        <v>1778</v>
      </c>
      <c r="AL2768" s="59" t="s">
        <v>30</v>
      </c>
      <c r="AN2768" s="4" t="s">
        <v>30</v>
      </c>
    </row>
    <row r="2769" spans="1:40" x14ac:dyDescent="0.2">
      <c r="A2769" s="1" t="s">
        <v>1722</v>
      </c>
      <c r="B2769" s="1" t="s">
        <v>1822</v>
      </c>
      <c r="C2769" s="1" t="s">
        <v>5709</v>
      </c>
      <c r="D2769" s="1">
        <v>5</v>
      </c>
      <c r="E2769" s="1">
        <v>3</v>
      </c>
      <c r="F2769" s="1" t="s">
        <v>5312</v>
      </c>
      <c r="G2769" s="1" t="s">
        <v>1823</v>
      </c>
      <c r="I2769" s="1" t="s">
        <v>94</v>
      </c>
      <c r="K2769" s="4" t="s">
        <v>1776</v>
      </c>
      <c r="L2769" s="4"/>
      <c r="M2769" s="1"/>
      <c r="N2769" s="53">
        <v>38</v>
      </c>
      <c r="O2769" s="54">
        <v>2</v>
      </c>
      <c r="Q2769" s="56">
        <v>2</v>
      </c>
      <c r="R2769" s="57">
        <v>2</v>
      </c>
      <c r="S2769" s="58">
        <v>3</v>
      </c>
      <c r="V2769" s="4" t="s">
        <v>1824</v>
      </c>
      <c r="W2769" s="4" t="s">
        <v>1778</v>
      </c>
      <c r="AL2769" s="59" t="s">
        <v>30</v>
      </c>
      <c r="AN2769" s="4" t="s">
        <v>30</v>
      </c>
    </row>
    <row r="2770" spans="1:40" ht="24" x14ac:dyDescent="0.2">
      <c r="A2770" s="1" t="s">
        <v>1722</v>
      </c>
      <c r="B2770" s="1" t="s">
        <v>1807</v>
      </c>
      <c r="C2770" s="1" t="s">
        <v>5709</v>
      </c>
      <c r="D2770" s="1">
        <v>6</v>
      </c>
      <c r="E2770" s="1">
        <v>5</v>
      </c>
      <c r="F2770" s="1" t="s">
        <v>5312</v>
      </c>
      <c r="G2770" s="1" t="s">
        <v>1808</v>
      </c>
      <c r="I2770" s="1" t="s">
        <v>94</v>
      </c>
      <c r="K2770" s="4" t="s">
        <v>1734</v>
      </c>
      <c r="L2770" s="4" t="s">
        <v>1809</v>
      </c>
      <c r="M2770" s="1"/>
      <c r="N2770" s="53">
        <v>25</v>
      </c>
      <c r="O2770" s="54">
        <v>1</v>
      </c>
      <c r="Q2770" s="56">
        <v>2</v>
      </c>
      <c r="R2770" s="57">
        <v>0</v>
      </c>
      <c r="S2770" s="58">
        <v>2</v>
      </c>
      <c r="U2770" s="1">
        <v>1</v>
      </c>
      <c r="V2770" s="4" t="s">
        <v>1810</v>
      </c>
      <c r="AL2770" s="59" t="s">
        <v>30</v>
      </c>
      <c r="AN2770" s="4" t="s">
        <v>30</v>
      </c>
    </row>
    <row r="2771" spans="1:40" ht="36" x14ac:dyDescent="0.2">
      <c r="A2771" s="1" t="s">
        <v>1722</v>
      </c>
      <c r="B2771" s="1" t="s">
        <v>1792</v>
      </c>
      <c r="C2771" s="1" t="s">
        <v>5709</v>
      </c>
      <c r="D2771" s="1">
        <v>7</v>
      </c>
      <c r="E2771" s="1">
        <v>4</v>
      </c>
      <c r="F2771" s="1" t="s">
        <v>5312</v>
      </c>
      <c r="G2771" s="1" t="s">
        <v>1793</v>
      </c>
      <c r="I2771" s="1" t="s">
        <v>94</v>
      </c>
      <c r="K2771" s="4" t="s">
        <v>1734</v>
      </c>
      <c r="L2771" s="4"/>
      <c r="M2771" s="1"/>
      <c r="N2771" s="53">
        <v>30</v>
      </c>
      <c r="O2771" s="54">
        <v>1</v>
      </c>
      <c r="Q2771" s="56">
        <v>3</v>
      </c>
      <c r="R2771" s="57">
        <v>2</v>
      </c>
      <c r="S2771" s="58">
        <v>3</v>
      </c>
      <c r="U2771" s="1">
        <v>2</v>
      </c>
      <c r="V2771" s="4" t="s">
        <v>1794</v>
      </c>
      <c r="AL2771" s="59" t="s">
        <v>30</v>
      </c>
      <c r="AN2771" s="4" t="s">
        <v>30</v>
      </c>
    </row>
    <row r="2772" spans="1:40" ht="24" x14ac:dyDescent="0.2">
      <c r="A2772" s="1" t="s">
        <v>1722</v>
      </c>
      <c r="B2772" s="1" t="s">
        <v>1839</v>
      </c>
      <c r="C2772" s="1" t="s">
        <v>5709</v>
      </c>
      <c r="D2772" s="1">
        <v>8</v>
      </c>
      <c r="E2772" s="1">
        <v>5</v>
      </c>
      <c r="F2772" s="1" t="s">
        <v>5312</v>
      </c>
      <c r="G2772" s="1" t="s">
        <v>1840</v>
      </c>
      <c r="I2772" s="1" t="s">
        <v>94</v>
      </c>
      <c r="K2772" s="4" t="s">
        <v>1734</v>
      </c>
      <c r="L2772" s="4" t="s">
        <v>1841</v>
      </c>
      <c r="M2772" s="1"/>
      <c r="N2772" s="53">
        <v>30</v>
      </c>
      <c r="O2772" s="54">
        <v>1</v>
      </c>
      <c r="Q2772" s="56">
        <v>1</v>
      </c>
      <c r="R2772" s="57">
        <v>1</v>
      </c>
      <c r="S2772" s="58">
        <v>3</v>
      </c>
      <c r="U2772" s="1">
        <v>1</v>
      </c>
      <c r="V2772" s="4" t="s">
        <v>1842</v>
      </c>
      <c r="AL2772" s="59" t="s">
        <v>30</v>
      </c>
      <c r="AN2772" s="4" t="s">
        <v>30</v>
      </c>
    </row>
    <row r="2773" spans="1:40" ht="24" x14ac:dyDescent="0.2">
      <c r="A2773" s="1" t="s">
        <v>1722</v>
      </c>
      <c r="B2773" s="1" t="s">
        <v>1764</v>
      </c>
      <c r="C2773" s="1" t="s">
        <v>5709</v>
      </c>
      <c r="D2773" s="1">
        <v>9</v>
      </c>
      <c r="E2773" s="1">
        <v>5</v>
      </c>
      <c r="F2773" s="1" t="s">
        <v>5312</v>
      </c>
      <c r="G2773" s="1" t="s">
        <v>1765</v>
      </c>
      <c r="I2773" s="1" t="s">
        <v>94</v>
      </c>
      <c r="K2773" s="4" t="s">
        <v>1734</v>
      </c>
      <c r="L2773" s="4"/>
      <c r="M2773" s="1"/>
      <c r="N2773" s="53">
        <v>30</v>
      </c>
      <c r="O2773" s="54" t="s">
        <v>113</v>
      </c>
      <c r="Q2773" s="56" t="s">
        <v>113</v>
      </c>
      <c r="R2773" s="57">
        <v>2</v>
      </c>
      <c r="S2773" s="58">
        <v>2</v>
      </c>
      <c r="U2773" s="1">
        <v>2</v>
      </c>
      <c r="V2773" s="4" t="s">
        <v>1766</v>
      </c>
      <c r="AL2773" s="59" t="s">
        <v>30</v>
      </c>
      <c r="AN2773" s="4" t="s">
        <v>30</v>
      </c>
    </row>
    <row r="2774" spans="1:40" ht="24" x14ac:dyDescent="0.2">
      <c r="A2774" s="1" t="s">
        <v>1722</v>
      </c>
      <c r="B2774" s="1" t="s">
        <v>1789</v>
      </c>
      <c r="C2774" s="1" t="s">
        <v>5709</v>
      </c>
      <c r="D2774" s="1">
        <v>10</v>
      </c>
      <c r="E2774" s="1">
        <v>5</v>
      </c>
      <c r="F2774" s="1" t="s">
        <v>5312</v>
      </c>
      <c r="G2774" s="1" t="s">
        <v>1790</v>
      </c>
      <c r="I2774" s="1" t="s">
        <v>94</v>
      </c>
      <c r="K2774" s="4" t="s">
        <v>1734</v>
      </c>
      <c r="L2774" s="4" t="s">
        <v>685</v>
      </c>
      <c r="M2774" s="1"/>
      <c r="N2774" s="53">
        <v>45</v>
      </c>
      <c r="O2774" s="54">
        <v>1</v>
      </c>
      <c r="Q2774" s="56">
        <v>1</v>
      </c>
      <c r="R2774" s="57">
        <v>0</v>
      </c>
      <c r="S2774" s="58">
        <v>2</v>
      </c>
      <c r="U2774" s="1">
        <v>1</v>
      </c>
      <c r="V2774" s="4" t="s">
        <v>1791</v>
      </c>
      <c r="AL2774" s="59" t="s">
        <v>30</v>
      </c>
      <c r="AN2774" s="4" t="s">
        <v>30</v>
      </c>
    </row>
    <row r="2775" spans="1:40" ht="24" x14ac:dyDescent="0.2">
      <c r="A2775" s="1" t="s">
        <v>1722</v>
      </c>
      <c r="B2775" s="1" t="s">
        <v>1732</v>
      </c>
      <c r="C2775" s="1" t="s">
        <v>5709</v>
      </c>
      <c r="D2775" s="1">
        <v>11</v>
      </c>
      <c r="E2775" s="1">
        <v>4</v>
      </c>
      <c r="F2775" s="1" t="s">
        <v>5312</v>
      </c>
      <c r="G2775" s="1" t="s">
        <v>1733</v>
      </c>
      <c r="I2775" s="1" t="s">
        <v>94</v>
      </c>
      <c r="K2775" s="4" t="s">
        <v>1734</v>
      </c>
      <c r="L2775" s="4" t="s">
        <v>1735</v>
      </c>
      <c r="M2775" s="1"/>
      <c r="N2775" s="53">
        <v>35</v>
      </c>
      <c r="O2775" s="54">
        <v>1</v>
      </c>
      <c r="Q2775" s="56">
        <v>3</v>
      </c>
      <c r="R2775" s="57">
        <v>7</v>
      </c>
      <c r="S2775" s="58">
        <v>3</v>
      </c>
      <c r="U2775" s="1">
        <v>3</v>
      </c>
      <c r="V2775" s="4" t="s">
        <v>1736</v>
      </c>
      <c r="AL2775" s="59" t="s">
        <v>30</v>
      </c>
      <c r="AN2775" s="4" t="s">
        <v>30</v>
      </c>
    </row>
    <row r="2776" spans="1:40" ht="24" x14ac:dyDescent="0.2">
      <c r="A2776" s="1" t="s">
        <v>1722</v>
      </c>
      <c r="B2776" s="1" t="s">
        <v>1843</v>
      </c>
      <c r="C2776" s="1" t="s">
        <v>5709</v>
      </c>
      <c r="D2776" s="1">
        <v>12</v>
      </c>
      <c r="E2776" s="1">
        <v>3</v>
      </c>
      <c r="F2776" s="1" t="s">
        <v>5312</v>
      </c>
      <c r="G2776" s="1" t="s">
        <v>1844</v>
      </c>
      <c r="I2776" s="1" t="s">
        <v>94</v>
      </c>
      <c r="K2776" s="4" t="s">
        <v>1776</v>
      </c>
      <c r="L2776" s="4" t="s">
        <v>155</v>
      </c>
      <c r="M2776" s="1"/>
      <c r="N2776" s="53">
        <v>35</v>
      </c>
      <c r="O2776" s="54">
        <v>1</v>
      </c>
      <c r="Q2776" s="56">
        <v>3</v>
      </c>
      <c r="R2776" s="57">
        <v>0</v>
      </c>
      <c r="S2776" s="58">
        <v>3</v>
      </c>
      <c r="V2776" s="4" t="s">
        <v>1845</v>
      </c>
      <c r="W2776" s="4" t="s">
        <v>1846</v>
      </c>
      <c r="AL2776" s="59" t="s">
        <v>30</v>
      </c>
      <c r="AN2776" s="4" t="s">
        <v>30</v>
      </c>
    </row>
    <row r="2777" spans="1:40" ht="24" x14ac:dyDescent="0.2">
      <c r="A2777" s="1" t="s">
        <v>1722</v>
      </c>
      <c r="B2777" s="1" t="s">
        <v>1779</v>
      </c>
      <c r="C2777" s="1" t="s">
        <v>5709</v>
      </c>
      <c r="D2777" s="1">
        <v>13</v>
      </c>
      <c r="E2777" s="1">
        <v>3</v>
      </c>
      <c r="F2777" s="1" t="s">
        <v>5312</v>
      </c>
      <c r="G2777" s="1" t="s">
        <v>1780</v>
      </c>
      <c r="I2777" s="1" t="s">
        <v>104</v>
      </c>
      <c r="K2777" s="4" t="s">
        <v>1729</v>
      </c>
      <c r="L2777" s="4" t="s">
        <v>1781</v>
      </c>
      <c r="M2777" s="1"/>
      <c r="O2777" s="54">
        <v>2</v>
      </c>
      <c r="T2777" s="59">
        <v>3</v>
      </c>
      <c r="V2777" s="4" t="s">
        <v>1782</v>
      </c>
      <c r="AL2777" s="59" t="s">
        <v>30</v>
      </c>
      <c r="AN2777" s="4" t="s">
        <v>30</v>
      </c>
    </row>
    <row r="2778" spans="1:40" ht="24" x14ac:dyDescent="0.2">
      <c r="A2778" s="1" t="s">
        <v>1722</v>
      </c>
      <c r="B2778" s="1" t="s">
        <v>1850</v>
      </c>
      <c r="C2778" s="1" t="s">
        <v>5709</v>
      </c>
      <c r="D2778" s="1">
        <v>14</v>
      </c>
      <c r="E2778" s="1">
        <v>1</v>
      </c>
      <c r="F2778" s="1" t="s">
        <v>5312</v>
      </c>
      <c r="G2778" s="1" t="s">
        <v>1851</v>
      </c>
      <c r="I2778" s="1" t="s">
        <v>104</v>
      </c>
      <c r="K2778" s="4" t="s">
        <v>1729</v>
      </c>
      <c r="L2778" s="4" t="s">
        <v>1852</v>
      </c>
      <c r="M2778" s="1"/>
      <c r="O2778" s="54">
        <v>1</v>
      </c>
      <c r="T2778" s="59">
        <v>1</v>
      </c>
      <c r="V2778" s="4" t="s">
        <v>1853</v>
      </c>
      <c r="AL2778" s="59" t="s">
        <v>30</v>
      </c>
      <c r="AN2778" s="4" t="s">
        <v>30</v>
      </c>
    </row>
    <row r="2779" spans="1:40" ht="24" x14ac:dyDescent="0.2">
      <c r="A2779" s="1" t="s">
        <v>1722</v>
      </c>
      <c r="B2779" s="1" t="s">
        <v>1800</v>
      </c>
      <c r="C2779" s="1" t="s">
        <v>5709</v>
      </c>
      <c r="D2779" s="1">
        <v>15</v>
      </c>
      <c r="E2779" s="1">
        <v>2</v>
      </c>
      <c r="F2779" s="1" t="s">
        <v>5312</v>
      </c>
      <c r="G2779" s="1" t="s">
        <v>1801</v>
      </c>
      <c r="I2779" s="1" t="s">
        <v>104</v>
      </c>
      <c r="K2779" s="4" t="s">
        <v>1729</v>
      </c>
      <c r="L2779" s="4" t="s">
        <v>1730</v>
      </c>
      <c r="M2779" s="1"/>
      <c r="O2779" s="54">
        <v>1</v>
      </c>
      <c r="T2779" s="59">
        <v>2</v>
      </c>
      <c r="V2779" s="4" t="s">
        <v>1802</v>
      </c>
      <c r="AL2779" s="59" t="s">
        <v>30</v>
      </c>
      <c r="AN2779" s="4" t="s">
        <v>30</v>
      </c>
    </row>
    <row r="2780" spans="1:40" ht="24" x14ac:dyDescent="0.2">
      <c r="A2780" s="1" t="s">
        <v>1722</v>
      </c>
      <c r="B2780" s="1" t="s">
        <v>1832</v>
      </c>
      <c r="C2780" s="1" t="s">
        <v>5709</v>
      </c>
      <c r="D2780" s="1">
        <v>16</v>
      </c>
      <c r="E2780" s="1">
        <v>2</v>
      </c>
      <c r="F2780" s="1" t="s">
        <v>5312</v>
      </c>
      <c r="G2780" s="1" t="s">
        <v>1833</v>
      </c>
      <c r="I2780" s="1" t="s">
        <v>104</v>
      </c>
      <c r="K2780" s="4" t="s">
        <v>1729</v>
      </c>
      <c r="L2780" s="4" t="s">
        <v>1730</v>
      </c>
      <c r="M2780" s="1"/>
      <c r="O2780" s="54">
        <v>2</v>
      </c>
      <c r="T2780" s="59">
        <v>2</v>
      </c>
      <c r="V2780" s="4" t="s">
        <v>1834</v>
      </c>
      <c r="AL2780" s="59" t="s">
        <v>30</v>
      </c>
      <c r="AN2780" s="4" t="s">
        <v>30</v>
      </c>
    </row>
    <row r="2781" spans="1:40" ht="24" x14ac:dyDescent="0.2">
      <c r="A2781" s="1" t="s">
        <v>1722</v>
      </c>
      <c r="B2781" s="1" t="s">
        <v>1783</v>
      </c>
      <c r="C2781" s="1" t="s">
        <v>5709</v>
      </c>
      <c r="D2781" s="1">
        <v>17</v>
      </c>
      <c r="E2781" s="1">
        <v>2</v>
      </c>
      <c r="F2781" s="1" t="s">
        <v>5312</v>
      </c>
      <c r="G2781" s="1" t="s">
        <v>1784</v>
      </c>
      <c r="I2781" s="1" t="s">
        <v>104</v>
      </c>
      <c r="K2781" s="4" t="s">
        <v>1172</v>
      </c>
      <c r="L2781" s="4" t="s">
        <v>1730</v>
      </c>
      <c r="M2781" s="1"/>
      <c r="O2781" s="54">
        <v>3</v>
      </c>
      <c r="T2781" s="59">
        <v>4</v>
      </c>
      <c r="W2781" s="4" t="s">
        <v>11037</v>
      </c>
      <c r="AL2781" s="59" t="s">
        <v>30</v>
      </c>
      <c r="AN2781" s="4" t="s">
        <v>30</v>
      </c>
    </row>
    <row r="2782" spans="1:40" ht="36" x14ac:dyDescent="0.2">
      <c r="A2782" s="1" t="s">
        <v>1722</v>
      </c>
      <c r="B2782" s="1" t="s">
        <v>1727</v>
      </c>
      <c r="C2782" s="1" t="s">
        <v>5709</v>
      </c>
      <c r="D2782" s="1">
        <v>18</v>
      </c>
      <c r="E2782" s="1">
        <v>2</v>
      </c>
      <c r="F2782" s="1" t="s">
        <v>5312</v>
      </c>
      <c r="G2782" s="1" t="s">
        <v>1728</v>
      </c>
      <c r="I2782" s="1" t="s">
        <v>104</v>
      </c>
      <c r="K2782" s="4" t="s">
        <v>1729</v>
      </c>
      <c r="L2782" s="4" t="s">
        <v>1730</v>
      </c>
      <c r="M2782" s="1"/>
      <c r="O2782" s="54">
        <v>1</v>
      </c>
      <c r="T2782" s="59">
        <v>3</v>
      </c>
      <c r="V2782" s="4" t="s">
        <v>1731</v>
      </c>
      <c r="AL2782" s="59" t="s">
        <v>30</v>
      </c>
      <c r="AN2782" s="4" t="s">
        <v>30</v>
      </c>
    </row>
    <row r="2783" spans="1:40" ht="60" x14ac:dyDescent="0.2">
      <c r="A2783" s="1" t="s">
        <v>1722</v>
      </c>
      <c r="B2783" s="1" t="s">
        <v>1737</v>
      </c>
      <c r="C2783" s="1" t="s">
        <v>5709</v>
      </c>
      <c r="D2783" s="1">
        <v>19</v>
      </c>
      <c r="E2783" s="1">
        <v>3</v>
      </c>
      <c r="F2783" s="1" t="s">
        <v>5312</v>
      </c>
      <c r="G2783" s="1" t="s">
        <v>1738</v>
      </c>
      <c r="I2783" s="1" t="s">
        <v>104</v>
      </c>
      <c r="K2783" s="4" t="s">
        <v>1729</v>
      </c>
      <c r="L2783" s="4"/>
      <c r="M2783" s="1"/>
      <c r="O2783" s="54">
        <v>3</v>
      </c>
      <c r="T2783" s="59">
        <v>2</v>
      </c>
      <c r="V2783" s="4" t="s">
        <v>1739</v>
      </c>
      <c r="AL2783" s="59" t="s">
        <v>30</v>
      </c>
      <c r="AN2783" s="4" t="s">
        <v>30</v>
      </c>
    </row>
    <row r="2784" spans="1:40" ht="36" x14ac:dyDescent="0.2">
      <c r="A2784" s="1" t="s">
        <v>1722</v>
      </c>
      <c r="B2784" s="1" t="s">
        <v>1748</v>
      </c>
      <c r="C2784" s="1" t="s">
        <v>5709</v>
      </c>
      <c r="D2784" s="1">
        <v>20</v>
      </c>
      <c r="E2784" s="1">
        <v>1</v>
      </c>
      <c r="F2784" s="1" t="s">
        <v>5312</v>
      </c>
      <c r="G2784" s="1" t="s">
        <v>1749</v>
      </c>
      <c r="I2784" s="1" t="s">
        <v>104</v>
      </c>
      <c r="K2784" s="4" t="s">
        <v>1750</v>
      </c>
      <c r="L2784" s="4"/>
      <c r="M2784" s="1"/>
      <c r="O2784" s="54">
        <v>1</v>
      </c>
      <c r="T2784" s="59">
        <v>4</v>
      </c>
      <c r="V2784" s="4" t="s">
        <v>1751</v>
      </c>
      <c r="AL2784" s="59" t="s">
        <v>30</v>
      </c>
      <c r="AN2784" s="4" t="s">
        <v>30</v>
      </c>
    </row>
    <row r="2785" spans="1:40" ht="24" x14ac:dyDescent="0.2">
      <c r="A2785" s="1" t="s">
        <v>1722</v>
      </c>
      <c r="B2785" s="1" t="s">
        <v>1825</v>
      </c>
      <c r="C2785" s="1" t="s">
        <v>5709</v>
      </c>
      <c r="D2785" s="1">
        <v>21</v>
      </c>
      <c r="E2785" s="1">
        <v>2</v>
      </c>
      <c r="F2785" s="1" t="s">
        <v>5312</v>
      </c>
      <c r="G2785" s="1" t="s">
        <v>1826</v>
      </c>
      <c r="I2785" s="1" t="s">
        <v>104</v>
      </c>
      <c r="K2785" s="4" t="s">
        <v>1729</v>
      </c>
      <c r="L2785" s="4" t="s">
        <v>1827</v>
      </c>
      <c r="M2785" s="1"/>
      <c r="O2785" s="54">
        <v>1</v>
      </c>
      <c r="T2785" s="59">
        <v>2</v>
      </c>
      <c r="V2785" s="4" t="s">
        <v>1828</v>
      </c>
      <c r="AL2785" s="59" t="s">
        <v>30</v>
      </c>
      <c r="AN2785" s="4" t="s">
        <v>30</v>
      </c>
    </row>
    <row r="2786" spans="1:40" ht="24" x14ac:dyDescent="0.2">
      <c r="A2786" s="1" t="s">
        <v>1722</v>
      </c>
      <c r="B2786" s="1" t="s">
        <v>1759</v>
      </c>
      <c r="C2786" s="1" t="s">
        <v>5709</v>
      </c>
      <c r="D2786" s="1">
        <v>22</v>
      </c>
      <c r="E2786" s="1">
        <v>2</v>
      </c>
      <c r="F2786" s="1" t="s">
        <v>5312</v>
      </c>
      <c r="G2786" s="1" t="s">
        <v>1760</v>
      </c>
      <c r="I2786" s="1" t="s">
        <v>104</v>
      </c>
      <c r="K2786" s="4" t="s">
        <v>1761</v>
      </c>
      <c r="L2786" s="4" t="s">
        <v>1762</v>
      </c>
      <c r="M2786" s="1"/>
      <c r="O2786" s="54">
        <v>2</v>
      </c>
      <c r="T2786" s="59">
        <v>5</v>
      </c>
      <c r="V2786" s="4" t="s">
        <v>1763</v>
      </c>
      <c r="AL2786" s="59" t="s">
        <v>30</v>
      </c>
      <c r="AN2786" s="4" t="s">
        <v>30</v>
      </c>
    </row>
    <row r="2787" spans="1:40" ht="24" x14ac:dyDescent="0.2">
      <c r="A2787" s="1" t="s">
        <v>1722</v>
      </c>
      <c r="B2787" s="1" t="s">
        <v>1767</v>
      </c>
      <c r="C2787" s="1" t="s">
        <v>5709</v>
      </c>
      <c r="D2787" s="1">
        <v>23</v>
      </c>
      <c r="E2787" s="1">
        <v>3</v>
      </c>
      <c r="F2787" s="1" t="s">
        <v>5312</v>
      </c>
      <c r="G2787" s="1" t="s">
        <v>1768</v>
      </c>
      <c r="I2787" s="1" t="s">
        <v>104</v>
      </c>
      <c r="K2787" s="4" t="s">
        <v>1761</v>
      </c>
      <c r="L2787" s="4" t="s">
        <v>1762</v>
      </c>
      <c r="M2787" s="1"/>
      <c r="O2787" s="54">
        <v>2</v>
      </c>
      <c r="T2787" s="59">
        <v>4</v>
      </c>
      <c r="V2787" s="4" t="s">
        <v>1769</v>
      </c>
      <c r="AL2787" s="59" t="s">
        <v>30</v>
      </c>
      <c r="AN2787" s="4" t="s">
        <v>30</v>
      </c>
    </row>
    <row r="2788" spans="1:40" x14ac:dyDescent="0.2">
      <c r="A2788" s="1" t="s">
        <v>1722</v>
      </c>
      <c r="B2788" s="1" t="s">
        <v>1795</v>
      </c>
      <c r="C2788" s="1" t="s">
        <v>5709</v>
      </c>
      <c r="D2788" s="1">
        <v>24</v>
      </c>
      <c r="E2788" s="1">
        <v>1</v>
      </c>
      <c r="F2788" s="1" t="s">
        <v>5312</v>
      </c>
      <c r="G2788" s="1" t="s">
        <v>1796</v>
      </c>
      <c r="I2788" s="1" t="s">
        <v>104</v>
      </c>
      <c r="K2788" s="4" t="s">
        <v>1797</v>
      </c>
      <c r="L2788" s="4" t="s">
        <v>1798</v>
      </c>
      <c r="M2788" s="1"/>
      <c r="O2788" s="54">
        <v>2</v>
      </c>
      <c r="T2788" s="59">
        <v>6</v>
      </c>
      <c r="V2788" s="4" t="s">
        <v>1799</v>
      </c>
      <c r="AL2788" s="59" t="s">
        <v>30</v>
      </c>
      <c r="AN2788" s="4" t="s">
        <v>30</v>
      </c>
    </row>
    <row r="2789" spans="1:40" ht="36" x14ac:dyDescent="0.2">
      <c r="A2789" s="1" t="s">
        <v>1722</v>
      </c>
      <c r="B2789" s="1" t="s">
        <v>1815</v>
      </c>
      <c r="C2789" s="1" t="s">
        <v>5709</v>
      </c>
      <c r="D2789" s="1">
        <v>25</v>
      </c>
      <c r="E2789" s="1">
        <v>2</v>
      </c>
      <c r="F2789" s="1" t="s">
        <v>5312</v>
      </c>
      <c r="G2789" s="1" t="s">
        <v>1816</v>
      </c>
      <c r="I2789" s="1" t="s">
        <v>104</v>
      </c>
      <c r="K2789" s="4" t="s">
        <v>253</v>
      </c>
      <c r="L2789" s="4" t="s">
        <v>685</v>
      </c>
      <c r="M2789" s="1"/>
      <c r="O2789" s="54">
        <v>2</v>
      </c>
      <c r="T2789" s="59">
        <v>3</v>
      </c>
      <c r="V2789" s="4" t="s">
        <v>1817</v>
      </c>
      <c r="W2789" s="4" t="s">
        <v>1818</v>
      </c>
      <c r="AL2789" s="59" t="s">
        <v>30</v>
      </c>
      <c r="AN2789" s="4" t="s">
        <v>30</v>
      </c>
    </row>
    <row r="2790" spans="1:40" ht="24" x14ac:dyDescent="0.2">
      <c r="A2790" s="1" t="s">
        <v>1722</v>
      </c>
      <c r="B2790" s="1" t="s">
        <v>1740</v>
      </c>
      <c r="C2790" s="1" t="s">
        <v>5709</v>
      </c>
      <c r="D2790" s="1">
        <v>26</v>
      </c>
      <c r="E2790" s="1">
        <v>2</v>
      </c>
      <c r="F2790" s="1" t="s">
        <v>5312</v>
      </c>
      <c r="G2790" s="1" t="s">
        <v>1741</v>
      </c>
      <c r="I2790" s="1" t="s">
        <v>104</v>
      </c>
      <c r="K2790" s="4" t="s">
        <v>1172</v>
      </c>
      <c r="L2790" s="4" t="s">
        <v>685</v>
      </c>
      <c r="M2790" s="1"/>
      <c r="O2790" s="54">
        <v>1</v>
      </c>
      <c r="T2790" s="59">
        <v>5</v>
      </c>
      <c r="V2790" s="4" t="s">
        <v>1742</v>
      </c>
      <c r="W2790" s="4" t="s">
        <v>1743</v>
      </c>
      <c r="AL2790" s="59" t="s">
        <v>30</v>
      </c>
      <c r="AN2790" s="4" t="s">
        <v>30</v>
      </c>
    </row>
    <row r="2791" spans="1:40" ht="24" x14ac:dyDescent="0.2">
      <c r="A2791" s="1" t="s">
        <v>1722</v>
      </c>
      <c r="B2791" s="1" t="s">
        <v>1744</v>
      </c>
      <c r="C2791" s="1" t="s">
        <v>5709</v>
      </c>
      <c r="D2791" s="1">
        <v>27</v>
      </c>
      <c r="E2791" s="1">
        <v>3</v>
      </c>
      <c r="F2791" s="1" t="s">
        <v>5312</v>
      </c>
      <c r="G2791" s="1" t="s">
        <v>1745</v>
      </c>
      <c r="I2791" s="1" t="s">
        <v>104</v>
      </c>
      <c r="K2791" s="4" t="s">
        <v>1729</v>
      </c>
      <c r="L2791" s="4" t="s">
        <v>1730</v>
      </c>
      <c r="M2791" s="1"/>
      <c r="O2791" s="54">
        <v>2</v>
      </c>
      <c r="T2791" s="59">
        <v>3</v>
      </c>
      <c r="V2791" s="4" t="s">
        <v>1746</v>
      </c>
      <c r="W2791" s="4" t="s">
        <v>1747</v>
      </c>
      <c r="AL2791" s="59" t="s">
        <v>30</v>
      </c>
      <c r="AN2791" s="4" t="s">
        <v>30</v>
      </c>
    </row>
    <row r="2792" spans="1:40" ht="72" x14ac:dyDescent="0.2">
      <c r="A2792" s="1" t="s">
        <v>1722</v>
      </c>
      <c r="B2792" s="1" t="s">
        <v>1770</v>
      </c>
      <c r="C2792" s="1" t="s">
        <v>5709</v>
      </c>
      <c r="D2792" s="1">
        <v>28</v>
      </c>
      <c r="E2792" s="1">
        <v>4</v>
      </c>
      <c r="F2792" s="1" t="s">
        <v>5312</v>
      </c>
      <c r="G2792" s="1" t="s">
        <v>1771</v>
      </c>
      <c r="I2792" s="1" t="s">
        <v>88</v>
      </c>
      <c r="K2792" s="4" t="s">
        <v>1772</v>
      </c>
      <c r="L2792" s="4"/>
      <c r="M2792" s="1"/>
      <c r="V2792" s="4" t="s">
        <v>1773</v>
      </c>
      <c r="AL2792" s="59" t="s">
        <v>30</v>
      </c>
      <c r="AN2792" s="4" t="s">
        <v>30</v>
      </c>
    </row>
    <row r="2793" spans="1:40" ht="60" x14ac:dyDescent="0.2">
      <c r="A2793" s="1" t="s">
        <v>1722</v>
      </c>
      <c r="B2793" s="1" t="s">
        <v>1854</v>
      </c>
      <c r="C2793" s="1" t="s">
        <v>5709</v>
      </c>
      <c r="D2793" s="1">
        <v>29</v>
      </c>
      <c r="E2793" s="1">
        <v>1</v>
      </c>
      <c r="F2793" s="1" t="s">
        <v>5312</v>
      </c>
      <c r="G2793" s="1" t="s">
        <v>9562</v>
      </c>
      <c r="I2793" s="1" t="s">
        <v>125</v>
      </c>
      <c r="K2793" s="4"/>
      <c r="L2793" s="4"/>
      <c r="M2793" s="1">
        <v>1</v>
      </c>
      <c r="N2793" s="53" t="s">
        <v>9505</v>
      </c>
      <c r="V2793" s="4" t="s">
        <v>1855</v>
      </c>
      <c r="Y2793" s="1" t="s">
        <v>9562</v>
      </c>
      <c r="AA2793" s="1" t="s">
        <v>125</v>
      </c>
      <c r="AE2793" s="1">
        <v>1</v>
      </c>
      <c r="AF2793" s="53" t="s">
        <v>9506</v>
      </c>
      <c r="AL2793" s="59">
        <v>7</v>
      </c>
      <c r="AN2793" s="4" t="s">
        <v>1856</v>
      </c>
    </row>
    <row r="2794" spans="1:40" ht="48" x14ac:dyDescent="0.2">
      <c r="A2794" s="1" t="s">
        <v>1722</v>
      </c>
      <c r="B2794" s="1" t="s">
        <v>1847</v>
      </c>
      <c r="C2794" s="1" t="s">
        <v>5709</v>
      </c>
      <c r="D2794" s="1">
        <v>30</v>
      </c>
      <c r="E2794" s="1">
        <v>2</v>
      </c>
      <c r="F2794" s="1" t="s">
        <v>5312</v>
      </c>
      <c r="G2794" s="1" t="s">
        <v>1848</v>
      </c>
      <c r="I2794" s="1" t="s">
        <v>82</v>
      </c>
      <c r="K2794" s="4"/>
      <c r="L2794" s="4"/>
      <c r="M2794" s="1"/>
      <c r="V2794" s="4" t="s">
        <v>1849</v>
      </c>
      <c r="AL2794" s="59" t="s">
        <v>30</v>
      </c>
      <c r="AN2794" s="4" t="s">
        <v>30</v>
      </c>
    </row>
    <row r="2795" spans="1:40" ht="48" x14ac:dyDescent="0.2">
      <c r="A2795" s="1" t="s">
        <v>1722</v>
      </c>
      <c r="B2795" s="1" t="s">
        <v>1786</v>
      </c>
      <c r="C2795" s="1" t="s">
        <v>5709</v>
      </c>
      <c r="D2795" s="1">
        <v>31</v>
      </c>
      <c r="E2795" s="1">
        <v>2</v>
      </c>
      <c r="F2795" s="1" t="s">
        <v>5312</v>
      </c>
      <c r="G2795" s="1" t="s">
        <v>1787</v>
      </c>
      <c r="I2795" s="1" t="s">
        <v>82</v>
      </c>
      <c r="K2795" s="4"/>
      <c r="L2795" s="4"/>
      <c r="M2795" s="1"/>
      <c r="V2795" s="4" t="s">
        <v>1788</v>
      </c>
      <c r="AL2795" s="59" t="s">
        <v>30</v>
      </c>
      <c r="AN2795" s="4" t="s">
        <v>30</v>
      </c>
    </row>
    <row r="2796" spans="1:40" ht="24" x14ac:dyDescent="0.2">
      <c r="A2796" s="1" t="s">
        <v>1722</v>
      </c>
      <c r="B2796" s="1" t="s">
        <v>1835</v>
      </c>
      <c r="C2796" s="1" t="s">
        <v>5709</v>
      </c>
      <c r="D2796" s="1">
        <v>32</v>
      </c>
      <c r="E2796" s="1">
        <v>2</v>
      </c>
      <c r="F2796" s="1" t="s">
        <v>5312</v>
      </c>
      <c r="G2796" s="1" t="s">
        <v>1836</v>
      </c>
      <c r="I2796" s="1" t="s">
        <v>82</v>
      </c>
      <c r="K2796" s="4"/>
      <c r="L2796" s="4"/>
      <c r="M2796" s="1"/>
      <c r="V2796" s="4" t="s">
        <v>1837</v>
      </c>
      <c r="W2796" s="4" t="s">
        <v>1838</v>
      </c>
      <c r="AL2796" s="59" t="s">
        <v>30</v>
      </c>
      <c r="AN2796" s="4" t="s">
        <v>30</v>
      </c>
    </row>
    <row r="2797" spans="1:40" ht="48" x14ac:dyDescent="0.2">
      <c r="A2797" s="1" t="s">
        <v>1722</v>
      </c>
      <c r="B2797" s="1" t="s">
        <v>1819</v>
      </c>
      <c r="C2797" s="1" t="s">
        <v>5709</v>
      </c>
      <c r="D2797" s="1">
        <v>33</v>
      </c>
      <c r="E2797" s="1">
        <v>2</v>
      </c>
      <c r="F2797" s="1" t="s">
        <v>5312</v>
      </c>
      <c r="G2797" s="1" t="s">
        <v>1820</v>
      </c>
      <c r="I2797" s="1" t="s">
        <v>82</v>
      </c>
      <c r="K2797" s="4"/>
      <c r="L2797" s="4"/>
      <c r="M2797" s="1"/>
      <c r="V2797" s="4" t="s">
        <v>1821</v>
      </c>
      <c r="AL2797" s="59" t="s">
        <v>30</v>
      </c>
      <c r="AN2797" s="4" t="s">
        <v>30</v>
      </c>
    </row>
    <row r="2798" spans="1:40" ht="36" x14ac:dyDescent="0.2">
      <c r="A2798" s="1" t="s">
        <v>1722</v>
      </c>
      <c r="B2798" s="1" t="s">
        <v>1811</v>
      </c>
      <c r="C2798" s="1" t="s">
        <v>5709</v>
      </c>
      <c r="D2798" s="1">
        <v>34</v>
      </c>
      <c r="E2798" s="1">
        <v>2</v>
      </c>
      <c r="F2798" s="1" t="s">
        <v>5312</v>
      </c>
      <c r="G2798" s="1" t="s">
        <v>1812</v>
      </c>
      <c r="I2798" s="1" t="s">
        <v>82</v>
      </c>
      <c r="K2798" s="4"/>
      <c r="L2798" s="4"/>
      <c r="M2798" s="1"/>
      <c r="V2798" s="4" t="s">
        <v>1813</v>
      </c>
      <c r="W2798" s="4" t="s">
        <v>1814</v>
      </c>
      <c r="AL2798" s="59" t="s">
        <v>30</v>
      </c>
      <c r="AN2798" s="4" t="s">
        <v>30</v>
      </c>
    </row>
    <row r="2799" spans="1:40" ht="24" x14ac:dyDescent="0.2">
      <c r="A2799" s="1" t="s">
        <v>1722</v>
      </c>
      <c r="B2799" s="1" t="s">
        <v>1755</v>
      </c>
      <c r="C2799" s="1" t="s">
        <v>5709</v>
      </c>
      <c r="D2799" s="1">
        <v>35</v>
      </c>
      <c r="E2799" s="1">
        <v>2</v>
      </c>
      <c r="F2799" s="1" t="s">
        <v>5312</v>
      </c>
      <c r="G2799" s="1" t="s">
        <v>1756</v>
      </c>
      <c r="I2799" s="1" t="s">
        <v>82</v>
      </c>
      <c r="K2799" s="4"/>
      <c r="L2799" s="4"/>
      <c r="M2799" s="1"/>
      <c r="V2799" s="4" t="s">
        <v>1757</v>
      </c>
      <c r="W2799" s="4" t="s">
        <v>1758</v>
      </c>
      <c r="AL2799" s="59" t="s">
        <v>30</v>
      </c>
      <c r="AN2799" s="4" t="s">
        <v>30</v>
      </c>
    </row>
    <row r="2800" spans="1:40" ht="60" x14ac:dyDescent="0.2">
      <c r="A2800" s="1" t="s">
        <v>1722</v>
      </c>
      <c r="B2800" s="1" t="s">
        <v>1752</v>
      </c>
      <c r="C2800" s="1" t="s">
        <v>5709</v>
      </c>
      <c r="D2800" s="1">
        <v>36</v>
      </c>
      <c r="E2800" s="1">
        <v>2</v>
      </c>
      <c r="F2800" s="1" t="s">
        <v>5312</v>
      </c>
      <c r="G2800" s="1" t="s">
        <v>1753</v>
      </c>
      <c r="I2800" s="1" t="s">
        <v>82</v>
      </c>
      <c r="K2800" s="4"/>
      <c r="L2800" s="4"/>
      <c r="M2800" s="1"/>
      <c r="V2800" s="4" t="s">
        <v>1754</v>
      </c>
      <c r="AL2800" s="59" t="s">
        <v>30</v>
      </c>
      <c r="AN2800" s="4" t="s">
        <v>30</v>
      </c>
    </row>
    <row r="2801" spans="1:40" ht="84" x14ac:dyDescent="0.2">
      <c r="A2801" s="1" t="s">
        <v>1722</v>
      </c>
      <c r="B2801" s="1" t="s">
        <v>8190</v>
      </c>
      <c r="C2801" s="1" t="s">
        <v>5709</v>
      </c>
      <c r="D2801" s="1">
        <v>37</v>
      </c>
      <c r="E2801" s="1">
        <v>1</v>
      </c>
      <c r="F2801" s="1" t="s">
        <v>5312</v>
      </c>
      <c r="G2801" s="1" t="s">
        <v>8064</v>
      </c>
      <c r="I2801" s="1" t="s">
        <v>3461</v>
      </c>
      <c r="K2801" s="4"/>
      <c r="L2801" s="4"/>
      <c r="M2801" s="1"/>
      <c r="N2801" s="53" t="s">
        <v>9505</v>
      </c>
      <c r="V2801" s="4" t="s">
        <v>8191</v>
      </c>
      <c r="Y2801" s="1" t="s">
        <v>8066</v>
      </c>
      <c r="AA2801" s="1" t="s">
        <v>3461</v>
      </c>
      <c r="AF2801" s="53" t="s">
        <v>9506</v>
      </c>
      <c r="AL2801" s="59" t="s">
        <v>30</v>
      </c>
      <c r="AN2801" s="4" t="s">
        <v>8192</v>
      </c>
    </row>
    <row r="2802" spans="1:40" ht="36" x14ac:dyDescent="0.2">
      <c r="A2802" s="107" t="s">
        <v>914</v>
      </c>
      <c r="B2802" s="107" t="s">
        <v>1365</v>
      </c>
      <c r="C2802" s="107" t="s">
        <v>5710</v>
      </c>
      <c r="D2802" s="107">
        <v>1</v>
      </c>
      <c r="E2802" s="107">
        <v>1</v>
      </c>
      <c r="F2802" s="107" t="s">
        <v>5307</v>
      </c>
      <c r="G2802" s="107" t="s">
        <v>1366</v>
      </c>
      <c r="H2802" s="1" t="s">
        <v>26</v>
      </c>
      <c r="I2802" s="1" t="s">
        <v>27</v>
      </c>
      <c r="J2802" s="1" t="s">
        <v>28</v>
      </c>
      <c r="K2802" s="4" t="s">
        <v>1367</v>
      </c>
      <c r="L2802" s="4"/>
      <c r="M2802" s="1">
        <v>8</v>
      </c>
      <c r="P2802" s="55">
        <v>3</v>
      </c>
      <c r="Q2802" s="56">
        <v>2</v>
      </c>
      <c r="R2802" s="57">
        <v>1</v>
      </c>
      <c r="S2802" s="58">
        <v>4</v>
      </c>
      <c r="V2802" s="4" t="s">
        <v>1368</v>
      </c>
      <c r="AL2802" s="59" t="s">
        <v>30</v>
      </c>
      <c r="AN2802" s="4" t="s">
        <v>30</v>
      </c>
    </row>
    <row r="2803" spans="1:40" x14ac:dyDescent="0.2">
      <c r="A2803" s="1" t="s">
        <v>914</v>
      </c>
      <c r="B2803" s="1" t="s">
        <v>1472</v>
      </c>
      <c r="C2803" s="1" t="s">
        <v>5710</v>
      </c>
      <c r="D2803" s="1">
        <v>2</v>
      </c>
      <c r="E2803" s="1">
        <v>1</v>
      </c>
      <c r="F2803" s="1" t="s">
        <v>5307</v>
      </c>
      <c r="G2803" s="1" t="s">
        <v>1271</v>
      </c>
      <c r="H2803" s="1" t="s">
        <v>26</v>
      </c>
      <c r="I2803" s="1" t="s">
        <v>27</v>
      </c>
      <c r="J2803" s="1" t="s">
        <v>28</v>
      </c>
      <c r="K2803" s="4" t="s">
        <v>1473</v>
      </c>
      <c r="L2803" s="4"/>
      <c r="M2803" s="1">
        <v>10</v>
      </c>
      <c r="P2803" s="55">
        <v>3</v>
      </c>
      <c r="Q2803" s="56">
        <v>3</v>
      </c>
      <c r="R2803" s="57">
        <v>1</v>
      </c>
      <c r="S2803" s="58">
        <v>4</v>
      </c>
      <c r="V2803" s="4" t="s">
        <v>1474</v>
      </c>
      <c r="AL2803" s="59" t="s">
        <v>30</v>
      </c>
      <c r="AN2803" s="4" t="s">
        <v>30</v>
      </c>
    </row>
    <row r="2804" spans="1:40" ht="24" x14ac:dyDescent="0.2">
      <c r="A2804" s="1" t="s">
        <v>914</v>
      </c>
      <c r="B2804" s="1" t="s">
        <v>1221</v>
      </c>
      <c r="C2804" s="1" t="s">
        <v>5710</v>
      </c>
      <c r="D2804" s="1">
        <v>3</v>
      </c>
      <c r="E2804" s="1">
        <v>1</v>
      </c>
      <c r="F2804" s="1" t="s">
        <v>5307</v>
      </c>
      <c r="G2804" s="1" t="s">
        <v>1222</v>
      </c>
      <c r="H2804" s="1" t="s">
        <v>26</v>
      </c>
      <c r="I2804" s="1" t="s">
        <v>27</v>
      </c>
      <c r="J2804" s="1" t="s">
        <v>28</v>
      </c>
      <c r="K2804" s="4" t="s">
        <v>1028</v>
      </c>
      <c r="L2804" s="4"/>
      <c r="M2804" s="1">
        <v>11</v>
      </c>
      <c r="P2804" s="55">
        <v>3</v>
      </c>
      <c r="Q2804" s="56">
        <v>1</v>
      </c>
      <c r="R2804" s="57">
        <v>2</v>
      </c>
      <c r="S2804" s="58">
        <v>5</v>
      </c>
      <c r="V2804" s="4" t="s">
        <v>1223</v>
      </c>
      <c r="AL2804" s="59" t="s">
        <v>30</v>
      </c>
      <c r="AN2804" s="4" t="s">
        <v>30</v>
      </c>
    </row>
    <row r="2805" spans="1:40" ht="48" x14ac:dyDescent="0.2">
      <c r="A2805" s="1" t="s">
        <v>914</v>
      </c>
      <c r="B2805" s="1" t="s">
        <v>1009</v>
      </c>
      <c r="C2805" s="1" t="s">
        <v>5710</v>
      </c>
      <c r="D2805" s="1">
        <v>4</v>
      </c>
      <c r="E2805" s="1">
        <v>1</v>
      </c>
      <c r="F2805" s="1" t="s">
        <v>5307</v>
      </c>
      <c r="G2805" s="1" t="s">
        <v>1010</v>
      </c>
      <c r="H2805" s="1" t="s">
        <v>26</v>
      </c>
      <c r="I2805" s="1" t="s">
        <v>27</v>
      </c>
      <c r="J2805" s="1" t="s">
        <v>57</v>
      </c>
      <c r="K2805" s="4" t="s">
        <v>1011</v>
      </c>
      <c r="L2805" s="4"/>
      <c r="M2805" s="1">
        <v>8</v>
      </c>
      <c r="P2805" s="55">
        <v>5</v>
      </c>
      <c r="Q2805" s="56">
        <v>0</v>
      </c>
      <c r="R2805" s="57">
        <v>1</v>
      </c>
      <c r="S2805" s="58">
        <v>3</v>
      </c>
      <c r="V2805" s="4" t="s">
        <v>1012</v>
      </c>
      <c r="AL2805" s="59" t="s">
        <v>30</v>
      </c>
      <c r="AN2805" s="4" t="s">
        <v>30</v>
      </c>
    </row>
    <row r="2806" spans="1:40" ht="36" x14ac:dyDescent="0.2">
      <c r="A2806" s="1" t="s">
        <v>914</v>
      </c>
      <c r="B2806" s="1" t="s">
        <v>1100</v>
      </c>
      <c r="C2806" s="1" t="s">
        <v>5710</v>
      </c>
      <c r="D2806" s="1">
        <v>5</v>
      </c>
      <c r="E2806" s="1">
        <v>1</v>
      </c>
      <c r="F2806" s="1" t="s">
        <v>5307</v>
      </c>
      <c r="G2806" s="1" t="s">
        <v>1101</v>
      </c>
      <c r="H2806" s="1" t="s">
        <v>26</v>
      </c>
      <c r="I2806" s="1" t="s">
        <v>27</v>
      </c>
      <c r="J2806" s="1" t="s">
        <v>57</v>
      </c>
      <c r="K2806" s="4" t="s">
        <v>1102</v>
      </c>
      <c r="L2806" s="4"/>
      <c r="M2806" s="1">
        <v>8</v>
      </c>
      <c r="P2806" s="55">
        <v>4</v>
      </c>
      <c r="Q2806" s="56">
        <v>1</v>
      </c>
      <c r="R2806" s="57">
        <v>1</v>
      </c>
      <c r="S2806" s="58">
        <v>3</v>
      </c>
      <c r="V2806" s="4" t="s">
        <v>1103</v>
      </c>
      <c r="AL2806" s="59" t="s">
        <v>30</v>
      </c>
      <c r="AN2806" s="4" t="s">
        <v>30</v>
      </c>
    </row>
    <row r="2807" spans="1:40" ht="48" x14ac:dyDescent="0.2">
      <c r="A2807" s="1" t="s">
        <v>914</v>
      </c>
      <c r="B2807" s="1" t="s">
        <v>1290</v>
      </c>
      <c r="C2807" s="1" t="s">
        <v>5710</v>
      </c>
      <c r="D2807" s="1">
        <v>6</v>
      </c>
      <c r="E2807" s="1">
        <v>1</v>
      </c>
      <c r="F2807" s="1" t="s">
        <v>5307</v>
      </c>
      <c r="G2807" s="1" t="s">
        <v>1291</v>
      </c>
      <c r="H2807" s="1" t="s">
        <v>26</v>
      </c>
      <c r="I2807" s="1" t="s">
        <v>27</v>
      </c>
      <c r="J2807" s="1" t="s">
        <v>57</v>
      </c>
      <c r="K2807" s="4" t="s">
        <v>1292</v>
      </c>
      <c r="L2807" s="4"/>
      <c r="M2807" s="1">
        <v>6</v>
      </c>
      <c r="P2807" s="55">
        <v>2</v>
      </c>
      <c r="Q2807" s="56">
        <v>1</v>
      </c>
      <c r="R2807" s="57">
        <v>1</v>
      </c>
      <c r="S2807" s="58">
        <v>4</v>
      </c>
      <c r="V2807" s="4" t="s">
        <v>1293</v>
      </c>
      <c r="AL2807" s="59" t="s">
        <v>30</v>
      </c>
      <c r="AN2807" s="4" t="s">
        <v>30</v>
      </c>
    </row>
    <row r="2808" spans="1:40" ht="36" x14ac:dyDescent="0.2">
      <c r="A2808" s="1" t="s">
        <v>914</v>
      </c>
      <c r="B2808" s="1" t="s">
        <v>1026</v>
      </c>
      <c r="C2808" s="1" t="s">
        <v>5710</v>
      </c>
      <c r="D2808" s="1">
        <v>7</v>
      </c>
      <c r="E2808" s="1">
        <v>1</v>
      </c>
      <c r="F2808" s="1" t="s">
        <v>5307</v>
      </c>
      <c r="G2808" s="1" t="s">
        <v>1027</v>
      </c>
      <c r="H2808" s="1" t="s">
        <v>26</v>
      </c>
      <c r="I2808" s="1" t="s">
        <v>27</v>
      </c>
      <c r="J2808" s="1" t="s">
        <v>50</v>
      </c>
      <c r="K2808" s="4" t="s">
        <v>1028</v>
      </c>
      <c r="L2808" s="4" t="s">
        <v>52</v>
      </c>
      <c r="M2808" s="1">
        <v>11</v>
      </c>
      <c r="P2808" s="55">
        <v>1</v>
      </c>
      <c r="Q2808" s="56">
        <v>1</v>
      </c>
      <c r="R2808" s="57">
        <v>4</v>
      </c>
      <c r="S2808" s="58">
        <v>6</v>
      </c>
      <c r="V2808" s="4" t="s">
        <v>1029</v>
      </c>
      <c r="AL2808" s="59" t="s">
        <v>30</v>
      </c>
      <c r="AN2808" s="4" t="s">
        <v>30</v>
      </c>
    </row>
    <row r="2809" spans="1:40" x14ac:dyDescent="0.2">
      <c r="A2809" s="1" t="s">
        <v>914</v>
      </c>
      <c r="B2809" s="1" t="s">
        <v>1186</v>
      </c>
      <c r="C2809" s="1" t="s">
        <v>5710</v>
      </c>
      <c r="D2809" s="1">
        <v>8</v>
      </c>
      <c r="E2809" s="1">
        <v>1</v>
      </c>
      <c r="F2809" s="1" t="s">
        <v>5307</v>
      </c>
      <c r="G2809" s="1" t="s">
        <v>1187</v>
      </c>
      <c r="H2809" s="1" t="s">
        <v>26</v>
      </c>
      <c r="I2809" s="1" t="s">
        <v>27</v>
      </c>
      <c r="J2809" s="1" t="s">
        <v>50</v>
      </c>
      <c r="K2809" s="4"/>
      <c r="L2809" s="4"/>
      <c r="M2809" s="1">
        <v>8</v>
      </c>
      <c r="P2809" s="55">
        <v>2</v>
      </c>
      <c r="Q2809" s="56">
        <v>2</v>
      </c>
      <c r="R2809" s="57">
        <v>2</v>
      </c>
      <c r="S2809" s="58">
        <v>4</v>
      </c>
      <c r="V2809" s="4" t="s">
        <v>1188</v>
      </c>
      <c r="AL2809" s="59" t="s">
        <v>30</v>
      </c>
      <c r="AN2809" s="4" t="s">
        <v>30</v>
      </c>
    </row>
    <row r="2810" spans="1:40" x14ac:dyDescent="0.2">
      <c r="A2810" s="1" t="s">
        <v>914</v>
      </c>
      <c r="B2810" s="1" t="s">
        <v>1059</v>
      </c>
      <c r="C2810" s="1" t="s">
        <v>5710</v>
      </c>
      <c r="D2810" s="1">
        <v>9</v>
      </c>
      <c r="E2810" s="1">
        <v>1</v>
      </c>
      <c r="F2810" s="1" t="s">
        <v>5307</v>
      </c>
      <c r="G2810" s="1" t="s">
        <v>1060</v>
      </c>
      <c r="H2810" s="1" t="s">
        <v>26</v>
      </c>
      <c r="I2810" s="1" t="s">
        <v>27</v>
      </c>
      <c r="J2810" s="1" t="s">
        <v>50</v>
      </c>
      <c r="K2810" s="4" t="s">
        <v>1061</v>
      </c>
      <c r="L2810" s="4"/>
      <c r="M2810" s="1">
        <v>11</v>
      </c>
      <c r="P2810" s="55">
        <v>1</v>
      </c>
      <c r="Q2810" s="56">
        <v>4</v>
      </c>
      <c r="R2810" s="57">
        <v>3</v>
      </c>
      <c r="S2810" s="58">
        <v>4</v>
      </c>
      <c r="V2810" s="4" t="s">
        <v>1062</v>
      </c>
      <c r="AL2810" s="59" t="s">
        <v>30</v>
      </c>
      <c r="AN2810" s="4" t="s">
        <v>30</v>
      </c>
    </row>
    <row r="2811" spans="1:40" ht="60" x14ac:dyDescent="0.2">
      <c r="A2811" s="1" t="s">
        <v>914</v>
      </c>
      <c r="B2811" s="1" t="s">
        <v>1420</v>
      </c>
      <c r="C2811" s="1" t="s">
        <v>5710</v>
      </c>
      <c r="D2811" s="1">
        <v>10</v>
      </c>
      <c r="E2811" s="1">
        <v>1</v>
      </c>
      <c r="F2811" s="1" t="s">
        <v>5307</v>
      </c>
      <c r="G2811" s="1" t="s">
        <v>1421</v>
      </c>
      <c r="H2811" s="1" t="s">
        <v>26</v>
      </c>
      <c r="I2811" s="1" t="s">
        <v>27</v>
      </c>
      <c r="J2811" s="1" t="s">
        <v>39</v>
      </c>
      <c r="K2811" s="4" t="s">
        <v>1011</v>
      </c>
      <c r="L2811" s="4"/>
      <c r="M2811" s="1">
        <v>9</v>
      </c>
      <c r="P2811" s="55">
        <v>3</v>
      </c>
      <c r="Q2811" s="56">
        <v>1</v>
      </c>
      <c r="R2811" s="57">
        <v>2</v>
      </c>
      <c r="S2811" s="58">
        <v>4</v>
      </c>
      <c r="V2811" s="4" t="s">
        <v>1422</v>
      </c>
      <c r="AL2811" s="59" t="s">
        <v>30</v>
      </c>
      <c r="AN2811" s="4" t="s">
        <v>30</v>
      </c>
    </row>
    <row r="2812" spans="1:40" ht="36" x14ac:dyDescent="0.2">
      <c r="A2812" s="1" t="s">
        <v>914</v>
      </c>
      <c r="B2812" s="1" t="s">
        <v>1229</v>
      </c>
      <c r="C2812" s="1" t="s">
        <v>5710</v>
      </c>
      <c r="D2812" s="1">
        <v>11</v>
      </c>
      <c r="E2812" s="1">
        <v>1</v>
      </c>
      <c r="F2812" s="1" t="s">
        <v>5307</v>
      </c>
      <c r="G2812" s="1" t="s">
        <v>1230</v>
      </c>
      <c r="H2812" s="1" t="s">
        <v>26</v>
      </c>
      <c r="I2812" s="1" t="s">
        <v>27</v>
      </c>
      <c r="J2812" s="1" t="s">
        <v>39</v>
      </c>
      <c r="K2812" s="4" t="s">
        <v>1028</v>
      </c>
      <c r="L2812" s="4"/>
      <c r="M2812" s="1">
        <v>11</v>
      </c>
      <c r="P2812" s="55">
        <v>2</v>
      </c>
      <c r="Q2812" s="56">
        <v>2</v>
      </c>
      <c r="R2812" s="57">
        <v>3</v>
      </c>
      <c r="S2812" s="58">
        <v>5</v>
      </c>
      <c r="V2812" s="4" t="s">
        <v>1231</v>
      </c>
      <c r="AL2812" s="59" t="s">
        <v>30</v>
      </c>
      <c r="AN2812" s="4" t="s">
        <v>30</v>
      </c>
    </row>
    <row r="2813" spans="1:40" ht="24" x14ac:dyDescent="0.2">
      <c r="A2813" s="1" t="s">
        <v>914</v>
      </c>
      <c r="B2813" s="1" t="s">
        <v>1066</v>
      </c>
      <c r="C2813" s="1" t="s">
        <v>5710</v>
      </c>
      <c r="D2813" s="1">
        <v>12</v>
      </c>
      <c r="E2813" s="1">
        <v>1</v>
      </c>
      <c r="F2813" s="1" t="s">
        <v>5307</v>
      </c>
      <c r="G2813" s="1" t="s">
        <v>1067</v>
      </c>
      <c r="H2813" s="1" t="s">
        <v>26</v>
      </c>
      <c r="I2813" s="1" t="s">
        <v>27</v>
      </c>
      <c r="J2813" s="1" t="s">
        <v>39</v>
      </c>
      <c r="K2813" s="4" t="s">
        <v>1028</v>
      </c>
      <c r="L2813" s="4"/>
      <c r="M2813" s="1">
        <v>7</v>
      </c>
      <c r="P2813" s="55">
        <v>3</v>
      </c>
      <c r="Q2813" s="56">
        <v>1</v>
      </c>
      <c r="R2813" s="57">
        <v>1</v>
      </c>
      <c r="S2813" s="58">
        <v>3</v>
      </c>
      <c r="V2813" s="4" t="s">
        <v>1068</v>
      </c>
      <c r="AL2813" s="59" t="s">
        <v>30</v>
      </c>
      <c r="AN2813" s="4" t="s">
        <v>30</v>
      </c>
    </row>
    <row r="2814" spans="1:40" ht="48" x14ac:dyDescent="0.2">
      <c r="A2814" s="1" t="s">
        <v>914</v>
      </c>
      <c r="B2814" s="1" t="s">
        <v>1380</v>
      </c>
      <c r="C2814" s="1" t="s">
        <v>5710</v>
      </c>
      <c r="D2814" s="1">
        <v>13</v>
      </c>
      <c r="E2814" s="1">
        <v>3</v>
      </c>
      <c r="F2814" s="1" t="s">
        <v>5307</v>
      </c>
      <c r="G2814" s="1" t="s">
        <v>1381</v>
      </c>
      <c r="H2814" s="1" t="s">
        <v>26</v>
      </c>
      <c r="I2814" s="1" t="s">
        <v>38</v>
      </c>
      <c r="J2814" s="1" t="s">
        <v>44</v>
      </c>
      <c r="K2814" s="4" t="s">
        <v>1118</v>
      </c>
      <c r="L2814" s="4" t="s">
        <v>1382</v>
      </c>
      <c r="M2814" s="1">
        <v>3</v>
      </c>
      <c r="P2814" s="55">
        <v>4</v>
      </c>
      <c r="Q2814" s="56">
        <v>0</v>
      </c>
      <c r="R2814" s="57">
        <v>0</v>
      </c>
      <c r="S2814" s="58">
        <v>3</v>
      </c>
      <c r="V2814" s="4" t="s">
        <v>1383</v>
      </c>
      <c r="AL2814" s="59" t="s">
        <v>30</v>
      </c>
      <c r="AN2814" s="4" t="s">
        <v>30</v>
      </c>
    </row>
    <row r="2815" spans="1:40" ht="36" x14ac:dyDescent="0.2">
      <c r="A2815" s="1" t="s">
        <v>914</v>
      </c>
      <c r="B2815" s="1" t="s">
        <v>1410</v>
      </c>
      <c r="C2815" s="1" t="s">
        <v>5710</v>
      </c>
      <c r="D2815" s="1">
        <v>14</v>
      </c>
      <c r="E2815" s="1">
        <v>3</v>
      </c>
      <c r="F2815" s="1" t="s">
        <v>5307</v>
      </c>
      <c r="G2815" s="1" t="s">
        <v>1411</v>
      </c>
      <c r="I2815" s="1" t="s">
        <v>38</v>
      </c>
      <c r="J2815" s="1" t="s">
        <v>57</v>
      </c>
      <c r="K2815" s="4" t="s">
        <v>1412</v>
      </c>
      <c r="L2815" s="4"/>
      <c r="M2815" s="1">
        <v>2</v>
      </c>
      <c r="P2815" s="55">
        <v>1</v>
      </c>
      <c r="Q2815" s="56">
        <v>1</v>
      </c>
      <c r="R2815" s="57">
        <v>2</v>
      </c>
      <c r="S2815" s="58">
        <v>2</v>
      </c>
      <c r="V2815" s="4" t="s">
        <v>1413</v>
      </c>
      <c r="AL2815" s="59" t="s">
        <v>30</v>
      </c>
      <c r="AN2815" s="4" t="s">
        <v>30</v>
      </c>
    </row>
    <row r="2816" spans="1:40" ht="24" x14ac:dyDescent="0.2">
      <c r="A2816" s="1" t="s">
        <v>914</v>
      </c>
      <c r="B2816" s="1" t="s">
        <v>1448</v>
      </c>
      <c r="C2816" s="1" t="s">
        <v>5710</v>
      </c>
      <c r="D2816" s="1">
        <v>15</v>
      </c>
      <c r="E2816" s="1">
        <v>3</v>
      </c>
      <c r="F2816" s="1" t="s">
        <v>5307</v>
      </c>
      <c r="G2816" s="1" t="s">
        <v>1449</v>
      </c>
      <c r="H2816" s="1" t="s">
        <v>26</v>
      </c>
      <c r="I2816" s="1" t="s">
        <v>38</v>
      </c>
      <c r="J2816" s="1" t="s">
        <v>965</v>
      </c>
      <c r="K2816" s="4" t="s">
        <v>1450</v>
      </c>
      <c r="L2816" s="4"/>
      <c r="M2816" s="1">
        <v>4</v>
      </c>
      <c r="P2816" s="55">
        <v>2</v>
      </c>
      <c r="Q2816" s="56">
        <v>1</v>
      </c>
      <c r="R2816" s="57">
        <v>3</v>
      </c>
      <c r="S2816" s="58">
        <v>2</v>
      </c>
      <c r="V2816" s="4" t="s">
        <v>1451</v>
      </c>
      <c r="AL2816" s="59" t="s">
        <v>30</v>
      </c>
      <c r="AN2816" s="4" t="s">
        <v>30</v>
      </c>
    </row>
    <row r="2817" spans="1:43" ht="24" x14ac:dyDescent="0.2">
      <c r="A2817" s="1" t="s">
        <v>914</v>
      </c>
      <c r="B2817" s="1" t="s">
        <v>1576</v>
      </c>
      <c r="C2817" s="1" t="s">
        <v>5710</v>
      </c>
      <c r="D2817" s="1">
        <v>16</v>
      </c>
      <c r="E2817" s="1">
        <v>3</v>
      </c>
      <c r="F2817" s="1" t="s">
        <v>5307</v>
      </c>
      <c r="G2817" s="1" t="s">
        <v>1577</v>
      </c>
      <c r="H2817" s="1" t="s">
        <v>26</v>
      </c>
      <c r="I2817" s="1" t="s">
        <v>38</v>
      </c>
      <c r="J2817" s="1" t="s">
        <v>28</v>
      </c>
      <c r="K2817" s="4" t="s">
        <v>1578</v>
      </c>
      <c r="L2817" s="4"/>
      <c r="M2817" s="1">
        <v>4</v>
      </c>
      <c r="P2817" s="55">
        <v>2</v>
      </c>
      <c r="Q2817" s="56">
        <v>2</v>
      </c>
      <c r="R2817" s="57">
        <v>2</v>
      </c>
      <c r="S2817" s="58">
        <v>3</v>
      </c>
      <c r="V2817" s="4" t="s">
        <v>1579</v>
      </c>
      <c r="AL2817" s="59" t="s">
        <v>30</v>
      </c>
      <c r="AN2817" s="4" t="s">
        <v>30</v>
      </c>
    </row>
    <row r="2818" spans="1:43" ht="24" x14ac:dyDescent="0.2">
      <c r="A2818" s="1" t="s">
        <v>914</v>
      </c>
      <c r="B2818" s="1" t="s">
        <v>1442</v>
      </c>
      <c r="C2818" s="1" t="s">
        <v>5710</v>
      </c>
      <c r="D2818" s="1">
        <v>17</v>
      </c>
      <c r="E2818" s="1">
        <v>3</v>
      </c>
      <c r="F2818" s="1" t="s">
        <v>5307</v>
      </c>
      <c r="G2818" s="1" t="s">
        <v>1443</v>
      </c>
      <c r="H2818" s="1" t="s">
        <v>26</v>
      </c>
      <c r="I2818" s="1" t="s">
        <v>38</v>
      </c>
      <c r="J2818" s="1" t="s">
        <v>28</v>
      </c>
      <c r="K2818" s="4" t="s">
        <v>1272</v>
      </c>
      <c r="L2818" s="4"/>
      <c r="M2818" s="1">
        <v>4</v>
      </c>
      <c r="P2818" s="55">
        <v>2</v>
      </c>
      <c r="Q2818" s="56">
        <v>3</v>
      </c>
      <c r="R2818" s="57">
        <v>1</v>
      </c>
      <c r="S2818" s="58">
        <v>2</v>
      </c>
      <c r="V2818" s="4" t="s">
        <v>1444</v>
      </c>
      <c r="AL2818" s="59" t="s">
        <v>30</v>
      </c>
      <c r="AN2818" s="4" t="s">
        <v>30</v>
      </c>
    </row>
    <row r="2819" spans="1:43" ht="24" x14ac:dyDescent="0.2">
      <c r="A2819" s="1" t="s">
        <v>914</v>
      </c>
      <c r="B2819" s="1" t="s">
        <v>980</v>
      </c>
      <c r="C2819" s="1" t="s">
        <v>5710</v>
      </c>
      <c r="D2819" s="1">
        <v>18</v>
      </c>
      <c r="E2819" s="1">
        <v>3</v>
      </c>
      <c r="F2819" s="1" t="s">
        <v>5307</v>
      </c>
      <c r="G2819" s="1" t="s">
        <v>981</v>
      </c>
      <c r="I2819" s="1" t="s">
        <v>38</v>
      </c>
      <c r="J2819" s="1" t="s">
        <v>28</v>
      </c>
      <c r="K2819" s="4" t="s">
        <v>982</v>
      </c>
      <c r="L2819" s="4"/>
      <c r="M2819" s="1">
        <v>2</v>
      </c>
      <c r="P2819" s="55">
        <v>1</v>
      </c>
      <c r="Q2819" s="56">
        <v>2</v>
      </c>
      <c r="R2819" s="57">
        <v>0</v>
      </c>
      <c r="S2819" s="58">
        <v>2</v>
      </c>
      <c r="V2819" s="4" t="s">
        <v>983</v>
      </c>
      <c r="AL2819" s="59" t="s">
        <v>30</v>
      </c>
      <c r="AN2819" s="4" t="s">
        <v>30</v>
      </c>
    </row>
    <row r="2820" spans="1:43" ht="24" x14ac:dyDescent="0.2">
      <c r="A2820" s="1" t="s">
        <v>914</v>
      </c>
      <c r="B2820" s="1" t="s">
        <v>1123</v>
      </c>
      <c r="C2820" s="1" t="s">
        <v>5710</v>
      </c>
      <c r="D2820" s="1">
        <v>19</v>
      </c>
      <c r="E2820" s="1">
        <v>3</v>
      </c>
      <c r="F2820" s="1" t="s">
        <v>5307</v>
      </c>
      <c r="G2820" s="1" t="s">
        <v>1124</v>
      </c>
      <c r="H2820" s="1" t="s">
        <v>26</v>
      </c>
      <c r="I2820" s="1" t="s">
        <v>38</v>
      </c>
      <c r="J2820" s="1" t="s">
        <v>50</v>
      </c>
      <c r="K2820" s="4" t="s">
        <v>1125</v>
      </c>
      <c r="L2820" s="4" t="s">
        <v>1126</v>
      </c>
      <c r="M2820" s="1">
        <v>5</v>
      </c>
      <c r="P2820" s="55">
        <v>2</v>
      </c>
      <c r="Q2820" s="56">
        <v>4</v>
      </c>
      <c r="R2820" s="57">
        <v>1</v>
      </c>
      <c r="S2820" s="58">
        <v>4</v>
      </c>
      <c r="V2820" s="4" t="s">
        <v>1127</v>
      </c>
      <c r="AL2820" s="59" t="s">
        <v>30</v>
      </c>
      <c r="AN2820" s="4" t="s">
        <v>30</v>
      </c>
    </row>
    <row r="2821" spans="1:43" x14ac:dyDescent="0.2">
      <c r="A2821" s="1" t="s">
        <v>914</v>
      </c>
      <c r="B2821" s="1" t="s">
        <v>1128</v>
      </c>
      <c r="C2821" s="1" t="s">
        <v>5710</v>
      </c>
      <c r="D2821" s="1">
        <v>20</v>
      </c>
      <c r="E2821" s="1">
        <v>3</v>
      </c>
      <c r="F2821" s="1" t="s">
        <v>5307</v>
      </c>
      <c r="G2821" s="1" t="s">
        <v>1129</v>
      </c>
      <c r="I2821" s="1" t="s">
        <v>38</v>
      </c>
      <c r="J2821" s="1" t="s">
        <v>50</v>
      </c>
      <c r="K2821" s="4" t="s">
        <v>1130</v>
      </c>
      <c r="L2821" s="4" t="s">
        <v>52</v>
      </c>
      <c r="M2821" s="1">
        <v>2</v>
      </c>
      <c r="P2821" s="55">
        <v>0</v>
      </c>
      <c r="Q2821" s="56">
        <v>1</v>
      </c>
      <c r="R2821" s="57">
        <v>4</v>
      </c>
      <c r="S2821" s="58">
        <v>1</v>
      </c>
      <c r="AL2821" s="59" t="s">
        <v>30</v>
      </c>
      <c r="AN2821" s="4" t="s">
        <v>30</v>
      </c>
    </row>
    <row r="2822" spans="1:43" ht="72" x14ac:dyDescent="0.2">
      <c r="A2822" s="1" t="s">
        <v>914</v>
      </c>
      <c r="B2822" s="1" t="s">
        <v>1559</v>
      </c>
      <c r="C2822" s="1" t="s">
        <v>5710</v>
      </c>
      <c r="D2822" s="1">
        <v>21</v>
      </c>
      <c r="E2822" s="1">
        <v>3</v>
      </c>
      <c r="F2822" s="1" t="s">
        <v>5307</v>
      </c>
      <c r="G2822" s="1" t="s">
        <v>1560</v>
      </c>
      <c r="H2822" s="1" t="s">
        <v>26</v>
      </c>
      <c r="I2822" s="1" t="s">
        <v>38</v>
      </c>
      <c r="J2822" s="1" t="s">
        <v>50</v>
      </c>
      <c r="K2822" s="4" t="s">
        <v>1561</v>
      </c>
      <c r="L2822" s="4"/>
      <c r="M2822" s="1">
        <v>4</v>
      </c>
      <c r="P2822" s="55">
        <v>1</v>
      </c>
      <c r="Q2822" s="56">
        <v>4</v>
      </c>
      <c r="R2822" s="57">
        <v>1</v>
      </c>
      <c r="S2822" s="58">
        <v>4</v>
      </c>
      <c r="V2822" s="4" t="s">
        <v>1562</v>
      </c>
      <c r="AL2822" s="59" t="s">
        <v>30</v>
      </c>
      <c r="AN2822" s="4" t="s">
        <v>30</v>
      </c>
    </row>
    <row r="2823" spans="1:43" ht="24" x14ac:dyDescent="0.2">
      <c r="A2823" s="1" t="s">
        <v>914</v>
      </c>
      <c r="B2823" s="1" t="s">
        <v>997</v>
      </c>
      <c r="C2823" s="1" t="s">
        <v>5710</v>
      </c>
      <c r="D2823" s="1">
        <v>22</v>
      </c>
      <c r="E2823" s="1">
        <v>3</v>
      </c>
      <c r="F2823" s="1" t="s">
        <v>5307</v>
      </c>
      <c r="G2823" s="1" t="s">
        <v>998</v>
      </c>
      <c r="H2823" s="1" t="s">
        <v>26</v>
      </c>
      <c r="I2823" s="1" t="s">
        <v>38</v>
      </c>
      <c r="J2823" s="1" t="s">
        <v>39</v>
      </c>
      <c r="K2823" s="4" t="s">
        <v>999</v>
      </c>
      <c r="L2823" s="4"/>
      <c r="M2823" s="1">
        <v>3</v>
      </c>
      <c r="P2823" s="55">
        <v>2</v>
      </c>
      <c r="Q2823" s="56">
        <v>1</v>
      </c>
      <c r="R2823" s="57">
        <v>1</v>
      </c>
      <c r="S2823" s="58">
        <v>2</v>
      </c>
      <c r="V2823" s="4" t="s">
        <v>1000</v>
      </c>
      <c r="AL2823" s="59" t="s">
        <v>30</v>
      </c>
      <c r="AN2823" s="4" t="s">
        <v>30</v>
      </c>
    </row>
    <row r="2824" spans="1:43" ht="24" x14ac:dyDescent="0.2">
      <c r="A2824" s="1" t="s">
        <v>914</v>
      </c>
      <c r="B2824" s="1" t="s">
        <v>1501</v>
      </c>
      <c r="C2824" s="1" t="s">
        <v>5710</v>
      </c>
      <c r="D2824" s="1">
        <v>23</v>
      </c>
      <c r="E2824" s="1">
        <v>3</v>
      </c>
      <c r="F2824" s="1" t="s">
        <v>5307</v>
      </c>
      <c r="G2824" s="1" t="s">
        <v>1502</v>
      </c>
      <c r="I2824" s="1" t="s">
        <v>38</v>
      </c>
      <c r="J2824" s="1" t="s">
        <v>39</v>
      </c>
      <c r="K2824" s="4" t="s">
        <v>283</v>
      </c>
      <c r="L2824" s="4"/>
      <c r="M2824" s="1">
        <v>2</v>
      </c>
      <c r="P2824" s="55">
        <v>1</v>
      </c>
      <c r="Q2824" s="56">
        <v>1</v>
      </c>
      <c r="R2824" s="57">
        <v>2</v>
      </c>
      <c r="S2824" s="58">
        <v>2</v>
      </c>
      <c r="V2824" s="4" t="s">
        <v>1503</v>
      </c>
      <c r="AL2824" s="59" t="s">
        <v>30</v>
      </c>
      <c r="AN2824" s="4" t="s">
        <v>30</v>
      </c>
    </row>
    <row r="2825" spans="1:43" ht="48" x14ac:dyDescent="0.2">
      <c r="A2825" s="1" t="s">
        <v>914</v>
      </c>
      <c r="B2825" s="1" t="s">
        <v>1080</v>
      </c>
      <c r="C2825" s="1" t="s">
        <v>5710</v>
      </c>
      <c r="D2825" s="1">
        <v>24</v>
      </c>
      <c r="E2825" s="1">
        <v>3</v>
      </c>
      <c r="F2825" s="1" t="s">
        <v>5307</v>
      </c>
      <c r="G2825" s="1" t="s">
        <v>1081</v>
      </c>
      <c r="H2825" s="1" t="s">
        <v>26</v>
      </c>
      <c r="I2825" s="1" t="s">
        <v>38</v>
      </c>
      <c r="J2825" s="1" t="s">
        <v>39</v>
      </c>
      <c r="K2825" s="4" t="s">
        <v>283</v>
      </c>
      <c r="L2825" s="4"/>
      <c r="M2825" s="1">
        <v>3</v>
      </c>
      <c r="P2825" s="55">
        <v>1</v>
      </c>
      <c r="Q2825" s="56">
        <v>1</v>
      </c>
      <c r="R2825" s="57">
        <v>1</v>
      </c>
      <c r="S2825" s="58">
        <v>3</v>
      </c>
      <c r="V2825" s="4" t="s">
        <v>1082</v>
      </c>
      <c r="AL2825" s="59" t="s">
        <v>30</v>
      </c>
      <c r="AN2825" s="4" t="s">
        <v>30</v>
      </c>
    </row>
    <row r="2826" spans="1:43" ht="36" x14ac:dyDescent="0.2">
      <c r="A2826" s="1" t="s">
        <v>914</v>
      </c>
      <c r="B2826" s="1" t="s">
        <v>1504</v>
      </c>
      <c r="C2826" s="1" t="s">
        <v>5710</v>
      </c>
      <c r="D2826" s="1">
        <v>25</v>
      </c>
      <c r="E2826" s="1">
        <v>3</v>
      </c>
      <c r="F2826" s="1" t="s">
        <v>5307</v>
      </c>
      <c r="G2826" s="1" t="s">
        <v>1505</v>
      </c>
      <c r="I2826" s="1" t="s">
        <v>38</v>
      </c>
      <c r="J2826" s="1" t="s">
        <v>39</v>
      </c>
      <c r="K2826" s="4" t="s">
        <v>1506</v>
      </c>
      <c r="L2826" s="4" t="s">
        <v>171</v>
      </c>
      <c r="M2826" s="1">
        <v>2</v>
      </c>
      <c r="P2826" s="55">
        <v>1</v>
      </c>
      <c r="Q2826" s="56">
        <v>1</v>
      </c>
      <c r="R2826" s="57">
        <v>0</v>
      </c>
      <c r="S2826" s="58">
        <v>2</v>
      </c>
      <c r="V2826" s="4" t="s">
        <v>1507</v>
      </c>
      <c r="AL2826" s="59" t="s">
        <v>30</v>
      </c>
      <c r="AN2826" s="4" t="s">
        <v>30</v>
      </c>
    </row>
    <row r="2827" spans="1:43" x14ac:dyDescent="0.2">
      <c r="A2827" s="1" t="s">
        <v>914</v>
      </c>
      <c r="B2827" s="1" t="s">
        <v>1182</v>
      </c>
      <c r="C2827" s="1" t="s">
        <v>5710</v>
      </c>
      <c r="D2827" s="1">
        <v>26</v>
      </c>
      <c r="E2827" s="1">
        <v>3</v>
      </c>
      <c r="F2827" s="1" t="s">
        <v>5307</v>
      </c>
      <c r="G2827" s="1" t="s">
        <v>1183</v>
      </c>
      <c r="H2827" s="1" t="s">
        <v>26</v>
      </c>
      <c r="I2827" s="1" t="s">
        <v>38</v>
      </c>
      <c r="J2827" s="1" t="s">
        <v>39</v>
      </c>
      <c r="K2827" s="4" t="s">
        <v>1184</v>
      </c>
      <c r="L2827" s="4"/>
      <c r="M2827" s="1">
        <v>2</v>
      </c>
      <c r="P2827" s="55">
        <v>2</v>
      </c>
      <c r="Q2827" s="56">
        <v>1</v>
      </c>
      <c r="R2827" s="57">
        <v>1</v>
      </c>
      <c r="S2827" s="58">
        <v>2</v>
      </c>
      <c r="V2827" s="4" t="s">
        <v>1185</v>
      </c>
      <c r="AL2827" s="59" t="s">
        <v>30</v>
      </c>
      <c r="AN2827" s="4" t="s">
        <v>30</v>
      </c>
    </row>
    <row r="2828" spans="1:43" ht="36" x14ac:dyDescent="0.2">
      <c r="A2828" s="1" t="s">
        <v>914</v>
      </c>
      <c r="B2828" s="1" t="s">
        <v>1259</v>
      </c>
      <c r="C2828" s="1" t="s">
        <v>5710</v>
      </c>
      <c r="D2828" s="1">
        <v>27</v>
      </c>
      <c r="E2828" s="1">
        <v>3</v>
      </c>
      <c r="F2828" s="1" t="s">
        <v>5307</v>
      </c>
      <c r="G2828" s="1" t="s">
        <v>1260</v>
      </c>
      <c r="H2828" s="1" t="s">
        <v>26</v>
      </c>
      <c r="I2828" s="1" t="s">
        <v>38</v>
      </c>
      <c r="J2828" s="1" t="s">
        <v>57</v>
      </c>
      <c r="K2828" s="4" t="s">
        <v>1261</v>
      </c>
      <c r="L2828" s="4"/>
      <c r="M2828" s="1">
        <v>3</v>
      </c>
      <c r="P2828" s="55">
        <v>3</v>
      </c>
      <c r="Q2828" s="56">
        <v>0</v>
      </c>
      <c r="R2828" s="57">
        <v>0</v>
      </c>
      <c r="S2828" s="58">
        <v>1</v>
      </c>
      <c r="V2828" s="4" t="s">
        <v>1262</v>
      </c>
      <c r="AL2828" s="59" t="s">
        <v>30</v>
      </c>
      <c r="AN2828" s="4" t="s">
        <v>30</v>
      </c>
    </row>
    <row r="2829" spans="1:43" x14ac:dyDescent="0.2">
      <c r="A2829" s="1" t="s">
        <v>914</v>
      </c>
      <c r="B2829" s="1" t="s">
        <v>1167</v>
      </c>
      <c r="C2829" s="1" t="s">
        <v>5710</v>
      </c>
      <c r="D2829" s="1">
        <v>28</v>
      </c>
      <c r="E2829" s="1">
        <v>3</v>
      </c>
      <c r="F2829" s="1" t="s">
        <v>5307</v>
      </c>
      <c r="G2829" s="1" t="s">
        <v>1168</v>
      </c>
      <c r="H2829" s="1" t="s">
        <v>26</v>
      </c>
      <c r="I2829" s="1" t="s">
        <v>38</v>
      </c>
      <c r="J2829" s="1" t="s">
        <v>50</v>
      </c>
      <c r="K2829" s="4" t="s">
        <v>1088</v>
      </c>
      <c r="L2829" s="4"/>
      <c r="M2829" s="1">
        <v>3</v>
      </c>
      <c r="P2829" s="55">
        <v>1</v>
      </c>
      <c r="Q2829" s="56">
        <v>1</v>
      </c>
      <c r="R2829" s="57">
        <v>2</v>
      </c>
      <c r="S2829" s="58">
        <v>3</v>
      </c>
      <c r="V2829" s="4" t="s">
        <v>1169</v>
      </c>
      <c r="AL2829" s="59" t="s">
        <v>30</v>
      </c>
      <c r="AN2829" s="4" t="s">
        <v>30</v>
      </c>
    </row>
    <row r="2830" spans="1:43" ht="24" x14ac:dyDescent="0.2">
      <c r="A2830" s="1" t="s">
        <v>914</v>
      </c>
      <c r="B2830" s="1" t="s">
        <v>1369</v>
      </c>
      <c r="C2830" s="1" t="s">
        <v>5710</v>
      </c>
      <c r="D2830" s="1">
        <v>29</v>
      </c>
      <c r="E2830" s="1">
        <v>3</v>
      </c>
      <c r="F2830" s="1" t="s">
        <v>5307</v>
      </c>
      <c r="G2830" s="1" t="s">
        <v>1370</v>
      </c>
      <c r="H2830" s="1" t="s">
        <v>26</v>
      </c>
      <c r="I2830" s="1" t="s">
        <v>38</v>
      </c>
      <c r="J2830" s="1" t="s">
        <v>57</v>
      </c>
      <c r="K2830" s="4" t="s">
        <v>1057</v>
      </c>
      <c r="L2830" s="4"/>
      <c r="M2830" s="1">
        <v>2</v>
      </c>
      <c r="P2830" s="55">
        <v>1</v>
      </c>
      <c r="Q2830" s="56">
        <v>1</v>
      </c>
      <c r="R2830" s="57">
        <v>1</v>
      </c>
      <c r="S2830" s="58">
        <v>2</v>
      </c>
      <c r="V2830" s="4" t="s">
        <v>1371</v>
      </c>
      <c r="AL2830" s="59" t="s">
        <v>30</v>
      </c>
      <c r="AN2830" s="4" t="s">
        <v>30</v>
      </c>
      <c r="AQ2830" s="1"/>
    </row>
    <row r="2831" spans="1:43" ht="36" x14ac:dyDescent="0.2">
      <c r="A2831" s="1" t="s">
        <v>914</v>
      </c>
      <c r="B2831" s="1" t="s">
        <v>968</v>
      </c>
      <c r="C2831" s="1" t="s">
        <v>5710</v>
      </c>
      <c r="D2831" s="1">
        <v>30</v>
      </c>
      <c r="E2831" s="1">
        <v>3</v>
      </c>
      <c r="F2831" s="1" t="s">
        <v>5307</v>
      </c>
      <c r="G2831" s="1" t="s">
        <v>969</v>
      </c>
      <c r="H2831" s="1" t="s">
        <v>26</v>
      </c>
      <c r="I2831" s="1" t="s">
        <v>38</v>
      </c>
      <c r="J2831" s="1" t="s">
        <v>28</v>
      </c>
      <c r="K2831" s="4" t="s">
        <v>970</v>
      </c>
      <c r="L2831" s="4"/>
      <c r="M2831" s="1">
        <v>3</v>
      </c>
      <c r="P2831" s="55">
        <v>1</v>
      </c>
      <c r="Q2831" s="56">
        <v>2</v>
      </c>
      <c r="R2831" s="57">
        <v>1</v>
      </c>
      <c r="S2831" s="58">
        <v>2</v>
      </c>
      <c r="V2831" s="4" t="s">
        <v>971</v>
      </c>
      <c r="AL2831" s="59" t="s">
        <v>30</v>
      </c>
      <c r="AN2831" s="4" t="s">
        <v>30</v>
      </c>
      <c r="AQ2831" s="1"/>
    </row>
    <row r="2832" spans="1:43" ht="24" x14ac:dyDescent="0.2">
      <c r="A2832" s="1" t="s">
        <v>914</v>
      </c>
      <c r="B2832" s="1" t="s">
        <v>1469</v>
      </c>
      <c r="C2832" s="1" t="s">
        <v>5710</v>
      </c>
      <c r="D2832" s="1">
        <v>31</v>
      </c>
      <c r="E2832" s="1">
        <v>3</v>
      </c>
      <c r="F2832" s="1" t="s">
        <v>5307</v>
      </c>
      <c r="G2832" s="1" t="s">
        <v>1470</v>
      </c>
      <c r="H2832" s="1" t="s">
        <v>26</v>
      </c>
      <c r="I2832" s="1" t="s">
        <v>38</v>
      </c>
      <c r="J2832" s="1" t="s">
        <v>28</v>
      </c>
      <c r="K2832" s="4" t="s">
        <v>1057</v>
      </c>
      <c r="L2832" s="4" t="s">
        <v>52</v>
      </c>
      <c r="M2832" s="1">
        <v>3</v>
      </c>
      <c r="P2832" s="55">
        <v>1</v>
      </c>
      <c r="Q2832" s="56">
        <v>1</v>
      </c>
      <c r="R2832" s="57">
        <v>3</v>
      </c>
      <c r="S2832" s="58">
        <v>3</v>
      </c>
      <c r="V2832" s="4" t="s">
        <v>1471</v>
      </c>
      <c r="AL2832" s="59" t="s">
        <v>30</v>
      </c>
      <c r="AN2832" s="4" t="s">
        <v>30</v>
      </c>
      <c r="AQ2832" s="1"/>
    </row>
    <row r="2833" spans="1:43" ht="24" x14ac:dyDescent="0.2">
      <c r="A2833" s="1" t="s">
        <v>914</v>
      </c>
      <c r="B2833" s="1" t="s">
        <v>1055</v>
      </c>
      <c r="C2833" s="1" t="s">
        <v>5710</v>
      </c>
      <c r="D2833" s="1">
        <v>32</v>
      </c>
      <c r="E2833" s="1">
        <v>3</v>
      </c>
      <c r="F2833" s="1" t="s">
        <v>5307</v>
      </c>
      <c r="G2833" s="1" t="s">
        <v>1056</v>
      </c>
      <c r="H2833" s="1" t="s">
        <v>26</v>
      </c>
      <c r="I2833" s="1" t="s">
        <v>38</v>
      </c>
      <c r="J2833" s="1" t="s">
        <v>57</v>
      </c>
      <c r="K2833" s="4" t="s">
        <v>1057</v>
      </c>
      <c r="L2833" s="4"/>
      <c r="M2833" s="1">
        <v>3</v>
      </c>
      <c r="P2833" s="55">
        <v>2</v>
      </c>
      <c r="Q2833" s="56">
        <v>0</v>
      </c>
      <c r="R2833" s="57">
        <v>1</v>
      </c>
      <c r="S2833" s="58">
        <v>2</v>
      </c>
      <c r="V2833" s="4" t="s">
        <v>1058</v>
      </c>
      <c r="AL2833" s="59" t="s">
        <v>30</v>
      </c>
      <c r="AN2833" s="4" t="s">
        <v>30</v>
      </c>
      <c r="AQ2833" s="1"/>
    </row>
    <row r="2834" spans="1:43" ht="36" x14ac:dyDescent="0.2">
      <c r="A2834" s="1" t="s">
        <v>914</v>
      </c>
      <c r="B2834" s="1" t="s">
        <v>1196</v>
      </c>
      <c r="C2834" s="1" t="s">
        <v>5710</v>
      </c>
      <c r="D2834" s="1">
        <v>33</v>
      </c>
      <c r="E2834" s="1">
        <v>3</v>
      </c>
      <c r="F2834" s="1" t="s">
        <v>5307</v>
      </c>
      <c r="G2834" s="1" t="s">
        <v>1197</v>
      </c>
      <c r="H2834" s="1" t="s">
        <v>26</v>
      </c>
      <c r="I2834" s="1" t="s">
        <v>38</v>
      </c>
      <c r="J2834" s="1" t="s">
        <v>57</v>
      </c>
      <c r="K2834" s="4" t="s">
        <v>970</v>
      </c>
      <c r="L2834" s="4"/>
      <c r="M2834" s="1">
        <v>4</v>
      </c>
      <c r="P2834" s="55">
        <v>3</v>
      </c>
      <c r="Q2834" s="56">
        <v>1</v>
      </c>
      <c r="R2834" s="57">
        <v>1</v>
      </c>
      <c r="S2834" s="58">
        <v>3</v>
      </c>
      <c r="V2834" s="4" t="s">
        <v>1198</v>
      </c>
      <c r="AL2834" s="59" t="s">
        <v>30</v>
      </c>
      <c r="AN2834" s="4" t="s">
        <v>30</v>
      </c>
      <c r="AQ2834" s="1"/>
    </row>
    <row r="2835" spans="1:43" ht="24" x14ac:dyDescent="0.2">
      <c r="A2835" s="1" t="s">
        <v>914</v>
      </c>
      <c r="B2835" s="1" t="s">
        <v>972</v>
      </c>
      <c r="C2835" s="1" t="s">
        <v>5710</v>
      </c>
      <c r="D2835" s="1">
        <v>34</v>
      </c>
      <c r="E2835" s="1">
        <v>3</v>
      </c>
      <c r="F2835" s="1" t="s">
        <v>5307</v>
      </c>
      <c r="G2835" s="1" t="s">
        <v>973</v>
      </c>
      <c r="H2835" s="1" t="s">
        <v>26</v>
      </c>
      <c r="I2835" s="1" t="s">
        <v>38</v>
      </c>
      <c r="J2835" s="1" t="s">
        <v>57</v>
      </c>
      <c r="K2835" s="4" t="s">
        <v>974</v>
      </c>
      <c r="L2835" s="4"/>
      <c r="M2835" s="1">
        <v>1</v>
      </c>
      <c r="P2835" s="55">
        <v>2</v>
      </c>
      <c r="Q2835" s="56">
        <v>0</v>
      </c>
      <c r="R2835" s="57">
        <v>0</v>
      </c>
      <c r="S2835" s="58">
        <v>2</v>
      </c>
      <c r="V2835" s="4" t="s">
        <v>975</v>
      </c>
      <c r="AL2835" s="59" t="s">
        <v>30</v>
      </c>
      <c r="AN2835" s="4" t="s">
        <v>30</v>
      </c>
      <c r="AQ2835" s="1"/>
    </row>
    <row r="2836" spans="1:43" ht="24" x14ac:dyDescent="0.2">
      <c r="A2836" s="1" t="s">
        <v>914</v>
      </c>
      <c r="B2836" s="1" t="s">
        <v>1445</v>
      </c>
      <c r="C2836" s="1" t="s">
        <v>5710</v>
      </c>
      <c r="D2836" s="1">
        <v>35</v>
      </c>
      <c r="E2836" s="1">
        <v>3</v>
      </c>
      <c r="F2836" s="1" t="s">
        <v>5307</v>
      </c>
      <c r="G2836" s="1" t="s">
        <v>1446</v>
      </c>
      <c r="H2836" s="1" t="s">
        <v>26</v>
      </c>
      <c r="I2836" s="1" t="s">
        <v>38</v>
      </c>
      <c r="J2836" s="1" t="s">
        <v>50</v>
      </c>
      <c r="K2836" s="4" t="s">
        <v>358</v>
      </c>
      <c r="L2836" s="4"/>
      <c r="M2836" s="1">
        <v>4</v>
      </c>
      <c r="P2836" s="55">
        <v>1</v>
      </c>
      <c r="Q2836" s="56">
        <v>3</v>
      </c>
      <c r="R2836" s="57">
        <v>2</v>
      </c>
      <c r="S2836" s="58">
        <v>4</v>
      </c>
      <c r="V2836" s="4" t="s">
        <v>1447</v>
      </c>
      <c r="AL2836" s="59" t="s">
        <v>30</v>
      </c>
      <c r="AN2836" s="4" t="s">
        <v>30</v>
      </c>
      <c r="AQ2836" s="1"/>
    </row>
    <row r="2837" spans="1:43" ht="48" x14ac:dyDescent="0.2">
      <c r="A2837" s="1" t="s">
        <v>914</v>
      </c>
      <c r="B2837" s="1" t="s">
        <v>990</v>
      </c>
      <c r="C2837" s="1" t="s">
        <v>5710</v>
      </c>
      <c r="D2837" s="1">
        <v>36</v>
      </c>
      <c r="E2837" s="1">
        <v>3</v>
      </c>
      <c r="F2837" s="1" t="s">
        <v>5307</v>
      </c>
      <c r="G2837" s="1" t="s">
        <v>991</v>
      </c>
      <c r="H2837" s="1" t="s">
        <v>26</v>
      </c>
      <c r="I2837" s="1" t="s">
        <v>56</v>
      </c>
      <c r="J2837" s="1" t="s">
        <v>28</v>
      </c>
      <c r="K2837" s="4" t="s">
        <v>298</v>
      </c>
      <c r="L2837" s="4"/>
      <c r="M2837" s="1">
        <v>2</v>
      </c>
      <c r="V2837" s="4" t="s">
        <v>992</v>
      </c>
      <c r="AL2837" s="59" t="s">
        <v>30</v>
      </c>
      <c r="AN2837" s="4" t="s">
        <v>30</v>
      </c>
      <c r="AQ2837" s="1"/>
    </row>
    <row r="2838" spans="1:43" ht="36" x14ac:dyDescent="0.2">
      <c r="A2838" s="1" t="s">
        <v>914</v>
      </c>
      <c r="B2838" s="1" t="s">
        <v>1338</v>
      </c>
      <c r="C2838" s="1" t="s">
        <v>5710</v>
      </c>
      <c r="D2838" s="1">
        <v>37</v>
      </c>
      <c r="E2838" s="1">
        <v>3</v>
      </c>
      <c r="F2838" s="1" t="s">
        <v>5307</v>
      </c>
      <c r="G2838" s="1" t="s">
        <v>1339</v>
      </c>
      <c r="I2838" s="1" t="s">
        <v>56</v>
      </c>
      <c r="J2838" s="1" t="s">
        <v>57</v>
      </c>
      <c r="K2838" s="4" t="s">
        <v>298</v>
      </c>
      <c r="L2838" s="4"/>
      <c r="M2838" s="1">
        <v>1</v>
      </c>
      <c r="V2838" s="4" t="s">
        <v>1340</v>
      </c>
      <c r="AL2838" s="59" t="s">
        <v>30</v>
      </c>
      <c r="AN2838" s="4" t="s">
        <v>30</v>
      </c>
      <c r="AQ2838" s="1"/>
    </row>
    <row r="2839" spans="1:43" ht="72" x14ac:dyDescent="0.2">
      <c r="A2839" s="1" t="s">
        <v>914</v>
      </c>
      <c r="B2839" s="1" t="s">
        <v>1069</v>
      </c>
      <c r="C2839" s="1" t="s">
        <v>5710</v>
      </c>
      <c r="D2839" s="1">
        <v>38</v>
      </c>
      <c r="E2839" s="1">
        <v>3</v>
      </c>
      <c r="F2839" s="1" t="s">
        <v>5307</v>
      </c>
      <c r="G2839" s="1" t="s">
        <v>1070</v>
      </c>
      <c r="H2839" s="1" t="s">
        <v>26</v>
      </c>
      <c r="I2839" s="1" t="s">
        <v>56</v>
      </c>
      <c r="J2839" s="1" t="s">
        <v>57</v>
      </c>
      <c r="K2839" s="4" t="s">
        <v>1071</v>
      </c>
      <c r="L2839" s="4"/>
      <c r="M2839" s="1">
        <v>2</v>
      </c>
      <c r="V2839" s="4" t="s">
        <v>1072</v>
      </c>
      <c r="AL2839" s="59" t="s">
        <v>30</v>
      </c>
      <c r="AN2839" s="4" t="s">
        <v>30</v>
      </c>
      <c r="AQ2839" s="1"/>
    </row>
    <row r="2840" spans="1:43" ht="48" x14ac:dyDescent="0.2">
      <c r="A2840" s="1" t="s">
        <v>914</v>
      </c>
      <c r="B2840" s="1" t="s">
        <v>993</v>
      </c>
      <c r="C2840" s="1" t="s">
        <v>5710</v>
      </c>
      <c r="D2840" s="1">
        <v>39</v>
      </c>
      <c r="E2840" s="1">
        <v>3</v>
      </c>
      <c r="F2840" s="1" t="s">
        <v>5307</v>
      </c>
      <c r="G2840" s="1" t="s">
        <v>994</v>
      </c>
      <c r="H2840" s="1" t="s">
        <v>26</v>
      </c>
      <c r="I2840" s="1" t="s">
        <v>56</v>
      </c>
      <c r="J2840" s="1" t="s">
        <v>57</v>
      </c>
      <c r="K2840" s="4" t="s">
        <v>995</v>
      </c>
      <c r="L2840" s="4"/>
      <c r="M2840" s="1">
        <v>2</v>
      </c>
      <c r="V2840" s="4" t="s">
        <v>996</v>
      </c>
      <c r="AL2840" s="59" t="s">
        <v>30</v>
      </c>
      <c r="AN2840" s="4" t="s">
        <v>30</v>
      </c>
      <c r="AQ2840" s="1"/>
    </row>
    <row r="2841" spans="1:43" ht="48" x14ac:dyDescent="0.2">
      <c r="A2841" s="1" t="s">
        <v>914</v>
      </c>
      <c r="B2841" s="1" t="s">
        <v>1202</v>
      </c>
      <c r="C2841" s="1" t="s">
        <v>5710</v>
      </c>
      <c r="D2841" s="1">
        <v>40</v>
      </c>
      <c r="E2841" s="1">
        <v>3</v>
      </c>
      <c r="F2841" s="1" t="s">
        <v>5307</v>
      </c>
      <c r="G2841" s="1" t="s">
        <v>1203</v>
      </c>
      <c r="H2841" s="1" t="s">
        <v>26</v>
      </c>
      <c r="I2841" s="1" t="s">
        <v>56</v>
      </c>
      <c r="J2841" s="1" t="s">
        <v>28</v>
      </c>
      <c r="K2841" s="4" t="s">
        <v>1204</v>
      </c>
      <c r="L2841" s="4"/>
      <c r="M2841" s="1">
        <v>2</v>
      </c>
      <c r="V2841" s="4" t="s">
        <v>1205</v>
      </c>
      <c r="AL2841" s="59" t="s">
        <v>30</v>
      </c>
      <c r="AN2841" s="4" t="s">
        <v>30</v>
      </c>
      <c r="AQ2841" s="1"/>
    </row>
    <row r="2842" spans="1:43" ht="96" x14ac:dyDescent="0.2">
      <c r="A2842" s="1" t="s">
        <v>914</v>
      </c>
      <c r="B2842" s="1" t="s">
        <v>1478</v>
      </c>
      <c r="C2842" s="1" t="s">
        <v>5710</v>
      </c>
      <c r="D2842" s="1">
        <v>41</v>
      </c>
      <c r="E2842" s="1">
        <v>3</v>
      </c>
      <c r="F2842" s="1" t="s">
        <v>5307</v>
      </c>
      <c r="G2842" s="1" t="s">
        <v>1479</v>
      </c>
      <c r="I2842" s="1" t="s">
        <v>56</v>
      </c>
      <c r="J2842" s="1" t="s">
        <v>28</v>
      </c>
      <c r="K2842" s="4" t="s">
        <v>1153</v>
      </c>
      <c r="L2842" s="4"/>
      <c r="M2842" s="1">
        <v>1</v>
      </c>
      <c r="V2842" s="4" t="s">
        <v>1480</v>
      </c>
      <c r="AL2842" s="59" t="s">
        <v>30</v>
      </c>
      <c r="AN2842" s="4" t="s">
        <v>30</v>
      </c>
      <c r="AQ2842" s="1"/>
    </row>
    <row r="2843" spans="1:43" ht="84" x14ac:dyDescent="0.2">
      <c r="A2843" s="1" t="s">
        <v>914</v>
      </c>
      <c r="B2843" s="1" t="s">
        <v>1328</v>
      </c>
      <c r="C2843" s="1" t="s">
        <v>5710</v>
      </c>
      <c r="D2843" s="1">
        <v>42</v>
      </c>
      <c r="E2843" s="1">
        <v>3</v>
      </c>
      <c r="F2843" s="1" t="s">
        <v>5307</v>
      </c>
      <c r="G2843" s="1" t="s">
        <v>1329</v>
      </c>
      <c r="I2843" s="1" t="s">
        <v>56</v>
      </c>
      <c r="J2843" s="1" t="s">
        <v>50</v>
      </c>
      <c r="K2843" s="4" t="s">
        <v>1330</v>
      </c>
      <c r="L2843" s="4"/>
      <c r="M2843" s="1">
        <v>2</v>
      </c>
      <c r="V2843" s="4" t="s">
        <v>1331</v>
      </c>
      <c r="AL2843" s="59" t="s">
        <v>30</v>
      </c>
      <c r="AN2843" s="4" t="s">
        <v>30</v>
      </c>
      <c r="AQ2843" s="1"/>
    </row>
    <row r="2844" spans="1:43" ht="72" x14ac:dyDescent="0.2">
      <c r="A2844" s="1" t="s">
        <v>914</v>
      </c>
      <c r="B2844" s="1" t="s">
        <v>1151</v>
      </c>
      <c r="C2844" s="1" t="s">
        <v>5710</v>
      </c>
      <c r="D2844" s="1">
        <v>43</v>
      </c>
      <c r="E2844" s="1">
        <v>3</v>
      </c>
      <c r="F2844" s="1" t="s">
        <v>5307</v>
      </c>
      <c r="G2844" s="1" t="s">
        <v>1152</v>
      </c>
      <c r="I2844" s="1" t="s">
        <v>56</v>
      </c>
      <c r="J2844" s="1" t="s">
        <v>39</v>
      </c>
      <c r="K2844" s="4" t="s">
        <v>1153</v>
      </c>
      <c r="L2844" s="4"/>
      <c r="M2844" s="1">
        <v>0</v>
      </c>
      <c r="V2844" s="4" t="s">
        <v>1154</v>
      </c>
      <c r="AL2844" s="59" t="s">
        <v>30</v>
      </c>
      <c r="AN2844" s="4" t="s">
        <v>30</v>
      </c>
      <c r="AQ2844" s="1"/>
    </row>
    <row r="2845" spans="1:43" ht="84" x14ac:dyDescent="0.2">
      <c r="A2845" s="1" t="s">
        <v>914</v>
      </c>
      <c r="B2845" s="1" t="s">
        <v>1148</v>
      </c>
      <c r="C2845" s="1" t="s">
        <v>5710</v>
      </c>
      <c r="D2845" s="1">
        <v>44</v>
      </c>
      <c r="E2845" s="1">
        <v>3</v>
      </c>
      <c r="F2845" s="1" t="s">
        <v>5307</v>
      </c>
      <c r="G2845" s="1" t="s">
        <v>1149</v>
      </c>
      <c r="H2845" s="1" t="s">
        <v>26</v>
      </c>
      <c r="I2845" s="1" t="s">
        <v>56</v>
      </c>
      <c r="J2845" s="1" t="s">
        <v>39</v>
      </c>
      <c r="K2845" s="4" t="s">
        <v>261</v>
      </c>
      <c r="L2845" s="4"/>
      <c r="M2845" s="1">
        <v>1</v>
      </c>
      <c r="V2845" s="4" t="s">
        <v>1150</v>
      </c>
      <c r="AL2845" s="59" t="s">
        <v>30</v>
      </c>
      <c r="AN2845" s="4" t="s">
        <v>30</v>
      </c>
      <c r="AQ2845" s="1"/>
    </row>
    <row r="2846" spans="1:43" ht="48" x14ac:dyDescent="0.2">
      <c r="A2846" s="1" t="s">
        <v>914</v>
      </c>
      <c r="B2846" s="1" t="s">
        <v>1108</v>
      </c>
      <c r="C2846" s="1" t="s">
        <v>5710</v>
      </c>
      <c r="D2846" s="1">
        <v>45</v>
      </c>
      <c r="E2846" s="1">
        <v>3</v>
      </c>
      <c r="F2846" s="1" t="s">
        <v>5307</v>
      </c>
      <c r="G2846" s="1" t="s">
        <v>1109</v>
      </c>
      <c r="I2846" s="1" t="s">
        <v>56</v>
      </c>
      <c r="J2846" s="1" t="s">
        <v>39</v>
      </c>
      <c r="K2846" s="4" t="s">
        <v>1110</v>
      </c>
      <c r="L2846" s="4"/>
      <c r="M2846" s="1">
        <v>1</v>
      </c>
      <c r="V2846" s="4" t="s">
        <v>1111</v>
      </c>
      <c r="AL2846" s="59" t="s">
        <v>30</v>
      </c>
      <c r="AN2846" s="4" t="s">
        <v>30</v>
      </c>
      <c r="AQ2846" s="1"/>
    </row>
    <row r="2847" spans="1:43" ht="48" x14ac:dyDescent="0.2">
      <c r="A2847" s="1" t="s">
        <v>914</v>
      </c>
      <c r="B2847" s="1" t="s">
        <v>1159</v>
      </c>
      <c r="C2847" s="1" t="s">
        <v>5710</v>
      </c>
      <c r="D2847" s="1">
        <v>46</v>
      </c>
      <c r="E2847" s="1">
        <v>3</v>
      </c>
      <c r="F2847" s="1" t="s">
        <v>5307</v>
      </c>
      <c r="G2847" s="1" t="s">
        <v>1160</v>
      </c>
      <c r="I2847" s="1" t="s">
        <v>56</v>
      </c>
      <c r="J2847" s="1" t="s">
        <v>44</v>
      </c>
      <c r="K2847" s="4" t="s">
        <v>261</v>
      </c>
      <c r="L2847" s="4" t="s">
        <v>1161</v>
      </c>
      <c r="M2847" s="1">
        <v>0</v>
      </c>
      <c r="V2847" s="4" t="s">
        <v>1162</v>
      </c>
      <c r="AL2847" s="59" t="s">
        <v>30</v>
      </c>
      <c r="AN2847" s="4" t="s">
        <v>30</v>
      </c>
      <c r="AQ2847" s="1"/>
    </row>
    <row r="2848" spans="1:43" ht="48" x14ac:dyDescent="0.2">
      <c r="A2848" s="1" t="s">
        <v>914</v>
      </c>
      <c r="B2848" s="1" t="s">
        <v>1423</v>
      </c>
      <c r="C2848" s="1" t="s">
        <v>5710</v>
      </c>
      <c r="D2848" s="1">
        <v>47</v>
      </c>
      <c r="E2848" s="1">
        <v>3</v>
      </c>
      <c r="F2848" s="1" t="s">
        <v>5307</v>
      </c>
      <c r="G2848" s="1" t="s">
        <v>1424</v>
      </c>
      <c r="I2848" s="1" t="s">
        <v>56</v>
      </c>
      <c r="J2848" s="1" t="s">
        <v>39</v>
      </c>
      <c r="K2848" s="4" t="s">
        <v>1078</v>
      </c>
      <c r="L2848" s="4"/>
      <c r="M2848" s="1">
        <v>3</v>
      </c>
      <c r="V2848" s="4" t="s">
        <v>1425</v>
      </c>
      <c r="AL2848" s="59" t="s">
        <v>30</v>
      </c>
      <c r="AN2848" s="4" t="s">
        <v>30</v>
      </c>
      <c r="AQ2848" s="1"/>
    </row>
    <row r="2849" spans="1:43" ht="48" x14ac:dyDescent="0.2">
      <c r="A2849" s="1" t="s">
        <v>914</v>
      </c>
      <c r="B2849" s="1" t="s">
        <v>1377</v>
      </c>
      <c r="C2849" s="1" t="s">
        <v>5710</v>
      </c>
      <c r="D2849" s="1">
        <v>48</v>
      </c>
      <c r="E2849" s="1">
        <v>3</v>
      </c>
      <c r="F2849" s="1" t="s">
        <v>5307</v>
      </c>
      <c r="G2849" s="1" t="s">
        <v>1378</v>
      </c>
      <c r="H2849" s="1" t="s">
        <v>26</v>
      </c>
      <c r="I2849" s="1" t="s">
        <v>56</v>
      </c>
      <c r="J2849" s="1" t="s">
        <v>28</v>
      </c>
      <c r="K2849" s="4" t="s">
        <v>474</v>
      </c>
      <c r="L2849" s="4"/>
      <c r="M2849" s="1">
        <v>2</v>
      </c>
      <c r="V2849" s="4" t="s">
        <v>1379</v>
      </c>
      <c r="AL2849" s="59" t="s">
        <v>30</v>
      </c>
      <c r="AN2849" s="4" t="s">
        <v>30</v>
      </c>
      <c r="AQ2849" s="1"/>
    </row>
    <row r="2850" spans="1:43" ht="60" x14ac:dyDescent="0.2">
      <c r="A2850" s="1" t="s">
        <v>914</v>
      </c>
      <c r="B2850" s="1" t="s">
        <v>1267</v>
      </c>
      <c r="C2850" s="1" t="s">
        <v>5710</v>
      </c>
      <c r="D2850" s="1">
        <v>49</v>
      </c>
      <c r="E2850" s="1">
        <v>3</v>
      </c>
      <c r="F2850" s="1" t="s">
        <v>5307</v>
      </c>
      <c r="G2850" s="1" t="s">
        <v>1268</v>
      </c>
      <c r="H2850" s="1" t="s">
        <v>26</v>
      </c>
      <c r="I2850" s="1" t="s">
        <v>56</v>
      </c>
      <c r="J2850" s="1" t="s">
        <v>50</v>
      </c>
      <c r="K2850" s="4" t="s">
        <v>196</v>
      </c>
      <c r="L2850" s="4"/>
      <c r="M2850" s="1">
        <v>2</v>
      </c>
      <c r="V2850" s="4" t="s">
        <v>1269</v>
      </c>
      <c r="AL2850" s="59" t="s">
        <v>30</v>
      </c>
      <c r="AN2850" s="4" t="s">
        <v>30</v>
      </c>
      <c r="AQ2850" s="1"/>
    </row>
    <row r="2851" spans="1:43" ht="60" x14ac:dyDescent="0.2">
      <c r="A2851" s="1" t="s">
        <v>914</v>
      </c>
      <c r="B2851" s="1" t="s">
        <v>1076</v>
      </c>
      <c r="C2851" s="1" t="s">
        <v>5710</v>
      </c>
      <c r="D2851" s="1">
        <v>50</v>
      </c>
      <c r="E2851" s="1">
        <v>3</v>
      </c>
      <c r="F2851" s="1" t="s">
        <v>5307</v>
      </c>
      <c r="G2851" s="1" t="s">
        <v>1077</v>
      </c>
      <c r="H2851" s="1" t="s">
        <v>26</v>
      </c>
      <c r="I2851" s="1" t="s">
        <v>56</v>
      </c>
      <c r="J2851" s="1" t="s">
        <v>50</v>
      </c>
      <c r="K2851" s="4" t="s">
        <v>1078</v>
      </c>
      <c r="L2851" s="4"/>
      <c r="M2851" s="1">
        <v>2</v>
      </c>
      <c r="V2851" s="4" t="s">
        <v>1079</v>
      </c>
      <c r="AL2851" s="59" t="s">
        <v>30</v>
      </c>
      <c r="AN2851" s="4" t="s">
        <v>30</v>
      </c>
      <c r="AQ2851" s="1"/>
    </row>
    <row r="2852" spans="1:43" ht="36" x14ac:dyDescent="0.2">
      <c r="A2852" s="1" t="s">
        <v>914</v>
      </c>
      <c r="B2852" s="1" t="s">
        <v>1398</v>
      </c>
      <c r="C2852" s="1" t="s">
        <v>5710</v>
      </c>
      <c r="D2852" s="1">
        <v>51</v>
      </c>
      <c r="E2852" s="1">
        <v>3</v>
      </c>
      <c r="F2852" s="1" t="s">
        <v>5307</v>
      </c>
      <c r="G2852" s="1" t="s">
        <v>1399</v>
      </c>
      <c r="H2852" s="1" t="s">
        <v>26</v>
      </c>
      <c r="I2852" s="1" t="s">
        <v>56</v>
      </c>
      <c r="J2852" s="1" t="s">
        <v>50</v>
      </c>
      <c r="K2852" s="4" t="s">
        <v>467</v>
      </c>
      <c r="L2852" s="4"/>
      <c r="M2852" s="1">
        <v>1</v>
      </c>
      <c r="V2852" s="4" t="s">
        <v>1400</v>
      </c>
      <c r="AL2852" s="59" t="s">
        <v>30</v>
      </c>
      <c r="AN2852" s="4" t="s">
        <v>30</v>
      </c>
      <c r="AQ2852" s="1"/>
    </row>
    <row r="2853" spans="1:43" ht="84" x14ac:dyDescent="0.2">
      <c r="A2853" s="1" t="s">
        <v>914</v>
      </c>
      <c r="B2853" s="1" t="s">
        <v>1318</v>
      </c>
      <c r="C2853" s="1" t="s">
        <v>5710</v>
      </c>
      <c r="D2853" s="1">
        <v>52</v>
      </c>
      <c r="E2853" s="1">
        <v>3</v>
      </c>
      <c r="F2853" s="1" t="s">
        <v>5307</v>
      </c>
      <c r="G2853" s="1" t="s">
        <v>1319</v>
      </c>
      <c r="H2853" s="1" t="s">
        <v>26</v>
      </c>
      <c r="I2853" s="1" t="s">
        <v>56</v>
      </c>
      <c r="J2853" s="1" t="s">
        <v>50</v>
      </c>
      <c r="K2853" s="4" t="s">
        <v>1320</v>
      </c>
      <c r="L2853" s="4"/>
      <c r="M2853" s="1">
        <v>3</v>
      </c>
      <c r="V2853" s="4" t="s">
        <v>1321</v>
      </c>
      <c r="AL2853" s="59" t="s">
        <v>30</v>
      </c>
      <c r="AN2853" s="4" t="s">
        <v>30</v>
      </c>
      <c r="AQ2853" s="1"/>
    </row>
    <row r="2854" spans="1:43" ht="48" x14ac:dyDescent="0.2">
      <c r="A2854" s="1" t="s">
        <v>914</v>
      </c>
      <c r="B2854" s="1" t="s">
        <v>1308</v>
      </c>
      <c r="C2854" s="1" t="s">
        <v>5710</v>
      </c>
      <c r="D2854" s="1">
        <v>53</v>
      </c>
      <c r="E2854" s="1">
        <v>3</v>
      </c>
      <c r="F2854" s="1" t="s">
        <v>5307</v>
      </c>
      <c r="G2854" s="1" t="s">
        <v>1309</v>
      </c>
      <c r="H2854" s="1" t="s">
        <v>26</v>
      </c>
      <c r="I2854" s="1" t="s">
        <v>56</v>
      </c>
      <c r="J2854" s="1" t="s">
        <v>57</v>
      </c>
      <c r="K2854" s="4" t="s">
        <v>474</v>
      </c>
      <c r="L2854" s="4"/>
      <c r="M2854" s="1">
        <v>0</v>
      </c>
      <c r="V2854" s="4" t="s">
        <v>1310</v>
      </c>
      <c r="AL2854" s="59" t="s">
        <v>30</v>
      </c>
      <c r="AN2854" s="4" t="s">
        <v>30</v>
      </c>
      <c r="AQ2854" s="1"/>
    </row>
    <row r="2855" spans="1:43" ht="48" x14ac:dyDescent="0.2">
      <c r="A2855" s="1" t="s">
        <v>914</v>
      </c>
      <c r="B2855" s="1" t="s">
        <v>1361</v>
      </c>
      <c r="C2855" s="1" t="s">
        <v>5710</v>
      </c>
      <c r="D2855" s="1">
        <v>54</v>
      </c>
      <c r="E2855" s="1">
        <v>3</v>
      </c>
      <c r="F2855" s="1" t="s">
        <v>5307</v>
      </c>
      <c r="G2855" s="1" t="s">
        <v>1362</v>
      </c>
      <c r="H2855" s="1" t="s">
        <v>26</v>
      </c>
      <c r="I2855" s="1" t="s">
        <v>56</v>
      </c>
      <c r="J2855" s="1" t="s">
        <v>965</v>
      </c>
      <c r="K2855" s="4" t="s">
        <v>196</v>
      </c>
      <c r="L2855" s="4" t="s">
        <v>1363</v>
      </c>
      <c r="M2855" s="1">
        <v>2</v>
      </c>
      <c r="V2855" s="4" t="s">
        <v>1364</v>
      </c>
      <c r="AL2855" s="59" t="s">
        <v>30</v>
      </c>
      <c r="AN2855" s="4" t="s">
        <v>30</v>
      </c>
      <c r="AQ2855" s="1"/>
    </row>
    <row r="2856" spans="1:43" ht="24" x14ac:dyDescent="0.2">
      <c r="A2856" s="1" t="s">
        <v>914</v>
      </c>
      <c r="B2856" s="1" t="s">
        <v>1488</v>
      </c>
      <c r="C2856" s="1" t="s">
        <v>5710</v>
      </c>
      <c r="D2856" s="1">
        <v>55</v>
      </c>
      <c r="E2856" s="1">
        <v>3</v>
      </c>
      <c r="F2856" s="1" t="s">
        <v>5307</v>
      </c>
      <c r="G2856" s="1" t="s">
        <v>1489</v>
      </c>
      <c r="I2856" s="1" t="s">
        <v>63</v>
      </c>
      <c r="J2856" s="1" t="s">
        <v>28</v>
      </c>
      <c r="K2856" s="4"/>
      <c r="L2856" s="4"/>
      <c r="M2856" s="1">
        <v>3</v>
      </c>
      <c r="V2856" s="4" t="s">
        <v>1490</v>
      </c>
      <c r="AL2856" s="59" t="s">
        <v>30</v>
      </c>
      <c r="AN2856" s="4" t="s">
        <v>30</v>
      </c>
      <c r="AQ2856" s="1"/>
    </row>
    <row r="2857" spans="1:43" ht="36" x14ac:dyDescent="0.2">
      <c r="A2857" s="1" t="s">
        <v>914</v>
      </c>
      <c r="B2857" s="1" t="s">
        <v>915</v>
      </c>
      <c r="C2857" s="1" t="s">
        <v>5710</v>
      </c>
      <c r="D2857" s="1">
        <v>56</v>
      </c>
      <c r="E2857" s="1">
        <v>3</v>
      </c>
      <c r="F2857" s="1" t="s">
        <v>5307</v>
      </c>
      <c r="G2857" s="1" t="s">
        <v>916</v>
      </c>
      <c r="I2857" s="1" t="s">
        <v>63</v>
      </c>
      <c r="J2857" s="1" t="s">
        <v>57</v>
      </c>
      <c r="K2857" s="4" t="s">
        <v>261</v>
      </c>
      <c r="L2857" s="4"/>
      <c r="M2857" s="1">
        <v>3</v>
      </c>
      <c r="V2857" s="4" t="s">
        <v>917</v>
      </c>
      <c r="AL2857" s="59" t="s">
        <v>30</v>
      </c>
      <c r="AN2857" s="4" t="s">
        <v>30</v>
      </c>
      <c r="AQ2857" s="1"/>
    </row>
    <row r="2858" spans="1:43" x14ac:dyDescent="0.2">
      <c r="A2858" s="1" t="s">
        <v>914</v>
      </c>
      <c r="B2858" s="1" t="s">
        <v>1206</v>
      </c>
      <c r="C2858" s="1" t="s">
        <v>5710</v>
      </c>
      <c r="D2858" s="1">
        <v>57</v>
      </c>
      <c r="E2858" s="1">
        <v>3</v>
      </c>
      <c r="F2858" s="1" t="s">
        <v>5307</v>
      </c>
      <c r="G2858" s="1" t="s">
        <v>1207</v>
      </c>
      <c r="I2858" s="1" t="s">
        <v>63</v>
      </c>
      <c r="J2858" s="1" t="s">
        <v>57</v>
      </c>
      <c r="K2858" s="4"/>
      <c r="L2858" s="4"/>
      <c r="M2858" s="1">
        <v>2</v>
      </c>
      <c r="V2858" s="4" t="s">
        <v>1208</v>
      </c>
      <c r="AL2858" s="59" t="s">
        <v>30</v>
      </c>
      <c r="AN2858" s="4" t="s">
        <v>30</v>
      </c>
      <c r="AQ2858" s="1"/>
    </row>
    <row r="2859" spans="1:43" ht="24" x14ac:dyDescent="0.2">
      <c r="A2859" s="1" t="s">
        <v>914</v>
      </c>
      <c r="B2859" s="1" t="s">
        <v>921</v>
      </c>
      <c r="C2859" s="1" t="s">
        <v>5710</v>
      </c>
      <c r="D2859" s="1">
        <v>58</v>
      </c>
      <c r="E2859" s="1">
        <v>3</v>
      </c>
      <c r="F2859" s="1" t="s">
        <v>5307</v>
      </c>
      <c r="G2859" s="1" t="s">
        <v>922</v>
      </c>
      <c r="I2859" s="1" t="s">
        <v>63</v>
      </c>
      <c r="J2859" s="1" t="s">
        <v>57</v>
      </c>
      <c r="K2859" s="4" t="s">
        <v>324</v>
      </c>
      <c r="L2859" s="4"/>
      <c r="M2859" s="1">
        <v>2</v>
      </c>
      <c r="V2859" s="4" t="s">
        <v>923</v>
      </c>
      <c r="AL2859" s="59" t="s">
        <v>30</v>
      </c>
      <c r="AN2859" s="4" t="s">
        <v>30</v>
      </c>
      <c r="AQ2859" s="1"/>
    </row>
    <row r="2860" spans="1:43" ht="24" x14ac:dyDescent="0.2">
      <c r="A2860" s="1" t="s">
        <v>914</v>
      </c>
      <c r="B2860" s="1" t="s">
        <v>1001</v>
      </c>
      <c r="C2860" s="1" t="s">
        <v>5710</v>
      </c>
      <c r="D2860" s="1">
        <v>59</v>
      </c>
      <c r="E2860" s="1">
        <v>3</v>
      </c>
      <c r="F2860" s="1" t="s">
        <v>5307</v>
      </c>
      <c r="G2860" s="1" t="s">
        <v>1002</v>
      </c>
      <c r="I2860" s="1" t="s">
        <v>63</v>
      </c>
      <c r="J2860" s="1" t="s">
        <v>57</v>
      </c>
      <c r="K2860" s="4" t="s">
        <v>324</v>
      </c>
      <c r="L2860" s="4"/>
      <c r="M2860" s="1">
        <v>1</v>
      </c>
      <c r="V2860" s="4" t="s">
        <v>1003</v>
      </c>
      <c r="AL2860" s="59" t="s">
        <v>30</v>
      </c>
      <c r="AN2860" s="4" t="s">
        <v>30</v>
      </c>
      <c r="AQ2860" s="1"/>
    </row>
    <row r="2861" spans="1:43" ht="36" x14ac:dyDescent="0.2">
      <c r="A2861" s="1" t="s">
        <v>914</v>
      </c>
      <c r="B2861" s="1" t="s">
        <v>1252</v>
      </c>
      <c r="C2861" s="1" t="s">
        <v>5710</v>
      </c>
      <c r="D2861" s="1">
        <v>60</v>
      </c>
      <c r="E2861" s="1">
        <v>3</v>
      </c>
      <c r="F2861" s="1" t="s">
        <v>5307</v>
      </c>
      <c r="G2861" s="1" t="s">
        <v>1253</v>
      </c>
      <c r="I2861" s="1" t="s">
        <v>63</v>
      </c>
      <c r="J2861" s="1" t="s">
        <v>39</v>
      </c>
      <c r="K2861" s="4" t="s">
        <v>1071</v>
      </c>
      <c r="L2861" s="4"/>
      <c r="M2861" s="1">
        <v>3</v>
      </c>
      <c r="U2861" s="1">
        <v>1</v>
      </c>
      <c r="V2861" s="4" t="s">
        <v>1254</v>
      </c>
      <c r="AL2861" s="59" t="s">
        <v>30</v>
      </c>
      <c r="AN2861" s="4" t="s">
        <v>30</v>
      </c>
      <c r="AQ2861" s="1"/>
    </row>
    <row r="2862" spans="1:43" ht="24" x14ac:dyDescent="0.2">
      <c r="A2862" s="1" t="s">
        <v>914</v>
      </c>
      <c r="B2862" s="1" t="s">
        <v>1120</v>
      </c>
      <c r="C2862" s="1" t="s">
        <v>5710</v>
      </c>
      <c r="D2862" s="1">
        <v>61</v>
      </c>
      <c r="E2862" s="1">
        <v>3</v>
      </c>
      <c r="F2862" s="1" t="s">
        <v>5307</v>
      </c>
      <c r="G2862" s="1" t="s">
        <v>1121</v>
      </c>
      <c r="I2862" s="1" t="s">
        <v>63</v>
      </c>
      <c r="J2862" s="1" t="s">
        <v>39</v>
      </c>
      <c r="K2862" s="4"/>
      <c r="L2862" s="4"/>
      <c r="M2862" s="1">
        <v>1</v>
      </c>
      <c r="V2862" s="4" t="s">
        <v>1122</v>
      </c>
      <c r="AL2862" s="59" t="s">
        <v>30</v>
      </c>
      <c r="AN2862" s="4" t="s">
        <v>30</v>
      </c>
      <c r="AQ2862" s="1"/>
    </row>
    <row r="2863" spans="1:43" ht="24" x14ac:dyDescent="0.2">
      <c r="A2863" s="1" t="s">
        <v>914</v>
      </c>
      <c r="B2863" s="1" t="s">
        <v>1395</v>
      </c>
      <c r="C2863" s="1" t="s">
        <v>5710</v>
      </c>
      <c r="D2863" s="1">
        <v>62</v>
      </c>
      <c r="E2863" s="1">
        <v>3</v>
      </c>
      <c r="F2863" s="1" t="s">
        <v>5307</v>
      </c>
      <c r="G2863" s="1" t="s">
        <v>1396</v>
      </c>
      <c r="I2863" s="1" t="s">
        <v>63</v>
      </c>
      <c r="J2863" s="1" t="s">
        <v>44</v>
      </c>
      <c r="K2863" s="4"/>
      <c r="L2863" s="4"/>
      <c r="M2863" s="1">
        <v>0</v>
      </c>
      <c r="V2863" s="4" t="s">
        <v>1397</v>
      </c>
      <c r="AL2863" s="59" t="s">
        <v>30</v>
      </c>
      <c r="AN2863" s="4" t="s">
        <v>30</v>
      </c>
      <c r="AQ2863" s="1"/>
    </row>
    <row r="2864" spans="1:43" ht="36" x14ac:dyDescent="0.2">
      <c r="A2864" s="1" t="s">
        <v>914</v>
      </c>
      <c r="B2864" s="1" t="s">
        <v>1325</v>
      </c>
      <c r="C2864" s="1" t="s">
        <v>5710</v>
      </c>
      <c r="D2864" s="1">
        <v>63</v>
      </c>
      <c r="E2864" s="1">
        <v>3</v>
      </c>
      <c r="F2864" s="1" t="s">
        <v>5307</v>
      </c>
      <c r="G2864" s="1" t="s">
        <v>1326</v>
      </c>
      <c r="I2864" s="1" t="s">
        <v>63</v>
      </c>
      <c r="J2864" s="1" t="s">
        <v>28</v>
      </c>
      <c r="K2864" s="4"/>
      <c r="L2864" s="4"/>
      <c r="M2864" s="1">
        <v>2</v>
      </c>
      <c r="V2864" s="4" t="s">
        <v>1327</v>
      </c>
      <c r="AL2864" s="59" t="s">
        <v>30</v>
      </c>
      <c r="AN2864" s="4" t="s">
        <v>30</v>
      </c>
      <c r="AQ2864" s="1"/>
    </row>
    <row r="2865" spans="1:43" ht="36" x14ac:dyDescent="0.2">
      <c r="A2865" s="1" t="s">
        <v>914</v>
      </c>
      <c r="B2865" s="1" t="s">
        <v>1141</v>
      </c>
      <c r="C2865" s="1" t="s">
        <v>5710</v>
      </c>
      <c r="D2865" s="1">
        <v>64</v>
      </c>
      <c r="E2865" s="1">
        <v>3</v>
      </c>
      <c r="F2865" s="1" t="s">
        <v>5307</v>
      </c>
      <c r="G2865" s="1" t="s">
        <v>1142</v>
      </c>
      <c r="I2865" s="1" t="s">
        <v>63</v>
      </c>
      <c r="J2865" s="1" t="s">
        <v>39</v>
      </c>
      <c r="K2865" s="4" t="s">
        <v>1143</v>
      </c>
      <c r="L2865" s="4"/>
      <c r="M2865" s="1">
        <v>2</v>
      </c>
      <c r="V2865" s="4" t="s">
        <v>1144</v>
      </c>
      <c r="AL2865" s="59" t="s">
        <v>30</v>
      </c>
      <c r="AN2865" s="4" t="s">
        <v>30</v>
      </c>
      <c r="AQ2865" s="1"/>
    </row>
    <row r="2866" spans="1:43" ht="36" x14ac:dyDescent="0.2">
      <c r="A2866" s="1" t="s">
        <v>914</v>
      </c>
      <c r="B2866" s="1" t="s">
        <v>1491</v>
      </c>
      <c r="C2866" s="1" t="s">
        <v>5710</v>
      </c>
      <c r="D2866" s="1">
        <v>65</v>
      </c>
      <c r="E2866" s="1">
        <v>3</v>
      </c>
      <c r="F2866" s="1" t="s">
        <v>5307</v>
      </c>
      <c r="G2866" s="1" t="s">
        <v>1492</v>
      </c>
      <c r="I2866" s="1" t="s">
        <v>63</v>
      </c>
      <c r="J2866" s="1" t="s">
        <v>50</v>
      </c>
      <c r="K2866" s="4"/>
      <c r="L2866" s="4"/>
      <c r="M2866" s="1">
        <v>1</v>
      </c>
      <c r="V2866" s="4" t="s">
        <v>1493</v>
      </c>
      <c r="AL2866" s="59" t="s">
        <v>30</v>
      </c>
      <c r="AN2866" s="4" t="s">
        <v>30</v>
      </c>
      <c r="AQ2866" s="1"/>
    </row>
    <row r="2867" spans="1:43" x14ac:dyDescent="0.2">
      <c r="A2867" s="1" t="s">
        <v>914</v>
      </c>
      <c r="B2867" s="1" t="s">
        <v>1539</v>
      </c>
      <c r="C2867" s="1" t="s">
        <v>5710</v>
      </c>
      <c r="D2867" s="1">
        <v>66</v>
      </c>
      <c r="E2867" s="1">
        <v>3</v>
      </c>
      <c r="F2867" s="1" t="s">
        <v>5307</v>
      </c>
      <c r="G2867" s="1" t="s">
        <v>1540</v>
      </c>
      <c r="I2867" s="1" t="s">
        <v>63</v>
      </c>
      <c r="J2867" s="1" t="s">
        <v>50</v>
      </c>
      <c r="K2867" s="4"/>
      <c r="L2867" s="4"/>
      <c r="M2867" s="1">
        <v>3</v>
      </c>
      <c r="V2867" s="4" t="s">
        <v>1541</v>
      </c>
      <c r="AL2867" s="59" t="s">
        <v>30</v>
      </c>
      <c r="AN2867" s="4" t="s">
        <v>30</v>
      </c>
      <c r="AQ2867" s="1"/>
    </row>
    <row r="2868" spans="1:43" ht="36" x14ac:dyDescent="0.2">
      <c r="A2868" s="1" t="s">
        <v>914</v>
      </c>
      <c r="B2868" s="1" t="s">
        <v>1417</v>
      </c>
      <c r="C2868" s="1" t="s">
        <v>5710</v>
      </c>
      <c r="D2868" s="1">
        <v>67</v>
      </c>
      <c r="E2868" s="1">
        <v>3</v>
      </c>
      <c r="F2868" s="1" t="s">
        <v>5307</v>
      </c>
      <c r="G2868" s="1" t="s">
        <v>1418</v>
      </c>
      <c r="I2868" s="1" t="s">
        <v>63</v>
      </c>
      <c r="J2868" s="1" t="s">
        <v>50</v>
      </c>
      <c r="K2868" s="4"/>
      <c r="L2868" s="4"/>
      <c r="M2868" s="1">
        <v>1</v>
      </c>
      <c r="V2868" s="4" t="s">
        <v>1419</v>
      </c>
      <c r="AL2868" s="59" t="s">
        <v>30</v>
      </c>
      <c r="AN2868" s="4" t="s">
        <v>30</v>
      </c>
      <c r="AQ2868" s="1"/>
    </row>
    <row r="2869" spans="1:43" x14ac:dyDescent="0.2">
      <c r="A2869" s="1" t="s">
        <v>914</v>
      </c>
      <c r="B2869" s="1" t="s">
        <v>1045</v>
      </c>
      <c r="C2869" s="1" t="s">
        <v>5710</v>
      </c>
      <c r="D2869" s="1">
        <v>68</v>
      </c>
      <c r="E2869" s="1">
        <v>3</v>
      </c>
      <c r="F2869" s="1" t="s">
        <v>5307</v>
      </c>
      <c r="G2869" s="1" t="s">
        <v>1046</v>
      </c>
      <c r="I2869" s="1" t="s">
        <v>63</v>
      </c>
      <c r="J2869" s="1" t="s">
        <v>57</v>
      </c>
      <c r="K2869" s="4"/>
      <c r="L2869" s="4"/>
      <c r="M2869" s="1">
        <v>1</v>
      </c>
      <c r="V2869" s="4" t="s">
        <v>1047</v>
      </c>
      <c r="AL2869" s="59" t="s">
        <v>30</v>
      </c>
      <c r="AN2869" s="4" t="s">
        <v>30</v>
      </c>
      <c r="AQ2869" s="1"/>
    </row>
    <row r="2870" spans="1:43" ht="24" x14ac:dyDescent="0.2">
      <c r="A2870" s="1" t="s">
        <v>914</v>
      </c>
      <c r="B2870" s="1" t="s">
        <v>1556</v>
      </c>
      <c r="C2870" s="1" t="s">
        <v>5710</v>
      </c>
      <c r="D2870" s="1">
        <v>69</v>
      </c>
      <c r="E2870" s="1">
        <v>3</v>
      </c>
      <c r="F2870" s="1" t="s">
        <v>5307</v>
      </c>
      <c r="G2870" s="1" t="s">
        <v>1557</v>
      </c>
      <c r="I2870" s="1" t="s">
        <v>63</v>
      </c>
      <c r="J2870" s="1" t="s">
        <v>28</v>
      </c>
      <c r="K2870" s="4" t="s">
        <v>1153</v>
      </c>
      <c r="L2870" s="4"/>
      <c r="M2870" s="1">
        <v>1</v>
      </c>
      <c r="V2870" s="4" t="s">
        <v>1558</v>
      </c>
      <c r="AL2870" s="59" t="s">
        <v>30</v>
      </c>
      <c r="AN2870" s="4" t="s">
        <v>30</v>
      </c>
      <c r="AQ2870" s="1"/>
    </row>
    <row r="2871" spans="1:43" ht="24" x14ac:dyDescent="0.2">
      <c r="A2871" s="1" t="s">
        <v>914</v>
      </c>
      <c r="B2871" s="1" t="s">
        <v>1401</v>
      </c>
      <c r="C2871" s="1" t="s">
        <v>5710</v>
      </c>
      <c r="D2871" s="1">
        <v>70</v>
      </c>
      <c r="E2871" s="1">
        <v>3</v>
      </c>
      <c r="F2871" s="1" t="s">
        <v>5307</v>
      </c>
      <c r="G2871" s="1" t="s">
        <v>1402</v>
      </c>
      <c r="I2871" s="1" t="s">
        <v>63</v>
      </c>
      <c r="J2871" s="1" t="s">
        <v>28</v>
      </c>
      <c r="K2871" s="4" t="s">
        <v>1313</v>
      </c>
      <c r="L2871" s="4"/>
      <c r="M2871" s="1">
        <v>0</v>
      </c>
      <c r="V2871" s="4" t="s">
        <v>1403</v>
      </c>
      <c r="AL2871" s="59" t="s">
        <v>30</v>
      </c>
      <c r="AN2871" s="4" t="s">
        <v>30</v>
      </c>
      <c r="AQ2871" s="1"/>
    </row>
    <row r="2872" spans="1:43" ht="24" x14ac:dyDescent="0.2">
      <c r="A2872" s="1" t="s">
        <v>914</v>
      </c>
      <c r="B2872" s="1" t="s">
        <v>1063</v>
      </c>
      <c r="C2872" s="1" t="s">
        <v>5710</v>
      </c>
      <c r="D2872" s="1">
        <v>71</v>
      </c>
      <c r="E2872" s="1">
        <v>3</v>
      </c>
      <c r="F2872" s="1" t="s">
        <v>5307</v>
      </c>
      <c r="G2872" s="1" t="s">
        <v>1064</v>
      </c>
      <c r="I2872" s="1" t="s">
        <v>63</v>
      </c>
      <c r="J2872" s="1" t="s">
        <v>39</v>
      </c>
      <c r="K2872" s="4"/>
      <c r="L2872" s="4"/>
      <c r="M2872" s="1">
        <v>1</v>
      </c>
      <c r="V2872" s="4" t="s">
        <v>1065</v>
      </c>
      <c r="AL2872" s="59" t="s">
        <v>30</v>
      </c>
      <c r="AN2872" s="4" t="s">
        <v>30</v>
      </c>
      <c r="AQ2872" s="1"/>
    </row>
    <row r="2873" spans="1:43" ht="72" x14ac:dyDescent="0.2">
      <c r="A2873" s="1" t="s">
        <v>914</v>
      </c>
      <c r="B2873" s="1" t="s">
        <v>1311</v>
      </c>
      <c r="C2873" s="1" t="s">
        <v>5710</v>
      </c>
      <c r="D2873" s="1">
        <v>72</v>
      </c>
      <c r="E2873" s="1">
        <v>3</v>
      </c>
      <c r="F2873" s="1" t="s">
        <v>5307</v>
      </c>
      <c r="G2873" s="1" t="s">
        <v>1312</v>
      </c>
      <c r="I2873" s="1" t="s">
        <v>63</v>
      </c>
      <c r="J2873" s="1" t="s">
        <v>39</v>
      </c>
      <c r="K2873" s="4" t="s">
        <v>1313</v>
      </c>
      <c r="L2873" s="4"/>
      <c r="M2873" s="1">
        <v>1</v>
      </c>
      <c r="V2873" s="4" t="s">
        <v>1314</v>
      </c>
      <c r="AL2873" s="59" t="s">
        <v>30</v>
      </c>
      <c r="AN2873" s="4" t="s">
        <v>30</v>
      </c>
      <c r="AQ2873" s="1"/>
    </row>
    <row r="2874" spans="1:43" ht="60" x14ac:dyDescent="0.2">
      <c r="A2874" s="1" t="s">
        <v>914</v>
      </c>
      <c r="B2874" s="1" t="s">
        <v>1322</v>
      </c>
      <c r="C2874" s="1" t="s">
        <v>5710</v>
      </c>
      <c r="D2874" s="1">
        <v>73</v>
      </c>
      <c r="E2874" s="1">
        <v>3</v>
      </c>
      <c r="F2874" s="1" t="s">
        <v>5307</v>
      </c>
      <c r="G2874" s="1" t="s">
        <v>1323</v>
      </c>
      <c r="I2874" s="1" t="s">
        <v>63</v>
      </c>
      <c r="J2874" s="1" t="s">
        <v>39</v>
      </c>
      <c r="K2874" s="4" t="s">
        <v>1313</v>
      </c>
      <c r="L2874" s="4"/>
      <c r="M2874" s="1">
        <v>2</v>
      </c>
      <c r="V2874" s="4" t="s">
        <v>1324</v>
      </c>
      <c r="AL2874" s="59" t="s">
        <v>30</v>
      </c>
      <c r="AN2874" s="4" t="s">
        <v>30</v>
      </c>
      <c r="AQ2874" s="1"/>
    </row>
    <row r="2875" spans="1:43" ht="24" x14ac:dyDescent="0.2">
      <c r="A2875" s="1" t="s">
        <v>914</v>
      </c>
      <c r="B2875" s="1" t="s">
        <v>1404</v>
      </c>
      <c r="C2875" s="1" t="s">
        <v>5710</v>
      </c>
      <c r="D2875" s="1">
        <v>74</v>
      </c>
      <c r="E2875" s="1">
        <v>3</v>
      </c>
      <c r="F2875" s="1" t="s">
        <v>5307</v>
      </c>
      <c r="G2875" s="1" t="s">
        <v>1405</v>
      </c>
      <c r="I2875" s="1" t="s">
        <v>63</v>
      </c>
      <c r="J2875" s="1" t="s">
        <v>50</v>
      </c>
      <c r="K2875" s="4"/>
      <c r="L2875" s="4"/>
      <c r="M2875" s="1">
        <v>0</v>
      </c>
      <c r="V2875" s="4" t="s">
        <v>1406</v>
      </c>
      <c r="AL2875" s="59" t="s">
        <v>30</v>
      </c>
      <c r="AN2875" s="4" t="s">
        <v>30</v>
      </c>
      <c r="AQ2875" s="1"/>
    </row>
    <row r="2876" spans="1:43" ht="36" x14ac:dyDescent="0.2">
      <c r="A2876" s="1" t="s">
        <v>914</v>
      </c>
      <c r="B2876" s="1" t="s">
        <v>1242</v>
      </c>
      <c r="C2876" s="1" t="s">
        <v>5710</v>
      </c>
      <c r="D2876" s="1">
        <v>75</v>
      </c>
      <c r="E2876" s="1">
        <v>3</v>
      </c>
      <c r="F2876" s="1" t="s">
        <v>5307</v>
      </c>
      <c r="G2876" s="1" t="s">
        <v>1243</v>
      </c>
      <c r="I2876" s="1" t="s">
        <v>63</v>
      </c>
      <c r="J2876" s="1" t="s">
        <v>28</v>
      </c>
      <c r="K2876" s="4"/>
      <c r="L2876" s="4"/>
      <c r="M2876" s="1">
        <v>1</v>
      </c>
      <c r="V2876" s="4" t="s">
        <v>1244</v>
      </c>
      <c r="AL2876" s="59" t="s">
        <v>30</v>
      </c>
      <c r="AN2876" s="4" t="s">
        <v>30</v>
      </c>
      <c r="AQ2876" s="1"/>
    </row>
    <row r="2877" spans="1:43" ht="36" x14ac:dyDescent="0.2">
      <c r="A2877" s="1" t="s">
        <v>914</v>
      </c>
      <c r="B2877" s="1" t="s">
        <v>1426</v>
      </c>
      <c r="C2877" s="1" t="s">
        <v>5710</v>
      </c>
      <c r="D2877" s="1">
        <v>76</v>
      </c>
      <c r="E2877" s="1">
        <v>3</v>
      </c>
      <c r="F2877" s="1" t="s">
        <v>5307</v>
      </c>
      <c r="G2877" s="1" t="s">
        <v>1427</v>
      </c>
      <c r="I2877" s="1" t="s">
        <v>63</v>
      </c>
      <c r="J2877" s="1" t="s">
        <v>50</v>
      </c>
      <c r="K2877" s="4"/>
      <c r="L2877" s="4"/>
      <c r="M2877" s="1">
        <v>1</v>
      </c>
      <c r="V2877" s="4" t="s">
        <v>1428</v>
      </c>
      <c r="AL2877" s="59" t="s">
        <v>30</v>
      </c>
      <c r="AN2877" s="4" t="s">
        <v>30</v>
      </c>
      <c r="AQ2877" s="1"/>
    </row>
    <row r="2878" spans="1:43" ht="36" x14ac:dyDescent="0.2">
      <c r="A2878" s="1" t="s">
        <v>914</v>
      </c>
      <c r="B2878" s="1" t="s">
        <v>1094</v>
      </c>
      <c r="C2878" s="1" t="s">
        <v>5710</v>
      </c>
      <c r="D2878" s="1">
        <v>77</v>
      </c>
      <c r="E2878" s="1">
        <v>3</v>
      </c>
      <c r="F2878" s="1" t="s">
        <v>5307</v>
      </c>
      <c r="G2878" s="1" t="s">
        <v>1095</v>
      </c>
      <c r="I2878" s="1" t="s">
        <v>63</v>
      </c>
      <c r="J2878" s="1" t="s">
        <v>57</v>
      </c>
      <c r="K2878" s="4" t="s">
        <v>324</v>
      </c>
      <c r="L2878" s="4"/>
      <c r="M2878" s="1">
        <v>0</v>
      </c>
      <c r="V2878" s="4" t="s">
        <v>1096</v>
      </c>
      <c r="AL2878" s="59" t="s">
        <v>30</v>
      </c>
      <c r="AN2878" s="4" t="s">
        <v>30</v>
      </c>
      <c r="AQ2878" s="1"/>
    </row>
    <row r="2879" spans="1:43" ht="60" x14ac:dyDescent="0.2">
      <c r="A2879" s="1" t="s">
        <v>914</v>
      </c>
      <c r="B2879" s="1" t="s">
        <v>1179</v>
      </c>
      <c r="C2879" s="1" t="s">
        <v>5710</v>
      </c>
      <c r="D2879" s="1">
        <v>78</v>
      </c>
      <c r="E2879" s="1">
        <v>3</v>
      </c>
      <c r="F2879" s="1" t="s">
        <v>5307</v>
      </c>
      <c r="G2879" s="1" t="s">
        <v>1180</v>
      </c>
      <c r="I2879" s="1" t="s">
        <v>63</v>
      </c>
      <c r="J2879" s="1" t="s">
        <v>28</v>
      </c>
      <c r="K2879" s="4"/>
      <c r="L2879" s="4"/>
      <c r="M2879" s="1">
        <v>1</v>
      </c>
      <c r="V2879" s="4" t="s">
        <v>1181</v>
      </c>
      <c r="AL2879" s="59" t="s">
        <v>30</v>
      </c>
      <c r="AN2879" s="4" t="s">
        <v>30</v>
      </c>
      <c r="AQ2879" s="1"/>
    </row>
    <row r="2880" spans="1:43" ht="36" x14ac:dyDescent="0.2">
      <c r="A2880" s="1" t="s">
        <v>914</v>
      </c>
      <c r="B2880" s="1" t="s">
        <v>1249</v>
      </c>
      <c r="C2880" s="1" t="s">
        <v>5710</v>
      </c>
      <c r="D2880" s="1">
        <v>79</v>
      </c>
      <c r="E2880" s="1">
        <v>3</v>
      </c>
      <c r="F2880" s="1" t="s">
        <v>5307</v>
      </c>
      <c r="G2880" s="1" t="s">
        <v>1250</v>
      </c>
      <c r="I2880" s="1" t="s">
        <v>63</v>
      </c>
      <c r="J2880" s="1" t="s">
        <v>50</v>
      </c>
      <c r="K2880" s="4"/>
      <c r="L2880" s="4"/>
      <c r="M2880" s="1">
        <v>1</v>
      </c>
      <c r="V2880" s="4" t="s">
        <v>1251</v>
      </c>
      <c r="AL2880" s="59" t="s">
        <v>30</v>
      </c>
      <c r="AN2880" s="4" t="s">
        <v>30</v>
      </c>
      <c r="AQ2880" s="1"/>
    </row>
    <row r="2881" spans="1:43" ht="60" x14ac:dyDescent="0.2">
      <c r="A2881" s="1" t="s">
        <v>914</v>
      </c>
      <c r="B2881" s="1" t="s">
        <v>1263</v>
      </c>
      <c r="C2881" s="1" t="s">
        <v>5710</v>
      </c>
      <c r="D2881" s="1">
        <v>80</v>
      </c>
      <c r="E2881" s="1">
        <v>1</v>
      </c>
      <c r="F2881" s="1" t="s">
        <v>5307</v>
      </c>
      <c r="G2881" s="1" t="s">
        <v>1264</v>
      </c>
      <c r="H2881" s="1" t="s">
        <v>26</v>
      </c>
      <c r="I2881" s="1" t="s">
        <v>27</v>
      </c>
      <c r="J2881" s="1" t="s">
        <v>965</v>
      </c>
      <c r="K2881" s="4" t="s">
        <v>1265</v>
      </c>
      <c r="L2881" s="4"/>
      <c r="M2881" s="1">
        <v>12</v>
      </c>
      <c r="P2881" s="55">
        <v>3</v>
      </c>
      <c r="Q2881" s="56">
        <v>4</v>
      </c>
      <c r="R2881" s="57">
        <v>1</v>
      </c>
      <c r="S2881" s="58">
        <v>5</v>
      </c>
      <c r="V2881" s="4" t="s">
        <v>1266</v>
      </c>
      <c r="AL2881" s="59" t="s">
        <v>30</v>
      </c>
      <c r="AN2881" s="4" t="s">
        <v>30</v>
      </c>
      <c r="AQ2881" s="1"/>
    </row>
    <row r="2882" spans="1:43" ht="72" x14ac:dyDescent="0.2">
      <c r="A2882" s="1" t="s">
        <v>914</v>
      </c>
      <c r="B2882" s="1" t="s">
        <v>1037</v>
      </c>
      <c r="C2882" s="1" t="s">
        <v>5710</v>
      </c>
      <c r="D2882" s="1">
        <v>81</v>
      </c>
      <c r="E2882" s="1">
        <v>1</v>
      </c>
      <c r="F2882" s="1" t="s">
        <v>5307</v>
      </c>
      <c r="G2882" s="1" t="s">
        <v>1038</v>
      </c>
      <c r="H2882" s="1" t="s">
        <v>26</v>
      </c>
      <c r="I2882" s="1" t="s">
        <v>27</v>
      </c>
      <c r="J2882" s="1" t="s">
        <v>965</v>
      </c>
      <c r="K2882" s="4" t="s">
        <v>1011</v>
      </c>
      <c r="L2882" s="4"/>
      <c r="M2882" s="1">
        <v>7</v>
      </c>
      <c r="P2882" s="55">
        <v>3</v>
      </c>
      <c r="Q2882" s="56">
        <v>1</v>
      </c>
      <c r="R2882" s="57">
        <v>2</v>
      </c>
      <c r="S2882" s="58">
        <v>4</v>
      </c>
      <c r="V2882" s="4" t="s">
        <v>1039</v>
      </c>
      <c r="AL2882" s="59" t="s">
        <v>30</v>
      </c>
      <c r="AN2882" s="4" t="s">
        <v>30</v>
      </c>
      <c r="AQ2882" s="1"/>
    </row>
    <row r="2883" spans="1:43" ht="60" x14ac:dyDescent="0.2">
      <c r="A2883" s="1" t="s">
        <v>914</v>
      </c>
      <c r="B2883" s="1" t="s">
        <v>1086</v>
      </c>
      <c r="C2883" s="1" t="s">
        <v>5710</v>
      </c>
      <c r="D2883" s="1">
        <v>82</v>
      </c>
      <c r="E2883" s="1">
        <v>1</v>
      </c>
      <c r="F2883" s="1" t="s">
        <v>5307</v>
      </c>
      <c r="G2883" s="1" t="s">
        <v>1087</v>
      </c>
      <c r="H2883" s="1" t="s">
        <v>26</v>
      </c>
      <c r="I2883" s="1" t="s">
        <v>27</v>
      </c>
      <c r="J2883" s="1" t="s">
        <v>965</v>
      </c>
      <c r="K2883" s="4" t="s">
        <v>1088</v>
      </c>
      <c r="L2883" s="4"/>
      <c r="M2883" s="1">
        <v>9</v>
      </c>
      <c r="P2883" s="55">
        <v>1</v>
      </c>
      <c r="Q2883" s="56">
        <v>2</v>
      </c>
      <c r="R2883" s="57">
        <v>2</v>
      </c>
      <c r="S2883" s="58">
        <v>4</v>
      </c>
      <c r="V2883" s="4" t="s">
        <v>1089</v>
      </c>
      <c r="AL2883" s="59" t="s">
        <v>30</v>
      </c>
      <c r="AN2883" s="4" t="s">
        <v>30</v>
      </c>
      <c r="AQ2883" s="1"/>
    </row>
    <row r="2884" spans="1:43" ht="48" x14ac:dyDescent="0.2">
      <c r="A2884" s="1" t="s">
        <v>914</v>
      </c>
      <c r="B2884" s="1" t="s">
        <v>1475</v>
      </c>
      <c r="C2884" s="1" t="s">
        <v>5710</v>
      </c>
      <c r="D2884" s="1">
        <v>83</v>
      </c>
      <c r="E2884" s="1">
        <v>3</v>
      </c>
      <c r="F2884" s="1" t="s">
        <v>5307</v>
      </c>
      <c r="G2884" s="1" t="s">
        <v>1476</v>
      </c>
      <c r="H2884" s="1" t="s">
        <v>26</v>
      </c>
      <c r="I2884" s="1" t="s">
        <v>38</v>
      </c>
      <c r="J2884" s="1" t="s">
        <v>965</v>
      </c>
      <c r="K2884" s="4" t="s">
        <v>966</v>
      </c>
      <c r="L2884" s="4"/>
      <c r="M2884" s="1">
        <v>3</v>
      </c>
      <c r="P2884" s="55">
        <v>1</v>
      </c>
      <c r="Q2884" s="56">
        <v>3</v>
      </c>
      <c r="R2884" s="57">
        <v>1</v>
      </c>
      <c r="S2884" s="58">
        <v>3</v>
      </c>
      <c r="V2884" s="4" t="s">
        <v>1477</v>
      </c>
      <c r="AL2884" s="59" t="s">
        <v>30</v>
      </c>
      <c r="AN2884" s="4" t="s">
        <v>30</v>
      </c>
      <c r="AQ2884" s="1"/>
    </row>
    <row r="2885" spans="1:43" ht="36" x14ac:dyDescent="0.2">
      <c r="A2885" s="1" t="s">
        <v>914</v>
      </c>
      <c r="B2885" s="1" t="s">
        <v>963</v>
      </c>
      <c r="C2885" s="1" t="s">
        <v>5710</v>
      </c>
      <c r="D2885" s="1">
        <v>84</v>
      </c>
      <c r="E2885" s="1">
        <v>3</v>
      </c>
      <c r="F2885" s="1" t="s">
        <v>5307</v>
      </c>
      <c r="G2885" s="1" t="s">
        <v>964</v>
      </c>
      <c r="H2885" s="1" t="s">
        <v>26</v>
      </c>
      <c r="I2885" s="1" t="s">
        <v>38</v>
      </c>
      <c r="J2885" s="1" t="s">
        <v>965</v>
      </c>
      <c r="K2885" s="4" t="s">
        <v>966</v>
      </c>
      <c r="L2885" s="4"/>
      <c r="M2885" s="1">
        <v>4</v>
      </c>
      <c r="P2885" s="55">
        <v>3</v>
      </c>
      <c r="Q2885" s="56">
        <v>1</v>
      </c>
      <c r="R2885" s="57">
        <v>1</v>
      </c>
      <c r="S2885" s="58">
        <v>2</v>
      </c>
      <c r="V2885" s="4" t="s">
        <v>967</v>
      </c>
      <c r="AL2885" s="59" t="s">
        <v>30</v>
      </c>
      <c r="AN2885" s="4" t="s">
        <v>30</v>
      </c>
      <c r="AQ2885" s="1"/>
    </row>
    <row r="2886" spans="1:43" ht="60" x14ac:dyDescent="0.2">
      <c r="A2886" s="1" t="s">
        <v>914</v>
      </c>
      <c r="B2886" s="1" t="s">
        <v>1569</v>
      </c>
      <c r="C2886" s="1" t="s">
        <v>5710</v>
      </c>
      <c r="D2886" s="1">
        <v>85</v>
      </c>
      <c r="E2886" s="1">
        <v>3</v>
      </c>
      <c r="F2886" s="1" t="s">
        <v>5307</v>
      </c>
      <c r="G2886" s="1" t="s">
        <v>1570</v>
      </c>
      <c r="H2886" s="1" t="s">
        <v>26</v>
      </c>
      <c r="I2886" s="1" t="s">
        <v>38</v>
      </c>
      <c r="J2886" s="1" t="s">
        <v>965</v>
      </c>
      <c r="K2886" s="4" t="s">
        <v>966</v>
      </c>
      <c r="L2886" s="4"/>
      <c r="M2886" s="1">
        <v>3</v>
      </c>
      <c r="P2886" s="55">
        <v>0</v>
      </c>
      <c r="Q2886" s="56">
        <v>2</v>
      </c>
      <c r="R2886" s="57">
        <v>1</v>
      </c>
      <c r="S2886" s="58">
        <v>3</v>
      </c>
      <c r="V2886" s="4" t="s">
        <v>1571</v>
      </c>
      <c r="AL2886" s="59" t="s">
        <v>30</v>
      </c>
      <c r="AN2886" s="4" t="s">
        <v>30</v>
      </c>
      <c r="AQ2886" s="1"/>
    </row>
    <row r="2887" spans="1:43" ht="24" x14ac:dyDescent="0.2">
      <c r="A2887" s="1" t="s">
        <v>914</v>
      </c>
      <c r="B2887" s="1" t="s">
        <v>1433</v>
      </c>
      <c r="C2887" s="1" t="s">
        <v>5710</v>
      </c>
      <c r="D2887" s="1">
        <v>86</v>
      </c>
      <c r="E2887" s="1">
        <v>3</v>
      </c>
      <c r="F2887" s="1" t="s">
        <v>5307</v>
      </c>
      <c r="G2887" s="1" t="s">
        <v>1434</v>
      </c>
      <c r="H2887" s="1" t="s">
        <v>26</v>
      </c>
      <c r="I2887" s="1" t="s">
        <v>38</v>
      </c>
      <c r="J2887" s="1" t="s">
        <v>965</v>
      </c>
      <c r="K2887" s="4" t="s">
        <v>1435</v>
      </c>
      <c r="L2887" s="4"/>
      <c r="M2887" s="1">
        <v>3</v>
      </c>
      <c r="P2887" s="55">
        <v>0</v>
      </c>
      <c r="Q2887" s="56">
        <v>2</v>
      </c>
      <c r="R2887" s="57">
        <v>1</v>
      </c>
      <c r="S2887" s="58">
        <v>2</v>
      </c>
      <c r="V2887" s="4" t="s">
        <v>1436</v>
      </c>
      <c r="AL2887" s="59" t="s">
        <v>30</v>
      </c>
      <c r="AN2887" s="4" t="s">
        <v>30</v>
      </c>
      <c r="AQ2887" s="1"/>
    </row>
    <row r="2888" spans="1:43" ht="72" x14ac:dyDescent="0.2">
      <c r="A2888" s="1" t="s">
        <v>914</v>
      </c>
      <c r="B2888" s="1" t="s">
        <v>1048</v>
      </c>
      <c r="C2888" s="1" t="s">
        <v>5710</v>
      </c>
      <c r="D2888" s="1">
        <v>87</v>
      </c>
      <c r="E2888" s="1">
        <v>3</v>
      </c>
      <c r="F2888" s="1" t="s">
        <v>5307</v>
      </c>
      <c r="G2888" s="1" t="s">
        <v>1049</v>
      </c>
      <c r="H2888" s="1" t="s">
        <v>26</v>
      </c>
      <c r="I2888" s="1" t="s">
        <v>38</v>
      </c>
      <c r="J2888" s="1" t="s">
        <v>965</v>
      </c>
      <c r="K2888" s="4" t="s">
        <v>966</v>
      </c>
      <c r="L2888" s="4"/>
      <c r="M2888" s="1">
        <v>5</v>
      </c>
      <c r="P2888" s="55">
        <v>3</v>
      </c>
      <c r="Q2888" s="56">
        <v>3</v>
      </c>
      <c r="R2888" s="57">
        <v>2</v>
      </c>
      <c r="S2888" s="58">
        <v>3</v>
      </c>
      <c r="V2888" s="4" t="s">
        <v>1050</v>
      </c>
      <c r="AL2888" s="59" t="s">
        <v>30</v>
      </c>
      <c r="AN2888" s="4" t="s">
        <v>30</v>
      </c>
      <c r="AQ2888" s="1"/>
    </row>
    <row r="2889" spans="1:43" ht="36" x14ac:dyDescent="0.2">
      <c r="A2889" s="1" t="s">
        <v>914</v>
      </c>
      <c r="B2889" s="1" t="s">
        <v>1232</v>
      </c>
      <c r="C2889" s="1" t="s">
        <v>5710</v>
      </c>
      <c r="D2889" s="1">
        <v>88</v>
      </c>
      <c r="E2889" s="1">
        <v>3</v>
      </c>
      <c r="F2889" s="1" t="s">
        <v>5307</v>
      </c>
      <c r="G2889" s="1" t="s">
        <v>1233</v>
      </c>
      <c r="H2889" s="1" t="s">
        <v>26</v>
      </c>
      <c r="I2889" s="1" t="s">
        <v>38</v>
      </c>
      <c r="J2889" s="1" t="s">
        <v>965</v>
      </c>
      <c r="K2889" s="4" t="s">
        <v>966</v>
      </c>
      <c r="L2889" s="4"/>
      <c r="M2889" s="1">
        <v>3</v>
      </c>
      <c r="P2889" s="55">
        <v>2</v>
      </c>
      <c r="Q2889" s="56">
        <v>2</v>
      </c>
      <c r="R2889" s="57">
        <v>0</v>
      </c>
      <c r="S2889" s="58">
        <v>3</v>
      </c>
      <c r="V2889" s="4" t="s">
        <v>1234</v>
      </c>
      <c r="AL2889" s="59" t="s">
        <v>30</v>
      </c>
      <c r="AN2889" s="4" t="s">
        <v>30</v>
      </c>
      <c r="AQ2889" s="1"/>
    </row>
    <row r="2890" spans="1:43" ht="72" x14ac:dyDescent="0.2">
      <c r="A2890" s="1" t="s">
        <v>914</v>
      </c>
      <c r="B2890" s="1" t="s">
        <v>1315</v>
      </c>
      <c r="C2890" s="1" t="s">
        <v>5710</v>
      </c>
      <c r="D2890" s="1">
        <v>89</v>
      </c>
      <c r="E2890" s="1">
        <v>3</v>
      </c>
      <c r="F2890" s="1" t="s">
        <v>5307</v>
      </c>
      <c r="G2890" s="1" t="s">
        <v>1316</v>
      </c>
      <c r="I2890" s="1" t="s">
        <v>56</v>
      </c>
      <c r="J2890" s="1" t="s">
        <v>965</v>
      </c>
      <c r="K2890" s="4" t="s">
        <v>1153</v>
      </c>
      <c r="L2890" s="4"/>
      <c r="M2890" s="1">
        <v>1</v>
      </c>
      <c r="V2890" s="4" t="s">
        <v>1317</v>
      </c>
      <c r="AL2890" s="59" t="s">
        <v>30</v>
      </c>
      <c r="AN2890" s="4" t="s">
        <v>30</v>
      </c>
      <c r="AQ2890" s="1"/>
    </row>
    <row r="2891" spans="1:43" ht="84" x14ac:dyDescent="0.2">
      <c r="A2891" s="1" t="s">
        <v>914</v>
      </c>
      <c r="B2891" s="1" t="s">
        <v>1090</v>
      </c>
      <c r="C2891" s="1" t="s">
        <v>5710</v>
      </c>
      <c r="D2891" s="1">
        <v>90</v>
      </c>
      <c r="E2891" s="1">
        <v>3</v>
      </c>
      <c r="F2891" s="1" t="s">
        <v>5307</v>
      </c>
      <c r="G2891" s="1" t="s">
        <v>1091</v>
      </c>
      <c r="H2891" s="1" t="s">
        <v>26</v>
      </c>
      <c r="I2891" s="1" t="s">
        <v>56</v>
      </c>
      <c r="J2891" s="1" t="s">
        <v>965</v>
      </c>
      <c r="K2891" s="4" t="s">
        <v>1092</v>
      </c>
      <c r="L2891" s="4"/>
      <c r="M2891" s="1">
        <v>5</v>
      </c>
      <c r="V2891" s="4" t="s">
        <v>1093</v>
      </c>
      <c r="AL2891" s="59" t="s">
        <v>30</v>
      </c>
      <c r="AN2891" s="4" t="s">
        <v>30</v>
      </c>
      <c r="AQ2891" s="1"/>
    </row>
    <row r="2892" spans="1:43" ht="48" x14ac:dyDescent="0.2">
      <c r="A2892" s="1" t="s">
        <v>914</v>
      </c>
      <c r="B2892" s="1" t="s">
        <v>1553</v>
      </c>
      <c r="C2892" s="1" t="s">
        <v>5710</v>
      </c>
      <c r="D2892" s="1">
        <v>91</v>
      </c>
      <c r="E2892" s="1">
        <v>3</v>
      </c>
      <c r="F2892" s="1" t="s">
        <v>5307</v>
      </c>
      <c r="G2892" s="1" t="s">
        <v>1554</v>
      </c>
      <c r="I2892" s="1" t="s">
        <v>56</v>
      </c>
      <c r="J2892" s="1" t="s">
        <v>965</v>
      </c>
      <c r="K2892" s="4" t="s">
        <v>467</v>
      </c>
      <c r="L2892" s="4"/>
      <c r="M2892" s="1">
        <v>2</v>
      </c>
      <c r="V2892" s="4" t="s">
        <v>1555</v>
      </c>
      <c r="AL2892" s="59" t="s">
        <v>30</v>
      </c>
      <c r="AN2892" s="4" t="s">
        <v>30</v>
      </c>
      <c r="AQ2892" s="1"/>
    </row>
    <row r="2893" spans="1:43" ht="96" x14ac:dyDescent="0.2">
      <c r="A2893" s="1" t="s">
        <v>914</v>
      </c>
      <c r="B2893" s="1" t="s">
        <v>1407</v>
      </c>
      <c r="C2893" s="1" t="s">
        <v>5710</v>
      </c>
      <c r="D2893" s="1">
        <v>92</v>
      </c>
      <c r="E2893" s="1">
        <v>3</v>
      </c>
      <c r="F2893" s="1" t="s">
        <v>5307</v>
      </c>
      <c r="G2893" s="1" t="s">
        <v>1408</v>
      </c>
      <c r="I2893" s="1" t="s">
        <v>56</v>
      </c>
      <c r="J2893" s="1" t="s">
        <v>965</v>
      </c>
      <c r="K2893" s="4" t="s">
        <v>196</v>
      </c>
      <c r="L2893" s="4"/>
      <c r="M2893" s="1">
        <v>2</v>
      </c>
      <c r="V2893" s="4" t="s">
        <v>1409</v>
      </c>
      <c r="AL2893" s="59" t="s">
        <v>30</v>
      </c>
      <c r="AN2893" s="4" t="s">
        <v>30</v>
      </c>
      <c r="AQ2893" s="1"/>
    </row>
    <row r="2894" spans="1:43" ht="84" x14ac:dyDescent="0.2">
      <c r="A2894" s="1" t="s">
        <v>914</v>
      </c>
      <c r="B2894" s="1" t="s">
        <v>1034</v>
      </c>
      <c r="C2894" s="1" t="s">
        <v>5710</v>
      </c>
      <c r="D2894" s="1">
        <v>93</v>
      </c>
      <c r="E2894" s="1">
        <v>3</v>
      </c>
      <c r="F2894" s="1" t="s">
        <v>5307</v>
      </c>
      <c r="G2894" s="1" t="s">
        <v>1035</v>
      </c>
      <c r="H2894" s="1" t="s">
        <v>26</v>
      </c>
      <c r="I2894" s="1" t="s">
        <v>56</v>
      </c>
      <c r="J2894" s="1" t="s">
        <v>965</v>
      </c>
      <c r="K2894" s="4" t="s">
        <v>196</v>
      </c>
      <c r="L2894" s="4"/>
      <c r="M2894" s="1">
        <v>2</v>
      </c>
      <c r="V2894" s="4" t="s">
        <v>1036</v>
      </c>
      <c r="AL2894" s="59" t="s">
        <v>30</v>
      </c>
      <c r="AN2894" s="4" t="s">
        <v>30</v>
      </c>
      <c r="AQ2894" s="1"/>
    </row>
    <row r="2895" spans="1:43" ht="60" x14ac:dyDescent="0.2">
      <c r="A2895" s="1" t="s">
        <v>914</v>
      </c>
      <c r="B2895" s="1" t="s">
        <v>1294</v>
      </c>
      <c r="C2895" s="1" t="s">
        <v>5710</v>
      </c>
      <c r="D2895" s="1">
        <v>94</v>
      </c>
      <c r="E2895" s="1">
        <v>3</v>
      </c>
      <c r="F2895" s="1" t="s">
        <v>5307</v>
      </c>
      <c r="G2895" s="1" t="s">
        <v>1295</v>
      </c>
      <c r="H2895" s="1" t="s">
        <v>26</v>
      </c>
      <c r="I2895" s="1" t="s">
        <v>56</v>
      </c>
      <c r="J2895" s="1" t="s">
        <v>965</v>
      </c>
      <c r="K2895" s="4" t="s">
        <v>1296</v>
      </c>
      <c r="L2895" s="4"/>
      <c r="M2895" s="1">
        <v>1</v>
      </c>
      <c r="V2895" s="4" t="s">
        <v>1297</v>
      </c>
      <c r="AL2895" s="59" t="s">
        <v>30</v>
      </c>
      <c r="AN2895" s="4" t="s">
        <v>30</v>
      </c>
      <c r="AQ2895" s="1"/>
    </row>
    <row r="2896" spans="1:43" ht="24" x14ac:dyDescent="0.2">
      <c r="A2896" s="1" t="s">
        <v>914</v>
      </c>
      <c r="B2896" s="1" t="s">
        <v>1517</v>
      </c>
      <c r="C2896" s="1" t="s">
        <v>5710</v>
      </c>
      <c r="D2896" s="1">
        <v>95</v>
      </c>
      <c r="E2896" s="1">
        <v>3</v>
      </c>
      <c r="F2896" s="1" t="s">
        <v>5307</v>
      </c>
      <c r="G2896" s="1" t="s">
        <v>1518</v>
      </c>
      <c r="I2896" s="1" t="s">
        <v>63</v>
      </c>
      <c r="J2896" s="1" t="s">
        <v>965</v>
      </c>
      <c r="K2896" s="4"/>
      <c r="L2896" s="4"/>
      <c r="M2896" s="1">
        <v>0</v>
      </c>
      <c r="V2896" s="4" t="s">
        <v>1519</v>
      </c>
      <c r="AL2896" s="59" t="s">
        <v>30</v>
      </c>
      <c r="AN2896" s="4" t="s">
        <v>30</v>
      </c>
      <c r="AQ2896" s="1"/>
    </row>
    <row r="2897" spans="1:43" ht="48" x14ac:dyDescent="0.2">
      <c r="A2897" s="1" t="s">
        <v>914</v>
      </c>
      <c r="B2897" s="1" t="s">
        <v>1138</v>
      </c>
      <c r="C2897" s="1" t="s">
        <v>5710</v>
      </c>
      <c r="D2897" s="1">
        <v>96</v>
      </c>
      <c r="E2897" s="1">
        <v>3</v>
      </c>
      <c r="F2897" s="1" t="s">
        <v>5307</v>
      </c>
      <c r="G2897" s="1" t="s">
        <v>1139</v>
      </c>
      <c r="I2897" s="1" t="s">
        <v>63</v>
      </c>
      <c r="J2897" s="1" t="s">
        <v>965</v>
      </c>
      <c r="K2897" s="4" t="s">
        <v>261</v>
      </c>
      <c r="L2897" s="4"/>
      <c r="M2897" s="1">
        <v>0</v>
      </c>
      <c r="V2897" s="4" t="s">
        <v>1140</v>
      </c>
      <c r="AL2897" s="59" t="s">
        <v>30</v>
      </c>
      <c r="AN2897" s="4" t="s">
        <v>30</v>
      </c>
      <c r="AQ2897" s="1"/>
    </row>
    <row r="2898" spans="1:43" ht="24" x14ac:dyDescent="0.2">
      <c r="A2898" s="1" t="s">
        <v>914</v>
      </c>
      <c r="B2898" s="1" t="s">
        <v>1332</v>
      </c>
      <c r="C2898" s="1" t="s">
        <v>5710</v>
      </c>
      <c r="D2898" s="1">
        <v>97</v>
      </c>
      <c r="E2898" s="1">
        <v>3</v>
      </c>
      <c r="F2898" s="1" t="s">
        <v>5307</v>
      </c>
      <c r="G2898" s="1" t="s">
        <v>1333</v>
      </c>
      <c r="I2898" s="1" t="s">
        <v>63</v>
      </c>
      <c r="J2898" s="1" t="s">
        <v>965</v>
      </c>
      <c r="K2898" s="4"/>
      <c r="L2898" s="4"/>
      <c r="M2898" s="1">
        <v>1</v>
      </c>
      <c r="V2898" s="4" t="s">
        <v>1334</v>
      </c>
      <c r="AL2898" s="59" t="s">
        <v>30</v>
      </c>
      <c r="AN2898" s="4" t="s">
        <v>30</v>
      </c>
      <c r="AQ2898" s="1"/>
    </row>
    <row r="2899" spans="1:43" ht="24" x14ac:dyDescent="0.2">
      <c r="A2899" s="1" t="s">
        <v>914</v>
      </c>
      <c r="B2899" s="1" t="s">
        <v>1301</v>
      </c>
      <c r="C2899" s="1" t="s">
        <v>5710</v>
      </c>
      <c r="D2899" s="1">
        <v>98</v>
      </c>
      <c r="E2899" s="1">
        <v>3</v>
      </c>
      <c r="F2899" s="1" t="s">
        <v>5307</v>
      </c>
      <c r="G2899" s="1" t="s">
        <v>1302</v>
      </c>
      <c r="I2899" s="1" t="s">
        <v>63</v>
      </c>
      <c r="J2899" s="1" t="s">
        <v>965</v>
      </c>
      <c r="K2899" s="4"/>
      <c r="L2899" s="4"/>
      <c r="M2899" s="1">
        <v>0</v>
      </c>
      <c r="V2899" s="4" t="s">
        <v>1303</v>
      </c>
      <c r="AL2899" s="59" t="s">
        <v>30</v>
      </c>
      <c r="AN2899" s="4" t="s">
        <v>30</v>
      </c>
      <c r="AQ2899" s="1"/>
    </row>
    <row r="2900" spans="1:43" ht="36" x14ac:dyDescent="0.2">
      <c r="A2900" s="1" t="s">
        <v>914</v>
      </c>
      <c r="B2900" s="1" t="s">
        <v>1214</v>
      </c>
      <c r="C2900" s="1" t="s">
        <v>5710</v>
      </c>
      <c r="D2900" s="1">
        <v>99</v>
      </c>
      <c r="E2900" s="1">
        <v>3</v>
      </c>
      <c r="F2900" s="1" t="s">
        <v>5307</v>
      </c>
      <c r="G2900" s="1" t="s">
        <v>1215</v>
      </c>
      <c r="I2900" s="1" t="s">
        <v>63</v>
      </c>
      <c r="J2900" s="1" t="s">
        <v>965</v>
      </c>
      <c r="K2900" s="4"/>
      <c r="L2900" s="4"/>
      <c r="M2900" s="1">
        <v>0</v>
      </c>
      <c r="V2900" s="4" t="s">
        <v>1216</v>
      </c>
      <c r="AL2900" s="59" t="s">
        <v>30</v>
      </c>
      <c r="AN2900" s="4" t="s">
        <v>30</v>
      </c>
      <c r="AQ2900" s="1"/>
    </row>
    <row r="2901" spans="1:43" ht="24" x14ac:dyDescent="0.2">
      <c r="A2901" s="1" t="s">
        <v>914</v>
      </c>
      <c r="B2901" s="1" t="s">
        <v>1224</v>
      </c>
      <c r="C2901" s="1" t="s">
        <v>5710</v>
      </c>
      <c r="D2901" s="1">
        <v>100</v>
      </c>
      <c r="E2901" s="1">
        <v>3</v>
      </c>
      <c r="F2901" s="1" t="s">
        <v>5307</v>
      </c>
      <c r="G2901" s="1" t="s">
        <v>1225</v>
      </c>
      <c r="I2901" s="1" t="s">
        <v>63</v>
      </c>
      <c r="J2901" s="1" t="s">
        <v>965</v>
      </c>
      <c r="K2901" s="4" t="s">
        <v>1226</v>
      </c>
      <c r="L2901" s="4" t="s">
        <v>1227</v>
      </c>
      <c r="M2901" s="1">
        <v>0</v>
      </c>
      <c r="V2901" s="4" t="s">
        <v>1228</v>
      </c>
      <c r="AL2901" s="59" t="s">
        <v>30</v>
      </c>
      <c r="AN2901" s="4" t="s">
        <v>30</v>
      </c>
      <c r="AQ2901" s="1"/>
    </row>
    <row r="2902" spans="1:43" ht="24" x14ac:dyDescent="0.2">
      <c r="A2902" s="103" t="s">
        <v>914</v>
      </c>
      <c r="B2902" s="103" t="s">
        <v>1112</v>
      </c>
      <c r="C2902" s="103" t="s">
        <v>5710</v>
      </c>
      <c r="D2902" s="103">
        <v>101</v>
      </c>
      <c r="E2902" s="103">
        <v>2</v>
      </c>
      <c r="F2902" s="103" t="s">
        <v>12570</v>
      </c>
      <c r="G2902" s="103" t="s">
        <v>1113</v>
      </c>
      <c r="I2902" s="1" t="s">
        <v>82</v>
      </c>
      <c r="K2902" s="4" t="s">
        <v>324</v>
      </c>
      <c r="L2902" s="4"/>
      <c r="M2902" s="1"/>
      <c r="V2902" s="4" t="s">
        <v>1114</v>
      </c>
      <c r="W2902" s="4" t="s">
        <v>1115</v>
      </c>
      <c r="AL2902" s="59" t="s">
        <v>30</v>
      </c>
      <c r="AN2902" s="4" t="s">
        <v>30</v>
      </c>
      <c r="AQ2902" s="1"/>
    </row>
    <row r="2903" spans="1:43" ht="36" x14ac:dyDescent="0.2">
      <c r="A2903" s="1" t="s">
        <v>914</v>
      </c>
      <c r="B2903" s="1" t="s">
        <v>1131</v>
      </c>
      <c r="C2903" s="1" t="s">
        <v>5710</v>
      </c>
      <c r="D2903" s="1">
        <v>102</v>
      </c>
      <c r="E2903" s="1">
        <v>2</v>
      </c>
      <c r="F2903" s="1" t="s">
        <v>12570</v>
      </c>
      <c r="G2903" s="1" t="s">
        <v>1132</v>
      </c>
      <c r="I2903" s="1" t="s">
        <v>82</v>
      </c>
      <c r="K2903" s="4" t="s">
        <v>261</v>
      </c>
      <c r="L2903" s="4"/>
      <c r="M2903" s="1"/>
      <c r="V2903" s="4" t="s">
        <v>1133</v>
      </c>
      <c r="AL2903" s="59" t="s">
        <v>30</v>
      </c>
      <c r="AN2903" s="4" t="s">
        <v>30</v>
      </c>
      <c r="AQ2903" s="1"/>
    </row>
    <row r="2904" spans="1:43" ht="24" x14ac:dyDescent="0.2">
      <c r="A2904" s="1" t="s">
        <v>914</v>
      </c>
      <c r="B2904" s="1" t="s">
        <v>1175</v>
      </c>
      <c r="C2904" s="1" t="s">
        <v>5710</v>
      </c>
      <c r="D2904" s="1">
        <v>103</v>
      </c>
      <c r="E2904" s="1">
        <v>2</v>
      </c>
      <c r="F2904" s="1" t="s">
        <v>12570</v>
      </c>
      <c r="G2904" s="1" t="s">
        <v>1176</v>
      </c>
      <c r="I2904" s="1" t="s">
        <v>82</v>
      </c>
      <c r="K2904" s="4"/>
      <c r="L2904" s="4"/>
      <c r="M2904" s="1"/>
      <c r="V2904" s="4" t="s">
        <v>1177</v>
      </c>
      <c r="W2904" s="4" t="s">
        <v>1178</v>
      </c>
      <c r="AL2904" s="59" t="s">
        <v>30</v>
      </c>
      <c r="AN2904" s="4" t="s">
        <v>30</v>
      </c>
      <c r="AQ2904" s="1"/>
    </row>
    <row r="2905" spans="1:43" ht="36" x14ac:dyDescent="0.2">
      <c r="A2905" s="1" t="s">
        <v>914</v>
      </c>
      <c r="B2905" s="1" t="s">
        <v>1116</v>
      </c>
      <c r="C2905" s="1" t="s">
        <v>5710</v>
      </c>
      <c r="D2905" s="1">
        <v>104</v>
      </c>
      <c r="E2905" s="1">
        <v>2</v>
      </c>
      <c r="F2905" s="1" t="s">
        <v>12570</v>
      </c>
      <c r="G2905" s="1" t="s">
        <v>1117</v>
      </c>
      <c r="I2905" s="1" t="s">
        <v>82</v>
      </c>
      <c r="K2905" s="4" t="s">
        <v>1118</v>
      </c>
      <c r="L2905" s="4"/>
      <c r="M2905" s="1"/>
      <c r="V2905" s="4" t="s">
        <v>1119</v>
      </c>
      <c r="AL2905" s="59" t="s">
        <v>30</v>
      </c>
      <c r="AN2905" s="4" t="s">
        <v>30</v>
      </c>
      <c r="AQ2905" s="1"/>
    </row>
    <row r="2906" spans="1:43" ht="24" x14ac:dyDescent="0.2">
      <c r="A2906" s="1" t="s">
        <v>914</v>
      </c>
      <c r="B2906" s="1" t="s">
        <v>1550</v>
      </c>
      <c r="C2906" s="1" t="s">
        <v>5710</v>
      </c>
      <c r="D2906" s="1">
        <v>105</v>
      </c>
      <c r="E2906" s="1">
        <v>2</v>
      </c>
      <c r="F2906" s="1" t="s">
        <v>12570</v>
      </c>
      <c r="G2906" s="1" t="s">
        <v>1551</v>
      </c>
      <c r="I2906" s="1" t="s">
        <v>63</v>
      </c>
      <c r="K2906" s="4" t="s">
        <v>1118</v>
      </c>
      <c r="L2906" s="4"/>
      <c r="M2906" s="1"/>
      <c r="V2906" s="4" t="s">
        <v>1552</v>
      </c>
      <c r="AL2906" s="59" t="s">
        <v>30</v>
      </c>
      <c r="AN2906" s="4" t="s">
        <v>30</v>
      </c>
      <c r="AQ2906" s="1"/>
    </row>
    <row r="2907" spans="1:43" ht="48" x14ac:dyDescent="0.2">
      <c r="A2907" s="1" t="s">
        <v>914</v>
      </c>
      <c r="B2907" s="1" t="s">
        <v>1349</v>
      </c>
      <c r="C2907" s="1" t="s">
        <v>5710</v>
      </c>
      <c r="D2907" s="1">
        <v>106</v>
      </c>
      <c r="E2907" s="1">
        <v>2</v>
      </c>
      <c r="F2907" s="1" t="s">
        <v>12570</v>
      </c>
      <c r="G2907" s="1" t="s">
        <v>1350</v>
      </c>
      <c r="I2907" s="1" t="s">
        <v>82</v>
      </c>
      <c r="K2907" s="4"/>
      <c r="L2907" s="4"/>
      <c r="M2907" s="1"/>
      <c r="V2907" s="4" t="s">
        <v>1351</v>
      </c>
      <c r="W2907" s="4" t="s">
        <v>1352</v>
      </c>
      <c r="AL2907" s="59" t="s">
        <v>30</v>
      </c>
      <c r="AN2907" s="4" t="s">
        <v>30</v>
      </c>
      <c r="AQ2907" s="1"/>
    </row>
    <row r="2908" spans="1:43" ht="24" x14ac:dyDescent="0.2">
      <c r="A2908" s="1" t="s">
        <v>914</v>
      </c>
      <c r="B2908" s="1" t="s">
        <v>918</v>
      </c>
      <c r="C2908" s="1" t="s">
        <v>5710</v>
      </c>
      <c r="D2908" s="1">
        <v>107</v>
      </c>
      <c r="E2908" s="1">
        <v>2</v>
      </c>
      <c r="F2908" s="1" t="s">
        <v>12570</v>
      </c>
      <c r="G2908" s="1" t="s">
        <v>919</v>
      </c>
      <c r="I2908" s="1" t="s">
        <v>104</v>
      </c>
      <c r="K2908" s="4" t="s">
        <v>697</v>
      </c>
      <c r="L2908" s="4"/>
      <c r="M2908" s="1"/>
      <c r="O2908" s="54">
        <v>2</v>
      </c>
      <c r="T2908" s="59">
        <v>7</v>
      </c>
      <c r="V2908" s="4" t="s">
        <v>920</v>
      </c>
      <c r="AL2908" s="59" t="s">
        <v>30</v>
      </c>
      <c r="AN2908" s="4" t="s">
        <v>30</v>
      </c>
      <c r="AQ2908" s="1"/>
    </row>
    <row r="2909" spans="1:43" x14ac:dyDescent="0.2">
      <c r="A2909" s="1" t="s">
        <v>914</v>
      </c>
      <c r="B2909" s="1" t="s">
        <v>1384</v>
      </c>
      <c r="C2909" s="1" t="s">
        <v>5710</v>
      </c>
      <c r="D2909" s="1">
        <v>108</v>
      </c>
      <c r="E2909" s="1">
        <v>2</v>
      </c>
      <c r="F2909" s="1" t="s">
        <v>12570</v>
      </c>
      <c r="G2909" s="1" t="s">
        <v>1385</v>
      </c>
      <c r="I2909" s="1" t="s">
        <v>104</v>
      </c>
      <c r="K2909" s="4" t="s">
        <v>950</v>
      </c>
      <c r="L2909" s="4" t="s">
        <v>331</v>
      </c>
      <c r="M2909" s="1"/>
      <c r="O2909" s="54">
        <v>4</v>
      </c>
      <c r="T2909" s="59">
        <v>2</v>
      </c>
      <c r="V2909" s="4" t="s">
        <v>1386</v>
      </c>
      <c r="AL2909" s="59" t="s">
        <v>30</v>
      </c>
      <c r="AN2909" s="4" t="s">
        <v>30</v>
      </c>
      <c r="AQ2909" s="1"/>
    </row>
    <row r="2910" spans="1:43" ht="24" x14ac:dyDescent="0.2">
      <c r="A2910" s="1" t="s">
        <v>914</v>
      </c>
      <c r="B2910" s="1" t="s">
        <v>1542</v>
      </c>
      <c r="C2910" s="1" t="s">
        <v>5710</v>
      </c>
      <c r="D2910" s="1">
        <v>109</v>
      </c>
      <c r="E2910" s="1">
        <v>3</v>
      </c>
      <c r="F2910" s="1" t="s">
        <v>12570</v>
      </c>
      <c r="G2910" s="1" t="s">
        <v>1543</v>
      </c>
      <c r="I2910" s="1" t="s">
        <v>104</v>
      </c>
      <c r="K2910" s="4" t="s">
        <v>950</v>
      </c>
      <c r="L2910" s="4"/>
      <c r="M2910" s="1"/>
      <c r="O2910" s="54">
        <v>2</v>
      </c>
      <c r="T2910" s="59">
        <v>3</v>
      </c>
      <c r="V2910" s="4" t="s">
        <v>1544</v>
      </c>
      <c r="W2910" s="4" t="s">
        <v>1545</v>
      </c>
      <c r="AL2910" s="59" t="s">
        <v>30</v>
      </c>
      <c r="AN2910" s="4" t="s">
        <v>30</v>
      </c>
      <c r="AQ2910" s="1"/>
    </row>
    <row r="2911" spans="1:43" ht="48" x14ac:dyDescent="0.2">
      <c r="A2911" s="1" t="s">
        <v>914</v>
      </c>
      <c r="B2911" s="1" t="s">
        <v>948</v>
      </c>
      <c r="C2911" s="1" t="s">
        <v>5710</v>
      </c>
      <c r="D2911" s="1">
        <v>110</v>
      </c>
      <c r="E2911" s="1">
        <v>1</v>
      </c>
      <c r="F2911" s="1" t="s">
        <v>12570</v>
      </c>
      <c r="G2911" s="1" t="s">
        <v>949</v>
      </c>
      <c r="H2911" s="1" t="s">
        <v>26</v>
      </c>
      <c r="I2911" s="1" t="s">
        <v>104</v>
      </c>
      <c r="K2911" s="4" t="s">
        <v>950</v>
      </c>
      <c r="L2911" s="4"/>
      <c r="M2911" s="1"/>
      <c r="O2911" s="54">
        <v>5</v>
      </c>
      <c r="T2911" s="59">
        <v>5</v>
      </c>
      <c r="V2911" s="4" t="s">
        <v>951</v>
      </c>
      <c r="AL2911" s="59" t="s">
        <v>30</v>
      </c>
      <c r="AN2911" s="4" t="s">
        <v>30</v>
      </c>
      <c r="AQ2911" s="1"/>
    </row>
    <row r="2912" spans="1:43" ht="24" x14ac:dyDescent="0.2">
      <c r="A2912" s="1" t="s">
        <v>914</v>
      </c>
      <c r="B2912" s="1" t="s">
        <v>1209</v>
      </c>
      <c r="C2912" s="1" t="s">
        <v>5710</v>
      </c>
      <c r="D2912" s="1">
        <v>111</v>
      </c>
      <c r="E2912" s="1">
        <v>2</v>
      </c>
      <c r="F2912" s="1" t="s">
        <v>12570</v>
      </c>
      <c r="G2912" s="1" t="s">
        <v>1210</v>
      </c>
      <c r="I2912" s="1" t="s">
        <v>104</v>
      </c>
      <c r="K2912" s="4" t="s">
        <v>1211</v>
      </c>
      <c r="L2912" s="4"/>
      <c r="M2912" s="1"/>
      <c r="O2912" s="54">
        <v>3</v>
      </c>
      <c r="T2912" s="59">
        <v>6</v>
      </c>
      <c r="V2912" s="4" t="s">
        <v>1212</v>
      </c>
      <c r="W2912" s="4" t="s">
        <v>1213</v>
      </c>
      <c r="AL2912" s="59" t="s">
        <v>30</v>
      </c>
      <c r="AN2912" s="4" t="s">
        <v>30</v>
      </c>
      <c r="AQ2912" s="1"/>
    </row>
    <row r="2913" spans="1:43" ht="24" x14ac:dyDescent="0.2">
      <c r="A2913" s="1" t="s">
        <v>914</v>
      </c>
      <c r="B2913" s="1" t="s">
        <v>1511</v>
      </c>
      <c r="C2913" s="1" t="s">
        <v>5710</v>
      </c>
      <c r="D2913" s="1">
        <v>112</v>
      </c>
      <c r="E2913" s="1">
        <v>2</v>
      </c>
      <c r="F2913" s="1" t="s">
        <v>12570</v>
      </c>
      <c r="G2913" s="1" t="s">
        <v>1512</v>
      </c>
      <c r="I2913" s="1" t="s">
        <v>104</v>
      </c>
      <c r="K2913" s="4" t="s">
        <v>697</v>
      </c>
      <c r="L2913" s="4"/>
      <c r="M2913" s="1"/>
      <c r="O2913" s="54">
        <v>2</v>
      </c>
      <c r="T2913" s="59">
        <v>4</v>
      </c>
      <c r="V2913" s="4" t="s">
        <v>1513</v>
      </c>
      <c r="W2913" s="4" t="s">
        <v>1514</v>
      </c>
      <c r="AL2913" s="59" t="s">
        <v>30</v>
      </c>
      <c r="AN2913" s="4" t="s">
        <v>30</v>
      </c>
      <c r="AQ2913" s="1"/>
    </row>
    <row r="2914" spans="1:43" ht="48" x14ac:dyDescent="0.2">
      <c r="A2914" s="1" t="s">
        <v>914</v>
      </c>
      <c r="B2914" s="1" t="s">
        <v>1282</v>
      </c>
      <c r="C2914" s="1" t="s">
        <v>5710</v>
      </c>
      <c r="D2914" s="1">
        <v>113</v>
      </c>
      <c r="E2914" s="1">
        <v>1</v>
      </c>
      <c r="F2914" s="1" t="s">
        <v>12570</v>
      </c>
      <c r="G2914" s="1" t="s">
        <v>1283</v>
      </c>
      <c r="H2914" s="1" t="s">
        <v>26</v>
      </c>
      <c r="I2914" s="1" t="s">
        <v>104</v>
      </c>
      <c r="K2914" s="4" t="s">
        <v>1053</v>
      </c>
      <c r="L2914" s="4" t="s">
        <v>331</v>
      </c>
      <c r="M2914" s="1"/>
      <c r="O2914" s="54">
        <v>3</v>
      </c>
      <c r="T2914" s="59">
        <v>6</v>
      </c>
      <c r="U2914" s="1">
        <v>2</v>
      </c>
      <c r="V2914" s="4" t="s">
        <v>1284</v>
      </c>
      <c r="AL2914" s="59" t="s">
        <v>30</v>
      </c>
      <c r="AN2914" s="4" t="s">
        <v>30</v>
      </c>
      <c r="AQ2914" s="1"/>
    </row>
    <row r="2915" spans="1:43" ht="84" x14ac:dyDescent="0.2">
      <c r="A2915" s="1" t="s">
        <v>914</v>
      </c>
      <c r="B2915" s="1" t="s">
        <v>952</v>
      </c>
      <c r="C2915" s="1" t="s">
        <v>5710</v>
      </c>
      <c r="D2915" s="1">
        <v>114</v>
      </c>
      <c r="E2915" s="1">
        <v>1</v>
      </c>
      <c r="F2915" s="1" t="s">
        <v>12570</v>
      </c>
      <c r="G2915" s="1" t="s">
        <v>953</v>
      </c>
      <c r="I2915" s="1" t="s">
        <v>88</v>
      </c>
      <c r="K2915" s="4" t="s">
        <v>954</v>
      </c>
      <c r="L2915" s="4"/>
      <c r="M2915" s="1"/>
      <c r="V2915" s="4" t="s">
        <v>955</v>
      </c>
      <c r="AL2915" s="59" t="s">
        <v>30</v>
      </c>
      <c r="AN2915" s="4" t="s">
        <v>30</v>
      </c>
      <c r="AQ2915" s="1"/>
    </row>
    <row r="2916" spans="1:43" ht="24" x14ac:dyDescent="0.2">
      <c r="A2916" s="1" t="s">
        <v>914</v>
      </c>
      <c r="B2916" s="1" t="s">
        <v>1270</v>
      </c>
      <c r="C2916" s="1" t="s">
        <v>5710</v>
      </c>
      <c r="D2916" s="1">
        <v>115</v>
      </c>
      <c r="E2916" s="1">
        <v>1</v>
      </c>
      <c r="F2916" s="1" t="s">
        <v>12570</v>
      </c>
      <c r="G2916" s="1" t="s">
        <v>1271</v>
      </c>
      <c r="H2916" s="1" t="s">
        <v>26</v>
      </c>
      <c r="I2916" s="1" t="s">
        <v>88</v>
      </c>
      <c r="K2916" s="4" t="s">
        <v>1272</v>
      </c>
      <c r="L2916" s="4"/>
      <c r="M2916" s="1"/>
      <c r="P2916" s="55">
        <v>3</v>
      </c>
      <c r="Q2916" s="56">
        <v>3</v>
      </c>
      <c r="R2916" s="57">
        <v>1</v>
      </c>
      <c r="S2916" s="58">
        <v>4</v>
      </c>
      <c r="V2916" s="4" t="s">
        <v>1273</v>
      </c>
      <c r="AL2916" s="59" t="s">
        <v>30</v>
      </c>
      <c r="AN2916" s="4" t="s">
        <v>30</v>
      </c>
      <c r="AQ2916" s="1"/>
    </row>
    <row r="2917" spans="1:43" ht="24" x14ac:dyDescent="0.2">
      <c r="A2917" s="1" t="s">
        <v>914</v>
      </c>
      <c r="B2917" s="1" t="s">
        <v>1588</v>
      </c>
      <c r="C2917" s="1" t="s">
        <v>5710</v>
      </c>
      <c r="D2917" s="1">
        <v>116</v>
      </c>
      <c r="E2917" s="1">
        <v>1</v>
      </c>
      <c r="F2917" s="1" t="s">
        <v>12570</v>
      </c>
      <c r="G2917" s="1" t="s">
        <v>1589</v>
      </c>
      <c r="H2917" s="1" t="s">
        <v>26</v>
      </c>
      <c r="I2917" s="1" t="s">
        <v>94</v>
      </c>
      <c r="K2917" s="4" t="s">
        <v>926</v>
      </c>
      <c r="L2917" s="4" t="s">
        <v>1288</v>
      </c>
      <c r="M2917" s="1"/>
      <c r="N2917" s="53">
        <v>45</v>
      </c>
      <c r="O2917" s="54">
        <v>4</v>
      </c>
      <c r="Q2917" s="56">
        <v>7</v>
      </c>
      <c r="R2917" s="57">
        <v>4</v>
      </c>
      <c r="S2917" s="58">
        <v>12</v>
      </c>
      <c r="U2917" s="1">
        <v>3</v>
      </c>
      <c r="V2917" s="4" t="s">
        <v>1590</v>
      </c>
      <c r="AL2917" s="59" t="s">
        <v>30</v>
      </c>
      <c r="AN2917" s="4" t="s">
        <v>30</v>
      </c>
      <c r="AQ2917" s="1"/>
    </row>
    <row r="2918" spans="1:43" ht="24" x14ac:dyDescent="0.2">
      <c r="A2918" s="1" t="s">
        <v>914</v>
      </c>
      <c r="B2918" s="1" t="s">
        <v>1285</v>
      </c>
      <c r="C2918" s="1" t="s">
        <v>5710</v>
      </c>
      <c r="D2918" s="1">
        <v>117</v>
      </c>
      <c r="E2918" s="1">
        <v>1</v>
      </c>
      <c r="F2918" s="1" t="s">
        <v>12570</v>
      </c>
      <c r="G2918" s="1" t="s">
        <v>1286</v>
      </c>
      <c r="H2918" s="1" t="s">
        <v>26</v>
      </c>
      <c r="I2918" s="1" t="s">
        <v>94</v>
      </c>
      <c r="K2918" s="4" t="s">
        <v>1287</v>
      </c>
      <c r="L2918" s="4" t="s">
        <v>1288</v>
      </c>
      <c r="M2918" s="1"/>
      <c r="N2918" s="53">
        <v>48</v>
      </c>
      <c r="O2918" s="54">
        <v>5</v>
      </c>
      <c r="Q2918" s="56">
        <v>9</v>
      </c>
      <c r="R2918" s="57">
        <v>5</v>
      </c>
      <c r="S2918" s="58">
        <v>20</v>
      </c>
      <c r="U2918" s="1">
        <v>5</v>
      </c>
      <c r="V2918" s="4" t="s">
        <v>1289</v>
      </c>
      <c r="AL2918" s="59" t="s">
        <v>30</v>
      </c>
      <c r="AN2918" s="4" t="s">
        <v>30</v>
      </c>
      <c r="AQ2918" s="1"/>
    </row>
    <row r="2919" spans="1:43" ht="24" x14ac:dyDescent="0.2">
      <c r="A2919" s="1" t="s">
        <v>914</v>
      </c>
      <c r="B2919" s="1" t="s">
        <v>1345</v>
      </c>
      <c r="C2919" s="1" t="s">
        <v>5710</v>
      </c>
      <c r="D2919" s="1">
        <v>118</v>
      </c>
      <c r="E2919" s="1">
        <v>4</v>
      </c>
      <c r="F2919" s="1" t="s">
        <v>12570</v>
      </c>
      <c r="G2919" s="1" t="s">
        <v>1346</v>
      </c>
      <c r="I2919" s="1" t="s">
        <v>94</v>
      </c>
      <c r="K2919" s="4" t="s">
        <v>926</v>
      </c>
      <c r="L2919" s="4"/>
      <c r="M2919" s="1"/>
      <c r="N2919" s="53">
        <v>30</v>
      </c>
      <c r="O2919" s="54">
        <v>1</v>
      </c>
      <c r="Q2919" s="56">
        <v>2</v>
      </c>
      <c r="R2919" s="57">
        <v>1</v>
      </c>
      <c r="S2919" s="58">
        <v>5</v>
      </c>
      <c r="V2919" s="4" t="s">
        <v>1347</v>
      </c>
      <c r="W2919" s="4" t="s">
        <v>1348</v>
      </c>
      <c r="AL2919" s="59" t="s">
        <v>30</v>
      </c>
      <c r="AN2919" s="4" t="s">
        <v>30</v>
      </c>
      <c r="AQ2919" s="1"/>
    </row>
    <row r="2920" spans="1:43" ht="24" x14ac:dyDescent="0.2">
      <c r="A2920" s="1" t="s">
        <v>914</v>
      </c>
      <c r="B2920" s="1" t="s">
        <v>1021</v>
      </c>
      <c r="C2920" s="1" t="s">
        <v>5710</v>
      </c>
      <c r="D2920" s="1">
        <v>119</v>
      </c>
      <c r="E2920" s="1">
        <v>1</v>
      </c>
      <c r="F2920" s="1" t="s">
        <v>12570</v>
      </c>
      <c r="G2920" s="1" t="s">
        <v>1022</v>
      </c>
      <c r="H2920" s="1" t="s">
        <v>26</v>
      </c>
      <c r="I2920" s="1" t="s">
        <v>94</v>
      </c>
      <c r="K2920" s="4" t="s">
        <v>1023</v>
      </c>
      <c r="L2920" s="4"/>
      <c r="M2920" s="1"/>
      <c r="N2920" s="53">
        <v>33</v>
      </c>
      <c r="O2920" s="54">
        <v>3</v>
      </c>
      <c r="Q2920" s="56">
        <v>5</v>
      </c>
      <c r="R2920" s="57">
        <v>1</v>
      </c>
      <c r="S2920" s="58">
        <v>6</v>
      </c>
      <c r="V2920" s="4" t="s">
        <v>1024</v>
      </c>
      <c r="W2920" s="4" t="s">
        <v>1025</v>
      </c>
      <c r="AL2920" s="59" t="s">
        <v>30</v>
      </c>
      <c r="AN2920" s="4" t="s">
        <v>30</v>
      </c>
      <c r="AQ2920" s="1"/>
    </row>
    <row r="2921" spans="1:43" ht="24" x14ac:dyDescent="0.2">
      <c r="A2921" s="1" t="s">
        <v>914</v>
      </c>
      <c r="B2921" s="1" t="s">
        <v>1465</v>
      </c>
      <c r="C2921" s="1" t="s">
        <v>5710</v>
      </c>
      <c r="D2921" s="1">
        <v>120</v>
      </c>
      <c r="E2921" s="1">
        <v>2</v>
      </c>
      <c r="F2921" s="1" t="s">
        <v>12570</v>
      </c>
      <c r="G2921" s="1" t="s">
        <v>1466</v>
      </c>
      <c r="I2921" s="1" t="s">
        <v>94</v>
      </c>
      <c r="K2921" s="4" t="s">
        <v>1467</v>
      </c>
      <c r="L2921" s="4"/>
      <c r="M2921" s="1"/>
      <c r="N2921" s="53">
        <v>20</v>
      </c>
      <c r="O2921" s="54">
        <v>2</v>
      </c>
      <c r="Q2921" s="56">
        <v>4</v>
      </c>
      <c r="R2921" s="57">
        <v>1</v>
      </c>
      <c r="S2921" s="58">
        <v>4</v>
      </c>
      <c r="V2921" s="4" t="s">
        <v>1468</v>
      </c>
      <c r="AL2921" s="59" t="s">
        <v>30</v>
      </c>
      <c r="AN2921" s="4" t="s">
        <v>30</v>
      </c>
      <c r="AQ2921" s="1"/>
    </row>
    <row r="2922" spans="1:43" ht="36" x14ac:dyDescent="0.2">
      <c r="A2922" s="1" t="s">
        <v>914</v>
      </c>
      <c r="B2922" s="1" t="s">
        <v>1013</v>
      </c>
      <c r="C2922" s="1" t="s">
        <v>5710</v>
      </c>
      <c r="D2922" s="1">
        <v>121</v>
      </c>
      <c r="E2922" s="1">
        <v>3</v>
      </c>
      <c r="F2922" s="1" t="s">
        <v>12570</v>
      </c>
      <c r="G2922" s="1" t="s">
        <v>1014</v>
      </c>
      <c r="I2922" s="1" t="s">
        <v>94</v>
      </c>
      <c r="K2922" s="4" t="s">
        <v>926</v>
      </c>
      <c r="L2922" s="4"/>
      <c r="M2922" s="1"/>
      <c r="N2922" s="53">
        <v>25</v>
      </c>
      <c r="O2922" s="54">
        <v>2</v>
      </c>
      <c r="Q2922" s="56">
        <v>2</v>
      </c>
      <c r="R2922" s="57">
        <v>3</v>
      </c>
      <c r="S2922" s="58">
        <v>5</v>
      </c>
      <c r="V2922" s="4" t="s">
        <v>1015</v>
      </c>
      <c r="W2922" s="4" t="s">
        <v>1016</v>
      </c>
      <c r="AL2922" s="59" t="s">
        <v>30</v>
      </c>
      <c r="AN2922" s="4" t="s">
        <v>30</v>
      </c>
      <c r="AQ2922" s="1"/>
    </row>
    <row r="2923" spans="1:43" x14ac:dyDescent="0.2">
      <c r="A2923" s="1" t="s">
        <v>914</v>
      </c>
      <c r="B2923" s="1" t="s">
        <v>1255</v>
      </c>
      <c r="C2923" s="1" t="s">
        <v>5710</v>
      </c>
      <c r="D2923" s="1">
        <v>122</v>
      </c>
      <c r="E2923" s="1">
        <v>4</v>
      </c>
      <c r="F2923" s="1" t="s">
        <v>12570</v>
      </c>
      <c r="G2923" s="1" t="s">
        <v>1256</v>
      </c>
      <c r="I2923" s="1" t="s">
        <v>94</v>
      </c>
      <c r="K2923" s="4" t="s">
        <v>926</v>
      </c>
      <c r="L2923" s="4"/>
      <c r="M2923" s="1"/>
      <c r="N2923" s="53">
        <v>32</v>
      </c>
      <c r="O2923" s="54">
        <v>3</v>
      </c>
      <c r="Q2923" s="56">
        <v>3</v>
      </c>
      <c r="R2923" s="57">
        <v>2</v>
      </c>
      <c r="S2923" s="58">
        <v>4</v>
      </c>
      <c r="V2923" s="4" t="s">
        <v>1257</v>
      </c>
      <c r="W2923" s="4" t="s">
        <v>1258</v>
      </c>
      <c r="AL2923" s="59" t="s">
        <v>30</v>
      </c>
      <c r="AN2923" s="4" t="s">
        <v>30</v>
      </c>
      <c r="AQ2923" s="1"/>
    </row>
    <row r="2924" spans="1:43" ht="84" x14ac:dyDescent="0.2">
      <c r="A2924" s="1" t="s">
        <v>914</v>
      </c>
      <c r="B2924" s="1" t="s">
        <v>1546</v>
      </c>
      <c r="C2924" s="1" t="s">
        <v>5710</v>
      </c>
      <c r="D2924" s="1">
        <v>123</v>
      </c>
      <c r="E2924" s="1">
        <v>3</v>
      </c>
      <c r="F2924" s="1" t="s">
        <v>12570</v>
      </c>
      <c r="G2924" s="1" t="s">
        <v>1547</v>
      </c>
      <c r="I2924" s="1" t="s">
        <v>94</v>
      </c>
      <c r="K2924" s="4" t="s">
        <v>1548</v>
      </c>
      <c r="L2924" s="4"/>
      <c r="M2924" s="1"/>
      <c r="N2924" s="53">
        <v>28</v>
      </c>
      <c r="O2924" s="54">
        <v>1</v>
      </c>
      <c r="Q2924" s="56">
        <v>2</v>
      </c>
      <c r="R2924" s="57">
        <v>1</v>
      </c>
      <c r="S2924" s="58">
        <v>3</v>
      </c>
      <c r="V2924" s="4" t="s">
        <v>1549</v>
      </c>
      <c r="AL2924" s="59" t="s">
        <v>30</v>
      </c>
      <c r="AN2924" s="4" t="s">
        <v>30</v>
      </c>
      <c r="AQ2924" s="1"/>
    </row>
    <row r="2925" spans="1:43" ht="24" x14ac:dyDescent="0.2">
      <c r="A2925" s="1" t="s">
        <v>914</v>
      </c>
      <c r="B2925" s="1" t="s">
        <v>1429</v>
      </c>
      <c r="C2925" s="1" t="s">
        <v>5710</v>
      </c>
      <c r="D2925" s="1">
        <v>124</v>
      </c>
      <c r="E2925" s="1">
        <v>1</v>
      </c>
      <c r="F2925" s="1" t="s">
        <v>12570</v>
      </c>
      <c r="G2925" s="1" t="s">
        <v>1430</v>
      </c>
      <c r="H2925" s="1" t="s">
        <v>26</v>
      </c>
      <c r="I2925" s="1" t="s">
        <v>94</v>
      </c>
      <c r="K2925" s="4" t="s">
        <v>926</v>
      </c>
      <c r="L2925" s="4" t="s">
        <v>1431</v>
      </c>
      <c r="M2925" s="1"/>
      <c r="N2925" s="53">
        <v>1</v>
      </c>
      <c r="O2925" s="54">
        <v>3</v>
      </c>
      <c r="Q2925" s="56">
        <v>6</v>
      </c>
      <c r="R2925" s="57">
        <v>3</v>
      </c>
      <c r="S2925" s="58">
        <v>10</v>
      </c>
      <c r="V2925" s="4" t="s">
        <v>1432</v>
      </c>
      <c r="AL2925" s="59" t="s">
        <v>30</v>
      </c>
      <c r="AN2925" s="4" t="s">
        <v>30</v>
      </c>
    </row>
    <row r="2926" spans="1:43" ht="60" x14ac:dyDescent="0.2">
      <c r="A2926" s="103" t="s">
        <v>914</v>
      </c>
      <c r="B2926" s="103" t="s">
        <v>1563</v>
      </c>
      <c r="C2926" s="103" t="s">
        <v>5710</v>
      </c>
      <c r="D2926" s="103">
        <v>125</v>
      </c>
      <c r="E2926" s="103">
        <v>1</v>
      </c>
      <c r="F2926" s="103" t="s">
        <v>12571</v>
      </c>
      <c r="G2926" s="103" t="s">
        <v>1564</v>
      </c>
      <c r="H2926" s="1" t="s">
        <v>26</v>
      </c>
      <c r="I2926" s="1" t="s">
        <v>94</v>
      </c>
      <c r="K2926" s="4" t="s">
        <v>1313</v>
      </c>
      <c r="L2926" s="4" t="s">
        <v>1565</v>
      </c>
      <c r="M2926" s="1"/>
      <c r="N2926" s="53">
        <v>50</v>
      </c>
      <c r="O2926" s="54">
        <v>8</v>
      </c>
      <c r="Q2926" s="56">
        <v>15</v>
      </c>
      <c r="R2926" s="57">
        <v>9</v>
      </c>
      <c r="S2926" s="58">
        <v>40</v>
      </c>
      <c r="V2926" s="4" t="s">
        <v>1566</v>
      </c>
      <c r="AL2926" s="59" t="s">
        <v>30</v>
      </c>
      <c r="AN2926" s="4" t="s">
        <v>30</v>
      </c>
    </row>
    <row r="2927" spans="1:43" ht="60" x14ac:dyDescent="0.2">
      <c r="A2927" s="1" t="s">
        <v>914</v>
      </c>
      <c r="B2927" s="1" t="s">
        <v>1277</v>
      </c>
      <c r="C2927" s="1" t="s">
        <v>5710</v>
      </c>
      <c r="D2927" s="1">
        <v>126</v>
      </c>
      <c r="E2927" s="1">
        <v>1</v>
      </c>
      <c r="F2927" s="1" t="s">
        <v>12571</v>
      </c>
      <c r="G2927" s="1" t="s">
        <v>1278</v>
      </c>
      <c r="H2927" s="1" t="s">
        <v>26</v>
      </c>
      <c r="I2927" s="1" t="s">
        <v>104</v>
      </c>
      <c r="K2927" s="4" t="s">
        <v>1279</v>
      </c>
      <c r="L2927" s="4" t="s">
        <v>1280</v>
      </c>
      <c r="M2927" s="1"/>
      <c r="O2927" s="54">
        <v>5</v>
      </c>
      <c r="T2927" s="59">
        <v>15</v>
      </c>
      <c r="U2927" s="1">
        <v>1</v>
      </c>
      <c r="V2927" s="4" t="s">
        <v>1281</v>
      </c>
      <c r="AL2927" s="59" t="s">
        <v>30</v>
      </c>
      <c r="AN2927" s="4" t="s">
        <v>30</v>
      </c>
    </row>
    <row r="2928" spans="1:43" ht="24" x14ac:dyDescent="0.2">
      <c r="A2928" s="1" t="s">
        <v>914</v>
      </c>
      <c r="B2928" s="1" t="s">
        <v>1523</v>
      </c>
      <c r="C2928" s="1" t="s">
        <v>5710</v>
      </c>
      <c r="D2928" s="1">
        <v>127</v>
      </c>
      <c r="E2928" s="1">
        <v>2</v>
      </c>
      <c r="F2928" s="1" t="s">
        <v>12571</v>
      </c>
      <c r="G2928" s="1" t="s">
        <v>1524</v>
      </c>
      <c r="I2928" s="1" t="s">
        <v>94</v>
      </c>
      <c r="K2928" s="4" t="s">
        <v>1136</v>
      </c>
      <c r="L2928" s="4" t="s">
        <v>939</v>
      </c>
      <c r="M2928" s="1"/>
      <c r="N2928" s="53">
        <v>42</v>
      </c>
      <c r="O2928" s="54">
        <v>5</v>
      </c>
      <c r="Q2928" s="56">
        <v>9</v>
      </c>
      <c r="R2928" s="57">
        <v>5</v>
      </c>
      <c r="S2928" s="58">
        <v>21</v>
      </c>
      <c r="U2928" s="1">
        <v>5</v>
      </c>
      <c r="V2928" s="4" t="s">
        <v>1525</v>
      </c>
      <c r="W2928" s="4" t="s">
        <v>1526</v>
      </c>
      <c r="AL2928" s="59" t="s">
        <v>30</v>
      </c>
      <c r="AN2928" s="4" t="s">
        <v>30</v>
      </c>
    </row>
    <row r="2929" spans="1:40" ht="48" x14ac:dyDescent="0.2">
      <c r="A2929" s="1" t="s">
        <v>914</v>
      </c>
      <c r="B2929" s="1" t="s">
        <v>1298</v>
      </c>
      <c r="C2929" s="1" t="s">
        <v>5710</v>
      </c>
      <c r="D2929" s="1">
        <v>128</v>
      </c>
      <c r="E2929" s="1">
        <v>1</v>
      </c>
      <c r="F2929" s="1" t="s">
        <v>12571</v>
      </c>
      <c r="G2929" s="1" t="s">
        <v>1299</v>
      </c>
      <c r="H2929" s="1" t="s">
        <v>26</v>
      </c>
      <c r="I2929" s="1" t="s">
        <v>88</v>
      </c>
      <c r="K2929" s="4" t="s">
        <v>1092</v>
      </c>
      <c r="L2929" s="4"/>
      <c r="M2929" s="1"/>
      <c r="V2929" s="4" t="s">
        <v>1300</v>
      </c>
      <c r="AL2929" s="59" t="s">
        <v>30</v>
      </c>
      <c r="AN2929" s="4" t="s">
        <v>30</v>
      </c>
    </row>
    <row r="2930" spans="1:40" ht="24" x14ac:dyDescent="0.2">
      <c r="A2930" s="1" t="s">
        <v>914</v>
      </c>
      <c r="B2930" s="1" t="s">
        <v>1017</v>
      </c>
      <c r="C2930" s="1" t="s">
        <v>5710</v>
      </c>
      <c r="D2930" s="1">
        <v>129</v>
      </c>
      <c r="E2930" s="1">
        <v>1</v>
      </c>
      <c r="F2930" s="1" t="s">
        <v>12571</v>
      </c>
      <c r="G2930" s="1" t="s">
        <v>1018</v>
      </c>
      <c r="H2930" s="1" t="s">
        <v>26</v>
      </c>
      <c r="I2930" s="1" t="s">
        <v>94</v>
      </c>
      <c r="K2930" s="4" t="s">
        <v>1019</v>
      </c>
      <c r="L2930" s="4" t="s">
        <v>939</v>
      </c>
      <c r="M2930" s="1"/>
      <c r="N2930" s="53">
        <v>40</v>
      </c>
      <c r="O2930" s="54">
        <v>5</v>
      </c>
      <c r="Q2930" s="56">
        <v>10</v>
      </c>
      <c r="R2930" s="57">
        <v>4</v>
      </c>
      <c r="S2930" s="58">
        <v>25</v>
      </c>
      <c r="U2930" s="1">
        <v>6</v>
      </c>
      <c r="V2930" s="4" t="s">
        <v>1020</v>
      </c>
      <c r="AL2930" s="59" t="s">
        <v>30</v>
      </c>
      <c r="AN2930" s="4" t="s">
        <v>30</v>
      </c>
    </row>
    <row r="2931" spans="1:40" x14ac:dyDescent="0.2">
      <c r="A2931" s="1" t="s">
        <v>914</v>
      </c>
      <c r="B2931" s="1" t="s">
        <v>1391</v>
      </c>
      <c r="C2931" s="1" t="s">
        <v>5710</v>
      </c>
      <c r="D2931" s="1">
        <v>130</v>
      </c>
      <c r="E2931" s="1">
        <v>3</v>
      </c>
      <c r="F2931" s="1" t="s">
        <v>12571</v>
      </c>
      <c r="G2931" s="1" t="s">
        <v>1392</v>
      </c>
      <c r="I2931" s="1" t="s">
        <v>94</v>
      </c>
      <c r="K2931" s="4" t="s">
        <v>287</v>
      </c>
      <c r="L2931" s="4" t="s">
        <v>939</v>
      </c>
      <c r="M2931" s="1"/>
      <c r="N2931" s="53">
        <v>30</v>
      </c>
      <c r="O2931" s="54">
        <v>2</v>
      </c>
      <c r="Q2931" s="56">
        <v>6</v>
      </c>
      <c r="R2931" s="57">
        <v>3</v>
      </c>
      <c r="S2931" s="58">
        <v>9</v>
      </c>
      <c r="V2931" s="4" t="s">
        <v>1393</v>
      </c>
      <c r="W2931" s="4" t="s">
        <v>1394</v>
      </c>
      <c r="AL2931" s="59" t="s">
        <v>30</v>
      </c>
      <c r="AN2931" s="4" t="s">
        <v>30</v>
      </c>
    </row>
    <row r="2932" spans="1:40" ht="24" x14ac:dyDescent="0.2">
      <c r="A2932" s="1" t="s">
        <v>914</v>
      </c>
      <c r="B2932" s="1" t="s">
        <v>936</v>
      </c>
      <c r="C2932" s="1" t="s">
        <v>5710</v>
      </c>
      <c r="D2932" s="1">
        <v>131</v>
      </c>
      <c r="E2932" s="1">
        <v>2</v>
      </c>
      <c r="F2932" s="1" t="s">
        <v>12571</v>
      </c>
      <c r="G2932" s="1" t="s">
        <v>937</v>
      </c>
      <c r="I2932" s="1" t="s">
        <v>94</v>
      </c>
      <c r="K2932" s="4" t="s">
        <v>938</v>
      </c>
      <c r="L2932" s="4" t="s">
        <v>939</v>
      </c>
      <c r="M2932" s="1"/>
      <c r="N2932" s="53">
        <v>28</v>
      </c>
      <c r="O2932" s="54">
        <v>3</v>
      </c>
      <c r="Q2932" s="56">
        <v>5</v>
      </c>
      <c r="R2932" s="57">
        <v>2</v>
      </c>
      <c r="S2932" s="58">
        <v>6</v>
      </c>
      <c r="V2932" s="4" t="s">
        <v>940</v>
      </c>
      <c r="AL2932" s="59" t="s">
        <v>30</v>
      </c>
      <c r="AN2932" s="4" t="s">
        <v>30</v>
      </c>
    </row>
    <row r="2933" spans="1:40" ht="24" x14ac:dyDescent="0.2">
      <c r="A2933" s="1" t="s">
        <v>914</v>
      </c>
      <c r="B2933" s="1" t="s">
        <v>1437</v>
      </c>
      <c r="C2933" s="1" t="s">
        <v>5710</v>
      </c>
      <c r="D2933" s="1">
        <v>132</v>
      </c>
      <c r="E2933" s="1">
        <v>3</v>
      </c>
      <c r="F2933" s="1" t="s">
        <v>12571</v>
      </c>
      <c r="G2933" s="1" t="s">
        <v>1438</v>
      </c>
      <c r="I2933" s="1" t="s">
        <v>94</v>
      </c>
      <c r="K2933" s="4" t="s">
        <v>938</v>
      </c>
      <c r="L2933" s="4" t="s">
        <v>1439</v>
      </c>
      <c r="M2933" s="1"/>
      <c r="N2933" s="53">
        <v>25</v>
      </c>
      <c r="O2933" s="54">
        <v>2</v>
      </c>
      <c r="Q2933" s="56">
        <v>4</v>
      </c>
      <c r="R2933" s="57">
        <v>1</v>
      </c>
      <c r="S2933" s="58">
        <v>5</v>
      </c>
      <c r="V2933" s="4" t="s">
        <v>1440</v>
      </c>
      <c r="W2933" s="4" t="s">
        <v>1441</v>
      </c>
      <c r="AL2933" s="59" t="s">
        <v>30</v>
      </c>
      <c r="AN2933" s="4" t="s">
        <v>30</v>
      </c>
    </row>
    <row r="2934" spans="1:40" ht="24" x14ac:dyDescent="0.2">
      <c r="A2934" s="1" t="s">
        <v>914</v>
      </c>
      <c r="B2934" s="1" t="s">
        <v>1357</v>
      </c>
      <c r="C2934" s="1" t="s">
        <v>5710</v>
      </c>
      <c r="D2934" s="1">
        <v>133</v>
      </c>
      <c r="E2934" s="1">
        <v>2</v>
      </c>
      <c r="F2934" s="1" t="s">
        <v>12571</v>
      </c>
      <c r="G2934" s="1" t="s">
        <v>1358</v>
      </c>
      <c r="I2934" s="1" t="s">
        <v>94</v>
      </c>
      <c r="K2934" s="4" t="s">
        <v>1019</v>
      </c>
      <c r="L2934" s="4" t="s">
        <v>939</v>
      </c>
      <c r="M2934" s="1"/>
      <c r="N2934" s="53">
        <v>37</v>
      </c>
      <c r="O2934" s="54">
        <v>4</v>
      </c>
      <c r="Q2934" s="56">
        <v>7</v>
      </c>
      <c r="R2934" s="57">
        <v>3</v>
      </c>
      <c r="S2934" s="58">
        <v>22</v>
      </c>
      <c r="U2934" s="1">
        <v>5</v>
      </c>
      <c r="V2934" s="4" t="s">
        <v>1359</v>
      </c>
      <c r="W2934" s="4" t="s">
        <v>1360</v>
      </c>
      <c r="AL2934" s="59" t="s">
        <v>30</v>
      </c>
      <c r="AN2934" s="4" t="s">
        <v>30</v>
      </c>
    </row>
    <row r="2935" spans="1:40" ht="24" x14ac:dyDescent="0.2">
      <c r="A2935" s="1" t="s">
        <v>914</v>
      </c>
      <c r="B2935" s="1" t="s">
        <v>1134</v>
      </c>
      <c r="C2935" s="1" t="s">
        <v>5710</v>
      </c>
      <c r="D2935" s="1">
        <v>134</v>
      </c>
      <c r="E2935" s="1">
        <v>2</v>
      </c>
      <c r="F2935" s="1" t="s">
        <v>12571</v>
      </c>
      <c r="G2935" s="1" t="s">
        <v>1135</v>
      </c>
      <c r="I2935" s="1" t="s">
        <v>94</v>
      </c>
      <c r="K2935" s="4" t="s">
        <v>1136</v>
      </c>
      <c r="L2935" s="4" t="s">
        <v>939</v>
      </c>
      <c r="M2935" s="1"/>
      <c r="N2935" s="53">
        <v>40</v>
      </c>
      <c r="O2935" s="54">
        <v>5</v>
      </c>
      <c r="Q2935" s="56">
        <v>8</v>
      </c>
      <c r="R2935" s="57">
        <v>5</v>
      </c>
      <c r="S2935" s="58">
        <v>20</v>
      </c>
      <c r="U2935" s="1">
        <v>5</v>
      </c>
      <c r="V2935" s="4" t="s">
        <v>1137</v>
      </c>
      <c r="AL2935" s="59" t="s">
        <v>30</v>
      </c>
      <c r="AN2935" s="4" t="s">
        <v>30</v>
      </c>
    </row>
    <row r="2936" spans="1:40" ht="36" x14ac:dyDescent="0.2">
      <c r="A2936" s="1" t="s">
        <v>914</v>
      </c>
      <c r="B2936" s="1" t="s">
        <v>1387</v>
      </c>
      <c r="C2936" s="1" t="s">
        <v>5710</v>
      </c>
      <c r="D2936" s="1">
        <v>135</v>
      </c>
      <c r="E2936" s="1">
        <v>1</v>
      </c>
      <c r="F2936" s="1" t="s">
        <v>12571</v>
      </c>
      <c r="G2936" s="1" t="s">
        <v>1388</v>
      </c>
      <c r="H2936" s="1" t="s">
        <v>26</v>
      </c>
      <c r="I2936" s="1" t="s">
        <v>94</v>
      </c>
      <c r="K2936" s="4" t="s">
        <v>926</v>
      </c>
      <c r="L2936" s="4" t="s">
        <v>1389</v>
      </c>
      <c r="M2936" s="1"/>
      <c r="N2936" s="53">
        <v>35</v>
      </c>
      <c r="O2936" s="54">
        <v>5</v>
      </c>
      <c r="Q2936" s="56">
        <v>7</v>
      </c>
      <c r="R2936" s="57">
        <v>4</v>
      </c>
      <c r="S2936" s="58">
        <v>15</v>
      </c>
      <c r="V2936" s="4" t="s">
        <v>1390</v>
      </c>
      <c r="AL2936" s="59" t="s">
        <v>30</v>
      </c>
      <c r="AN2936" s="4" t="s">
        <v>30</v>
      </c>
    </row>
    <row r="2937" spans="1:40" ht="36" x14ac:dyDescent="0.2">
      <c r="A2937" s="1" t="s">
        <v>914</v>
      </c>
      <c r="B2937" s="1" t="s">
        <v>929</v>
      </c>
      <c r="C2937" s="1" t="s">
        <v>5710</v>
      </c>
      <c r="D2937" s="1">
        <v>136</v>
      </c>
      <c r="E2937" s="1">
        <v>2</v>
      </c>
      <c r="F2937" s="1" t="s">
        <v>12571</v>
      </c>
      <c r="G2937" s="1" t="s">
        <v>930</v>
      </c>
      <c r="I2937" s="1" t="s">
        <v>82</v>
      </c>
      <c r="K2937" s="4"/>
      <c r="L2937" s="4"/>
      <c r="M2937" s="1"/>
      <c r="V2937" s="4" t="s">
        <v>931</v>
      </c>
      <c r="W2937" s="4" t="s">
        <v>932</v>
      </c>
      <c r="AL2937" s="59" t="s">
        <v>30</v>
      </c>
      <c r="AN2937" s="4" t="s">
        <v>30</v>
      </c>
    </row>
    <row r="2938" spans="1:40" ht="24" x14ac:dyDescent="0.2">
      <c r="A2938" s="1" t="s">
        <v>914</v>
      </c>
      <c r="B2938" s="1" t="s">
        <v>1104</v>
      </c>
      <c r="C2938" s="1" t="s">
        <v>5710</v>
      </c>
      <c r="D2938" s="1">
        <v>137</v>
      </c>
      <c r="E2938" s="1">
        <v>2</v>
      </c>
      <c r="F2938" s="1" t="s">
        <v>12571</v>
      </c>
      <c r="G2938" s="1" t="s">
        <v>1105</v>
      </c>
      <c r="I2938" s="1" t="s">
        <v>104</v>
      </c>
      <c r="K2938" s="4" t="s">
        <v>1106</v>
      </c>
      <c r="L2938" s="4"/>
      <c r="M2938" s="1"/>
      <c r="O2938" s="54">
        <v>3</v>
      </c>
      <c r="T2938" s="59">
        <v>4</v>
      </c>
      <c r="V2938" s="4" t="s">
        <v>1107</v>
      </c>
      <c r="AL2938" s="59" t="s">
        <v>30</v>
      </c>
      <c r="AN2938" s="4" t="s">
        <v>30</v>
      </c>
    </row>
    <row r="2939" spans="1:40" ht="24" x14ac:dyDescent="0.2">
      <c r="A2939" s="1" t="s">
        <v>914</v>
      </c>
      <c r="B2939" s="1" t="s">
        <v>1494</v>
      </c>
      <c r="C2939" s="1" t="s">
        <v>5710</v>
      </c>
      <c r="D2939" s="1">
        <v>138</v>
      </c>
      <c r="E2939" s="1">
        <v>3</v>
      </c>
      <c r="F2939" s="1" t="s">
        <v>12571</v>
      </c>
      <c r="G2939" s="1" t="s">
        <v>1495</v>
      </c>
      <c r="I2939" s="1" t="s">
        <v>104</v>
      </c>
      <c r="K2939" s="4" t="s">
        <v>1106</v>
      </c>
      <c r="L2939" s="4"/>
      <c r="M2939" s="1"/>
      <c r="O2939" s="54">
        <v>2</v>
      </c>
      <c r="T2939" s="59">
        <v>6</v>
      </c>
      <c r="V2939" s="4" t="s">
        <v>1496</v>
      </c>
      <c r="W2939" s="4" t="s">
        <v>1497</v>
      </c>
      <c r="AL2939" s="59" t="s">
        <v>30</v>
      </c>
      <c r="AN2939" s="4" t="s">
        <v>30</v>
      </c>
    </row>
    <row r="2940" spans="1:40" ht="72" x14ac:dyDescent="0.2">
      <c r="A2940" s="1" t="s">
        <v>914</v>
      </c>
      <c r="B2940" s="1" t="s">
        <v>941</v>
      </c>
      <c r="C2940" s="1" t="s">
        <v>5710</v>
      </c>
      <c r="D2940" s="1">
        <v>139</v>
      </c>
      <c r="E2940" s="1">
        <v>1</v>
      </c>
      <c r="F2940" s="1" t="s">
        <v>12571</v>
      </c>
      <c r="G2940" s="1" t="s">
        <v>942</v>
      </c>
      <c r="I2940" s="1" t="s">
        <v>88</v>
      </c>
      <c r="K2940" s="4" t="s">
        <v>196</v>
      </c>
      <c r="L2940" s="4" t="s">
        <v>943</v>
      </c>
      <c r="M2940" s="1"/>
      <c r="V2940" s="4" t="s">
        <v>944</v>
      </c>
      <c r="AL2940" s="59" t="s">
        <v>30</v>
      </c>
      <c r="AN2940" s="4" t="s">
        <v>30</v>
      </c>
    </row>
    <row r="2941" spans="1:40" ht="36" x14ac:dyDescent="0.2">
      <c r="A2941" s="1" t="s">
        <v>914</v>
      </c>
      <c r="B2941" s="1" t="s">
        <v>1580</v>
      </c>
      <c r="C2941" s="1" t="s">
        <v>5710</v>
      </c>
      <c r="D2941" s="1">
        <v>140</v>
      </c>
      <c r="E2941" s="1">
        <v>2</v>
      </c>
      <c r="F2941" s="1" t="s">
        <v>12571</v>
      </c>
      <c r="G2941" s="1" t="s">
        <v>1581</v>
      </c>
      <c r="I2941" s="1" t="s">
        <v>104</v>
      </c>
      <c r="K2941" s="4" t="s">
        <v>1106</v>
      </c>
      <c r="L2941" s="4"/>
      <c r="M2941" s="1"/>
      <c r="O2941" s="54">
        <v>4</v>
      </c>
      <c r="T2941" s="59">
        <v>3</v>
      </c>
      <c r="V2941" s="4" t="s">
        <v>1582</v>
      </c>
      <c r="W2941" s="4" t="s">
        <v>1583</v>
      </c>
      <c r="AL2941" s="59" t="s">
        <v>30</v>
      </c>
      <c r="AN2941" s="4" t="s">
        <v>30</v>
      </c>
    </row>
    <row r="2942" spans="1:40" ht="24" x14ac:dyDescent="0.2">
      <c r="A2942" s="1" t="s">
        <v>914</v>
      </c>
      <c r="B2942" s="1" t="s">
        <v>1584</v>
      </c>
      <c r="C2942" s="1" t="s">
        <v>5710</v>
      </c>
      <c r="D2942" s="1">
        <v>141</v>
      </c>
      <c r="E2942" s="1">
        <v>2</v>
      </c>
      <c r="F2942" s="1" t="s">
        <v>12571</v>
      </c>
      <c r="G2942" s="1" t="s">
        <v>1585</v>
      </c>
      <c r="I2942" s="1" t="s">
        <v>104</v>
      </c>
      <c r="K2942" s="4" t="s">
        <v>1586</v>
      </c>
      <c r="L2942" s="4"/>
      <c r="M2942" s="1"/>
      <c r="O2942" s="54">
        <v>1</v>
      </c>
      <c r="T2942" s="59">
        <v>8</v>
      </c>
      <c r="V2942" s="4" t="s">
        <v>1587</v>
      </c>
      <c r="AL2942" s="59" t="s">
        <v>30</v>
      </c>
      <c r="AN2942" s="4" t="s">
        <v>30</v>
      </c>
    </row>
    <row r="2943" spans="1:40" ht="96" x14ac:dyDescent="0.2">
      <c r="A2943" s="1" t="s">
        <v>914</v>
      </c>
      <c r="B2943" s="1" t="s">
        <v>1452</v>
      </c>
      <c r="C2943" s="1" t="s">
        <v>5710</v>
      </c>
      <c r="D2943" s="1">
        <v>142</v>
      </c>
      <c r="E2943" s="1">
        <v>1</v>
      </c>
      <c r="F2943" s="1" t="s">
        <v>12571</v>
      </c>
      <c r="G2943" s="1" t="s">
        <v>1453</v>
      </c>
      <c r="H2943" s="1" t="s">
        <v>26</v>
      </c>
      <c r="I2943" s="1" t="s">
        <v>104</v>
      </c>
      <c r="K2943" s="4" t="s">
        <v>1279</v>
      </c>
      <c r="L2943" s="4"/>
      <c r="M2943" s="1"/>
      <c r="O2943" s="54">
        <v>1</v>
      </c>
      <c r="T2943" s="59">
        <v>20</v>
      </c>
      <c r="U2943" s="1">
        <v>1</v>
      </c>
      <c r="V2943" s="4" t="s">
        <v>1454</v>
      </c>
      <c r="AL2943" s="59" t="s">
        <v>30</v>
      </c>
      <c r="AN2943" s="4" t="s">
        <v>30</v>
      </c>
    </row>
    <row r="2944" spans="1:40" ht="84" x14ac:dyDescent="0.2">
      <c r="A2944" s="1" t="s">
        <v>914</v>
      </c>
      <c r="B2944" s="1" t="s">
        <v>1498</v>
      </c>
      <c r="C2944" s="1" t="s">
        <v>5710</v>
      </c>
      <c r="D2944" s="1">
        <v>143</v>
      </c>
      <c r="E2944" s="1">
        <v>1</v>
      </c>
      <c r="F2944" s="1" t="s">
        <v>12571</v>
      </c>
      <c r="G2944" s="1" t="s">
        <v>1499</v>
      </c>
      <c r="H2944" s="1" t="s">
        <v>26</v>
      </c>
      <c r="I2944" s="1" t="s">
        <v>104</v>
      </c>
      <c r="K2944" s="4" t="s">
        <v>1279</v>
      </c>
      <c r="L2944" s="4"/>
      <c r="M2944" s="1"/>
      <c r="O2944" s="54">
        <v>10</v>
      </c>
      <c r="T2944" s="59">
        <v>10</v>
      </c>
      <c r="U2944" s="1">
        <v>1</v>
      </c>
      <c r="V2944" s="4" t="s">
        <v>1500</v>
      </c>
      <c r="AL2944" s="59" t="s">
        <v>30</v>
      </c>
      <c r="AN2944" s="4" t="s">
        <v>30</v>
      </c>
    </row>
    <row r="2945" spans="1:40" ht="60" x14ac:dyDescent="0.2">
      <c r="A2945" s="1" t="s">
        <v>914</v>
      </c>
      <c r="B2945" s="1" t="s">
        <v>1304</v>
      </c>
      <c r="C2945" s="1" t="s">
        <v>5710</v>
      </c>
      <c r="D2945" s="1">
        <v>144</v>
      </c>
      <c r="E2945" s="1">
        <v>1</v>
      </c>
      <c r="F2945" s="1" t="s">
        <v>12571</v>
      </c>
      <c r="G2945" s="1" t="s">
        <v>1305</v>
      </c>
      <c r="I2945" s="1" t="s">
        <v>104</v>
      </c>
      <c r="K2945" s="4" t="s">
        <v>1306</v>
      </c>
      <c r="L2945" s="4"/>
      <c r="M2945" s="1"/>
      <c r="O2945" s="54">
        <v>2</v>
      </c>
      <c r="T2945" s="59">
        <v>4</v>
      </c>
      <c r="V2945" s="4" t="s">
        <v>1307</v>
      </c>
      <c r="AL2945" s="59" t="s">
        <v>30</v>
      </c>
      <c r="AN2945" s="4" t="s">
        <v>30</v>
      </c>
    </row>
    <row r="2946" spans="1:40" ht="48" x14ac:dyDescent="0.2">
      <c r="A2946" s="1" t="s">
        <v>914</v>
      </c>
      <c r="B2946" s="1" t="s">
        <v>1217</v>
      </c>
      <c r="C2946" s="1" t="s">
        <v>5710</v>
      </c>
      <c r="D2946" s="1">
        <v>145</v>
      </c>
      <c r="E2946" s="1">
        <v>2</v>
      </c>
      <c r="F2946" s="1" t="s">
        <v>12571</v>
      </c>
      <c r="G2946" s="1" t="s">
        <v>1218</v>
      </c>
      <c r="I2946" s="1" t="s">
        <v>104</v>
      </c>
      <c r="K2946" s="4" t="s">
        <v>1219</v>
      </c>
      <c r="L2946" s="4"/>
      <c r="M2946" s="1"/>
      <c r="O2946" s="54">
        <v>3</v>
      </c>
      <c r="T2946" s="59">
        <v>3</v>
      </c>
      <c r="V2946" s="4" t="s">
        <v>1220</v>
      </c>
      <c r="W2946" s="4" t="s">
        <v>1044</v>
      </c>
      <c r="AL2946" s="59" t="s">
        <v>30</v>
      </c>
      <c r="AN2946" s="4" t="s">
        <v>30</v>
      </c>
    </row>
    <row r="2947" spans="1:40" ht="60" x14ac:dyDescent="0.2">
      <c r="A2947" s="1" t="s">
        <v>914</v>
      </c>
      <c r="B2947" s="1" t="s">
        <v>1040</v>
      </c>
      <c r="C2947" s="1" t="s">
        <v>5710</v>
      </c>
      <c r="D2947" s="1">
        <v>146</v>
      </c>
      <c r="E2947" s="1">
        <v>1</v>
      </c>
      <c r="F2947" s="1" t="s">
        <v>12571</v>
      </c>
      <c r="G2947" s="1" t="s">
        <v>1041</v>
      </c>
      <c r="H2947" s="1" t="s">
        <v>26</v>
      </c>
      <c r="I2947" s="1" t="s">
        <v>104</v>
      </c>
      <c r="K2947" s="4" t="s">
        <v>1042</v>
      </c>
      <c r="L2947" s="4"/>
      <c r="M2947" s="1"/>
      <c r="O2947" s="54">
        <v>5</v>
      </c>
      <c r="T2947" s="59">
        <v>7</v>
      </c>
      <c r="U2947" s="1">
        <v>2</v>
      </c>
      <c r="V2947" s="4" t="s">
        <v>1043</v>
      </c>
      <c r="W2947" s="4" t="s">
        <v>1044</v>
      </c>
      <c r="AL2947" s="59" t="s">
        <v>30</v>
      </c>
      <c r="AN2947" s="4" t="s">
        <v>30</v>
      </c>
    </row>
    <row r="2948" spans="1:40" ht="36" x14ac:dyDescent="0.2">
      <c r="A2948" s="1" t="s">
        <v>914</v>
      </c>
      <c r="B2948" s="1" t="s">
        <v>1235</v>
      </c>
      <c r="C2948" s="1" t="s">
        <v>5710</v>
      </c>
      <c r="D2948" s="1">
        <v>147</v>
      </c>
      <c r="E2948" s="1">
        <v>3</v>
      </c>
      <c r="F2948" s="1" t="s">
        <v>12571</v>
      </c>
      <c r="G2948" s="1" t="s">
        <v>1236</v>
      </c>
      <c r="I2948" s="1" t="s">
        <v>82</v>
      </c>
      <c r="K2948" s="4" t="s">
        <v>1237</v>
      </c>
      <c r="L2948" s="4"/>
      <c r="M2948" s="1"/>
      <c r="V2948" s="4" t="s">
        <v>1238</v>
      </c>
      <c r="W2948" s="4" t="s">
        <v>1239</v>
      </c>
      <c r="AL2948" s="59" t="s">
        <v>30</v>
      </c>
      <c r="AN2948" s="4" t="s">
        <v>30</v>
      </c>
    </row>
    <row r="2949" spans="1:40" ht="48" x14ac:dyDescent="0.2">
      <c r="A2949" s="1" t="s">
        <v>914</v>
      </c>
      <c r="B2949" s="1" t="s">
        <v>945</v>
      </c>
      <c r="C2949" s="1" t="s">
        <v>5710</v>
      </c>
      <c r="D2949" s="1">
        <v>148</v>
      </c>
      <c r="E2949" s="1">
        <v>2</v>
      </c>
      <c r="F2949" s="1" t="s">
        <v>12571</v>
      </c>
      <c r="G2949" s="1" t="s">
        <v>946</v>
      </c>
      <c r="I2949" s="1" t="s">
        <v>82</v>
      </c>
      <c r="K2949" s="4" t="s">
        <v>261</v>
      </c>
      <c r="L2949" s="4"/>
      <c r="M2949" s="1"/>
      <c r="V2949" s="4" t="s">
        <v>947</v>
      </c>
      <c r="AL2949" s="59" t="s">
        <v>30</v>
      </c>
      <c r="AN2949" s="4" t="s">
        <v>30</v>
      </c>
    </row>
    <row r="2950" spans="1:40" ht="24" x14ac:dyDescent="0.2">
      <c r="A2950" s="1" t="s">
        <v>914</v>
      </c>
      <c r="B2950" s="1" t="s">
        <v>933</v>
      </c>
      <c r="C2950" s="1" t="s">
        <v>5710</v>
      </c>
      <c r="D2950" s="1">
        <v>149</v>
      </c>
      <c r="E2950" s="1">
        <v>3</v>
      </c>
      <c r="F2950" s="1" t="s">
        <v>12571</v>
      </c>
      <c r="G2950" s="1" t="s">
        <v>934</v>
      </c>
      <c r="I2950" s="1" t="s">
        <v>82</v>
      </c>
      <c r="K2950" s="4"/>
      <c r="L2950" s="4" t="s">
        <v>685</v>
      </c>
      <c r="M2950" s="1"/>
      <c r="V2950" s="4" t="s">
        <v>935</v>
      </c>
      <c r="AL2950" s="59" t="s">
        <v>30</v>
      </c>
      <c r="AN2950" s="4" t="s">
        <v>30</v>
      </c>
    </row>
    <row r="2951" spans="1:40" ht="36" x14ac:dyDescent="0.2">
      <c r="A2951" s="1" t="s">
        <v>914</v>
      </c>
      <c r="B2951" s="1" t="s">
        <v>960</v>
      </c>
      <c r="C2951" s="1" t="s">
        <v>5710</v>
      </c>
      <c r="D2951" s="1">
        <v>150</v>
      </c>
      <c r="E2951" s="1">
        <v>2</v>
      </c>
      <c r="F2951" s="1" t="s">
        <v>12571</v>
      </c>
      <c r="G2951" s="1" t="s">
        <v>961</v>
      </c>
      <c r="I2951" s="1" t="s">
        <v>82</v>
      </c>
      <c r="K2951" s="4" t="s">
        <v>261</v>
      </c>
      <c r="L2951" s="4"/>
      <c r="M2951" s="1"/>
      <c r="V2951" s="4" t="s">
        <v>962</v>
      </c>
      <c r="AL2951" s="59" t="s">
        <v>30</v>
      </c>
      <c r="AN2951" s="4" t="s">
        <v>30</v>
      </c>
    </row>
    <row r="2952" spans="1:40" ht="24" x14ac:dyDescent="0.2">
      <c r="A2952" s="1" t="s">
        <v>914</v>
      </c>
      <c r="B2952" s="1" t="s">
        <v>1481</v>
      </c>
      <c r="C2952" s="1" t="s">
        <v>5710</v>
      </c>
      <c r="D2952" s="1">
        <v>151</v>
      </c>
      <c r="E2952" s="1">
        <v>3</v>
      </c>
      <c r="F2952" s="1" t="s">
        <v>12571</v>
      </c>
      <c r="G2952" s="1" t="s">
        <v>1482</v>
      </c>
      <c r="I2952" s="1" t="s">
        <v>82</v>
      </c>
      <c r="K2952" s="4" t="s">
        <v>1237</v>
      </c>
      <c r="L2952" s="4" t="s">
        <v>1227</v>
      </c>
      <c r="M2952" s="1"/>
      <c r="V2952" s="4" t="s">
        <v>1483</v>
      </c>
      <c r="AL2952" s="59" t="s">
        <v>30</v>
      </c>
      <c r="AN2952" s="4" t="s">
        <v>30</v>
      </c>
    </row>
    <row r="2953" spans="1:40" ht="48" x14ac:dyDescent="0.2">
      <c r="A2953" s="1" t="s">
        <v>914</v>
      </c>
      <c r="B2953" s="1" t="s">
        <v>1245</v>
      </c>
      <c r="C2953" s="1" t="s">
        <v>5710</v>
      </c>
      <c r="D2953" s="1">
        <v>152</v>
      </c>
      <c r="E2953" s="1">
        <v>1</v>
      </c>
      <c r="F2953" s="1" t="s">
        <v>12571</v>
      </c>
      <c r="G2953" s="1" t="s">
        <v>1246</v>
      </c>
      <c r="I2953" s="1" t="s">
        <v>88</v>
      </c>
      <c r="K2953" s="4" t="s">
        <v>1247</v>
      </c>
      <c r="L2953" s="4"/>
      <c r="M2953" s="1"/>
      <c r="V2953" s="4" t="s">
        <v>1248</v>
      </c>
      <c r="AL2953" s="59" t="s">
        <v>30</v>
      </c>
      <c r="AN2953" s="4" t="s">
        <v>30</v>
      </c>
    </row>
    <row r="2954" spans="1:40" ht="48" x14ac:dyDescent="0.2">
      <c r="A2954" s="1" t="s">
        <v>914</v>
      </c>
      <c r="B2954" s="1" t="s">
        <v>1484</v>
      </c>
      <c r="C2954" s="1" t="s">
        <v>5710</v>
      </c>
      <c r="D2954" s="1">
        <v>153</v>
      </c>
      <c r="E2954" s="1">
        <v>1</v>
      </c>
      <c r="F2954" s="1" t="s">
        <v>12571</v>
      </c>
      <c r="G2954" s="1" t="s">
        <v>1485</v>
      </c>
      <c r="I2954" s="1" t="s">
        <v>88</v>
      </c>
      <c r="K2954" s="4" t="s">
        <v>1486</v>
      </c>
      <c r="L2954" s="4"/>
      <c r="M2954" s="1"/>
      <c r="V2954" s="4" t="s">
        <v>1487</v>
      </c>
      <c r="AL2954" s="59" t="s">
        <v>30</v>
      </c>
      <c r="AN2954" s="4" t="s">
        <v>30</v>
      </c>
    </row>
    <row r="2955" spans="1:40" ht="24" x14ac:dyDescent="0.2">
      <c r="A2955" s="1" t="s">
        <v>914</v>
      </c>
      <c r="B2955" s="1" t="s">
        <v>1532</v>
      </c>
      <c r="C2955" s="1" t="s">
        <v>5710</v>
      </c>
      <c r="D2955" s="1">
        <v>154</v>
      </c>
      <c r="F2955" s="1" t="s">
        <v>5307</v>
      </c>
      <c r="G2955" s="1" t="s">
        <v>1533</v>
      </c>
      <c r="I2955" s="1" t="s">
        <v>63</v>
      </c>
      <c r="J2955" s="1" t="s">
        <v>965</v>
      </c>
      <c r="K2955" s="4"/>
      <c r="L2955" s="4"/>
      <c r="M2955" s="1">
        <v>0</v>
      </c>
      <c r="V2955" s="4" t="s">
        <v>1534</v>
      </c>
      <c r="AL2955" s="59" t="s">
        <v>30</v>
      </c>
      <c r="AN2955" s="4" t="s">
        <v>30</v>
      </c>
    </row>
    <row r="2956" spans="1:40" ht="72" x14ac:dyDescent="0.2">
      <c r="A2956" s="103" t="s">
        <v>914</v>
      </c>
      <c r="B2956" s="103" t="s">
        <v>1414</v>
      </c>
      <c r="C2956" s="103" t="s">
        <v>5710</v>
      </c>
      <c r="D2956" s="103">
        <v>155</v>
      </c>
      <c r="E2956" s="103">
        <v>3</v>
      </c>
      <c r="F2956" s="103" t="s">
        <v>12572</v>
      </c>
      <c r="G2956" s="103" t="s">
        <v>1415</v>
      </c>
      <c r="H2956" s="1" t="s">
        <v>26</v>
      </c>
      <c r="I2956" s="1" t="s">
        <v>94</v>
      </c>
      <c r="K2956" s="4" t="s">
        <v>926</v>
      </c>
      <c r="L2956" s="4" t="s">
        <v>927</v>
      </c>
      <c r="M2956" s="1"/>
      <c r="N2956" s="53">
        <v>50</v>
      </c>
      <c r="O2956" s="54">
        <v>5</v>
      </c>
      <c r="Q2956" s="56">
        <v>6</v>
      </c>
      <c r="R2956" s="57">
        <v>7</v>
      </c>
      <c r="S2956" s="58">
        <v>20</v>
      </c>
      <c r="V2956" s="4" t="s">
        <v>1416</v>
      </c>
      <c r="AL2956" s="59" t="s">
        <v>30</v>
      </c>
      <c r="AN2956" s="4" t="s">
        <v>30</v>
      </c>
    </row>
    <row r="2957" spans="1:40" ht="36" x14ac:dyDescent="0.2">
      <c r="A2957" s="1" t="s">
        <v>914</v>
      </c>
      <c r="B2957" s="1" t="s">
        <v>1353</v>
      </c>
      <c r="C2957" s="1" t="s">
        <v>5710</v>
      </c>
      <c r="D2957" s="1">
        <v>156</v>
      </c>
      <c r="E2957" s="1">
        <v>2</v>
      </c>
      <c r="F2957" s="1" t="s">
        <v>12572</v>
      </c>
      <c r="G2957" s="1" t="s">
        <v>1354</v>
      </c>
      <c r="I2957" s="1" t="s">
        <v>104</v>
      </c>
      <c r="K2957" s="4" t="s">
        <v>1355</v>
      </c>
      <c r="L2957" s="4" t="s">
        <v>1173</v>
      </c>
      <c r="M2957" s="1"/>
      <c r="O2957" s="54">
        <v>4</v>
      </c>
      <c r="T2957" s="59">
        <v>2</v>
      </c>
      <c r="V2957" s="4" t="s">
        <v>1356</v>
      </c>
      <c r="AL2957" s="59" t="s">
        <v>30</v>
      </c>
      <c r="AN2957" s="4" t="s">
        <v>30</v>
      </c>
    </row>
    <row r="2958" spans="1:40" x14ac:dyDescent="0.2">
      <c r="A2958" s="1" t="s">
        <v>914</v>
      </c>
      <c r="B2958" s="1" t="s">
        <v>1170</v>
      </c>
      <c r="C2958" s="1" t="s">
        <v>5710</v>
      </c>
      <c r="D2958" s="1">
        <v>157</v>
      </c>
      <c r="E2958" s="1">
        <v>1</v>
      </c>
      <c r="F2958" s="1" t="s">
        <v>12572</v>
      </c>
      <c r="G2958" s="1" t="s">
        <v>1171</v>
      </c>
      <c r="H2958" s="1" t="s">
        <v>26</v>
      </c>
      <c r="I2958" s="1" t="s">
        <v>104</v>
      </c>
      <c r="K2958" s="4" t="s">
        <v>1172</v>
      </c>
      <c r="L2958" s="4" t="s">
        <v>1173</v>
      </c>
      <c r="M2958" s="1"/>
      <c r="O2958" s="54">
        <v>3</v>
      </c>
      <c r="T2958" s="59">
        <v>4</v>
      </c>
      <c r="V2958" s="4" t="s">
        <v>1174</v>
      </c>
      <c r="AL2958" s="59" t="s">
        <v>30</v>
      </c>
      <c r="AN2958" s="4" t="s">
        <v>30</v>
      </c>
    </row>
    <row r="2959" spans="1:40" ht="36" x14ac:dyDescent="0.2">
      <c r="A2959" s="1" t="s">
        <v>914</v>
      </c>
      <c r="B2959" s="1" t="s">
        <v>1372</v>
      </c>
      <c r="C2959" s="1" t="s">
        <v>5710</v>
      </c>
      <c r="D2959" s="1">
        <v>158</v>
      </c>
      <c r="E2959" s="1">
        <v>2</v>
      </c>
      <c r="F2959" s="1" t="s">
        <v>12572</v>
      </c>
      <c r="G2959" s="1" t="s">
        <v>1373</v>
      </c>
      <c r="I2959" s="1" t="s">
        <v>104</v>
      </c>
      <c r="K2959" s="4" t="s">
        <v>1374</v>
      </c>
      <c r="L2959" s="4" t="s">
        <v>1007</v>
      </c>
      <c r="M2959" s="1"/>
      <c r="O2959" s="54">
        <v>2</v>
      </c>
      <c r="T2959" s="59">
        <v>5</v>
      </c>
      <c r="V2959" s="4" t="s">
        <v>1375</v>
      </c>
      <c r="W2959" s="4" t="s">
        <v>1376</v>
      </c>
      <c r="AL2959" s="59" t="s">
        <v>30</v>
      </c>
      <c r="AN2959" s="4" t="s">
        <v>30</v>
      </c>
    </row>
    <row r="2960" spans="1:40" ht="24" x14ac:dyDescent="0.2">
      <c r="A2960" s="1" t="s">
        <v>914</v>
      </c>
      <c r="B2960" s="1" t="s">
        <v>1572</v>
      </c>
      <c r="C2960" s="1" t="s">
        <v>5710</v>
      </c>
      <c r="D2960" s="1">
        <v>159</v>
      </c>
      <c r="E2960" s="1">
        <v>3</v>
      </c>
      <c r="F2960" s="1" t="s">
        <v>12572</v>
      </c>
      <c r="G2960" s="1" t="s">
        <v>1573</v>
      </c>
      <c r="I2960" s="1" t="s">
        <v>104</v>
      </c>
      <c r="K2960" s="4" t="s">
        <v>1537</v>
      </c>
      <c r="L2960" s="4" t="s">
        <v>1173</v>
      </c>
      <c r="M2960" s="1"/>
      <c r="O2960" s="54">
        <v>3</v>
      </c>
      <c r="T2960" s="59">
        <v>6</v>
      </c>
      <c r="V2960" s="4" t="s">
        <v>1574</v>
      </c>
      <c r="W2960" s="4" t="s">
        <v>1575</v>
      </c>
      <c r="AL2960" s="59" t="s">
        <v>30</v>
      </c>
      <c r="AN2960" s="4" t="s">
        <v>30</v>
      </c>
    </row>
    <row r="2961" spans="1:40" ht="48" x14ac:dyDescent="0.2">
      <c r="A2961" s="1" t="s">
        <v>914</v>
      </c>
      <c r="B2961" s="1" t="s">
        <v>1030</v>
      </c>
      <c r="C2961" s="1" t="s">
        <v>5710</v>
      </c>
      <c r="D2961" s="1">
        <v>160</v>
      </c>
      <c r="E2961" s="1">
        <v>3</v>
      </c>
      <c r="F2961" s="1" t="s">
        <v>12572</v>
      </c>
      <c r="G2961" s="1" t="s">
        <v>1031</v>
      </c>
      <c r="I2961" s="1" t="s">
        <v>104</v>
      </c>
      <c r="K2961" s="4" t="s">
        <v>105</v>
      </c>
      <c r="L2961" s="4" t="s">
        <v>1007</v>
      </c>
      <c r="M2961" s="1"/>
      <c r="O2961" s="54">
        <v>2</v>
      </c>
      <c r="T2961" s="59">
        <v>3</v>
      </c>
      <c r="V2961" s="4" t="s">
        <v>1032</v>
      </c>
      <c r="W2961" s="4" t="s">
        <v>1033</v>
      </c>
      <c r="AL2961" s="59" t="s">
        <v>30</v>
      </c>
      <c r="AN2961" s="4" t="s">
        <v>30</v>
      </c>
    </row>
    <row r="2962" spans="1:40" ht="48" x14ac:dyDescent="0.2">
      <c r="A2962" s="1" t="s">
        <v>914</v>
      </c>
      <c r="B2962" s="1" t="s">
        <v>1004</v>
      </c>
      <c r="C2962" s="1" t="s">
        <v>5710</v>
      </c>
      <c r="D2962" s="1">
        <v>161</v>
      </c>
      <c r="E2962" s="1">
        <v>2</v>
      </c>
      <c r="F2962" s="1" t="s">
        <v>12572</v>
      </c>
      <c r="G2962" s="1" t="s">
        <v>1005</v>
      </c>
      <c r="I2962" s="1" t="s">
        <v>104</v>
      </c>
      <c r="K2962" s="4" t="s">
        <v>1006</v>
      </c>
      <c r="L2962" s="4" t="s">
        <v>1007</v>
      </c>
      <c r="M2962" s="1"/>
      <c r="O2962" s="54">
        <v>2</v>
      </c>
      <c r="T2962" s="59">
        <v>5</v>
      </c>
      <c r="V2962" s="4" t="s">
        <v>1008</v>
      </c>
      <c r="AL2962" s="59" t="s">
        <v>30</v>
      </c>
      <c r="AN2962" s="4" t="s">
        <v>30</v>
      </c>
    </row>
    <row r="2963" spans="1:40" ht="48" x14ac:dyDescent="0.2">
      <c r="A2963" s="1" t="s">
        <v>914</v>
      </c>
      <c r="B2963" s="1" t="s">
        <v>1051</v>
      </c>
      <c r="C2963" s="1" t="s">
        <v>5710</v>
      </c>
      <c r="D2963" s="1">
        <v>162</v>
      </c>
      <c r="E2963" s="1">
        <v>1</v>
      </c>
      <c r="F2963" s="1" t="s">
        <v>12572</v>
      </c>
      <c r="G2963" s="1" t="s">
        <v>1052</v>
      </c>
      <c r="H2963" s="1" t="s">
        <v>26</v>
      </c>
      <c r="I2963" s="1" t="s">
        <v>104</v>
      </c>
      <c r="K2963" s="4" t="s">
        <v>1053</v>
      </c>
      <c r="L2963" s="4" t="s">
        <v>1007</v>
      </c>
      <c r="M2963" s="1"/>
      <c r="O2963" s="54">
        <v>5</v>
      </c>
      <c r="T2963" s="59">
        <v>4</v>
      </c>
      <c r="V2963" s="4" t="s">
        <v>1054</v>
      </c>
      <c r="AL2963" s="59" t="s">
        <v>30</v>
      </c>
      <c r="AN2963" s="4" t="s">
        <v>30</v>
      </c>
    </row>
    <row r="2964" spans="1:40" x14ac:dyDescent="0.2">
      <c r="A2964" s="1" t="s">
        <v>914</v>
      </c>
      <c r="B2964" s="1" t="s">
        <v>1508</v>
      </c>
      <c r="C2964" s="1" t="s">
        <v>5710</v>
      </c>
      <c r="D2964" s="1">
        <v>163</v>
      </c>
      <c r="E2964" s="1">
        <v>1</v>
      </c>
      <c r="F2964" s="1" t="s">
        <v>12572</v>
      </c>
      <c r="G2964" s="1" t="s">
        <v>1509</v>
      </c>
      <c r="H2964" s="1" t="s">
        <v>26</v>
      </c>
      <c r="I2964" s="1" t="s">
        <v>104</v>
      </c>
      <c r="K2964" s="4" t="s">
        <v>950</v>
      </c>
      <c r="L2964" s="4"/>
      <c r="M2964" s="1"/>
      <c r="O2964" s="54">
        <v>4</v>
      </c>
      <c r="T2964" s="59">
        <v>10</v>
      </c>
      <c r="V2964" s="4" t="s">
        <v>1510</v>
      </c>
      <c r="AL2964" s="59" t="s">
        <v>30</v>
      </c>
      <c r="AN2964" s="4" t="s">
        <v>30</v>
      </c>
    </row>
    <row r="2965" spans="1:40" ht="48" x14ac:dyDescent="0.2">
      <c r="A2965" s="1" t="s">
        <v>914</v>
      </c>
      <c r="B2965" s="1" t="s">
        <v>1527</v>
      </c>
      <c r="C2965" s="1" t="s">
        <v>5710</v>
      </c>
      <c r="D2965" s="1">
        <v>164</v>
      </c>
      <c r="E2965" s="1">
        <v>2</v>
      </c>
      <c r="F2965" s="1" t="s">
        <v>12572</v>
      </c>
      <c r="G2965" s="1" t="s">
        <v>1528</v>
      </c>
      <c r="H2965" s="1" t="s">
        <v>26</v>
      </c>
      <c r="I2965" s="1" t="s">
        <v>104</v>
      </c>
      <c r="K2965" s="4" t="s">
        <v>1529</v>
      </c>
      <c r="L2965" s="4" t="s">
        <v>1530</v>
      </c>
      <c r="M2965" s="1"/>
      <c r="O2965" s="54">
        <v>2</v>
      </c>
      <c r="T2965" s="59">
        <v>6</v>
      </c>
      <c r="V2965" s="4" t="s">
        <v>1531</v>
      </c>
      <c r="AL2965" s="59" t="s">
        <v>30</v>
      </c>
      <c r="AN2965" s="4" t="s">
        <v>30</v>
      </c>
    </row>
    <row r="2966" spans="1:40" ht="36" x14ac:dyDescent="0.2">
      <c r="A2966" s="1" t="s">
        <v>914</v>
      </c>
      <c r="B2966" s="1" t="s">
        <v>1155</v>
      </c>
      <c r="C2966" s="1" t="s">
        <v>5710</v>
      </c>
      <c r="D2966" s="1">
        <v>165</v>
      </c>
      <c r="E2966" s="1">
        <v>3</v>
      </c>
      <c r="F2966" s="1" t="s">
        <v>12572</v>
      </c>
      <c r="G2966" s="1" t="s">
        <v>1156</v>
      </c>
      <c r="I2966" s="1" t="s">
        <v>82</v>
      </c>
      <c r="K2966" s="4" t="s">
        <v>1143</v>
      </c>
      <c r="L2966" s="4"/>
      <c r="M2966" s="1"/>
      <c r="V2966" s="4" t="s">
        <v>1157</v>
      </c>
      <c r="W2966" s="4" t="s">
        <v>1158</v>
      </c>
      <c r="AL2966" s="59" t="s">
        <v>30</v>
      </c>
      <c r="AN2966" s="4" t="s">
        <v>30</v>
      </c>
    </row>
    <row r="2967" spans="1:40" ht="24" x14ac:dyDescent="0.2">
      <c r="A2967" s="1" t="s">
        <v>914</v>
      </c>
      <c r="B2967" s="1" t="s">
        <v>1192</v>
      </c>
      <c r="C2967" s="1" t="s">
        <v>5710</v>
      </c>
      <c r="D2967" s="1">
        <v>166</v>
      </c>
      <c r="E2967" s="1">
        <v>3</v>
      </c>
      <c r="F2967" s="1" t="s">
        <v>12572</v>
      </c>
      <c r="G2967" s="1" t="s">
        <v>1193</v>
      </c>
      <c r="I2967" s="1" t="s">
        <v>82</v>
      </c>
      <c r="K2967" s="4"/>
      <c r="L2967" s="4"/>
      <c r="M2967" s="1"/>
      <c r="V2967" s="4" t="s">
        <v>1194</v>
      </c>
      <c r="W2967" s="4" t="s">
        <v>1195</v>
      </c>
      <c r="AL2967" s="59" t="s">
        <v>30</v>
      </c>
      <c r="AN2967" s="4" t="s">
        <v>30</v>
      </c>
    </row>
    <row r="2968" spans="1:40" ht="24" x14ac:dyDescent="0.2">
      <c r="A2968" s="1" t="s">
        <v>914</v>
      </c>
      <c r="B2968" s="1" t="s">
        <v>1341</v>
      </c>
      <c r="C2968" s="1" t="s">
        <v>5710</v>
      </c>
      <c r="D2968" s="1">
        <v>167</v>
      </c>
      <c r="E2968" s="1">
        <v>2</v>
      </c>
      <c r="F2968" s="1" t="s">
        <v>12572</v>
      </c>
      <c r="G2968" s="1" t="s">
        <v>1342</v>
      </c>
      <c r="I2968" s="1" t="s">
        <v>82</v>
      </c>
      <c r="K2968" s="4"/>
      <c r="L2968" s="4" t="s">
        <v>155</v>
      </c>
      <c r="M2968" s="1"/>
      <c r="V2968" s="4" t="s">
        <v>1343</v>
      </c>
      <c r="W2968" s="4" t="s">
        <v>1344</v>
      </c>
      <c r="AL2968" s="59" t="s">
        <v>30</v>
      </c>
      <c r="AN2968" s="4" t="s">
        <v>30</v>
      </c>
    </row>
    <row r="2969" spans="1:40" ht="60" x14ac:dyDescent="0.2">
      <c r="A2969" s="1" t="s">
        <v>914</v>
      </c>
      <c r="B2969" s="1" t="s">
        <v>924</v>
      </c>
      <c r="C2969" s="1" t="s">
        <v>5710</v>
      </c>
      <c r="D2969" s="1">
        <v>168</v>
      </c>
      <c r="E2969" s="1">
        <v>3</v>
      </c>
      <c r="F2969" s="1" t="s">
        <v>12572</v>
      </c>
      <c r="G2969" s="1" t="s">
        <v>925</v>
      </c>
      <c r="H2969" s="1" t="s">
        <v>26</v>
      </c>
      <c r="I2969" s="1" t="s">
        <v>94</v>
      </c>
      <c r="K2969" s="4" t="s">
        <v>926</v>
      </c>
      <c r="L2969" s="4" t="s">
        <v>927</v>
      </c>
      <c r="M2969" s="1"/>
      <c r="N2969" s="53">
        <v>50</v>
      </c>
      <c r="O2969" s="54">
        <v>6</v>
      </c>
      <c r="Q2969" s="56">
        <v>5</v>
      </c>
      <c r="R2969" s="57">
        <v>8</v>
      </c>
      <c r="S2969" s="58">
        <v>20</v>
      </c>
      <c r="V2969" s="4" t="s">
        <v>928</v>
      </c>
      <c r="AL2969" s="59" t="s">
        <v>30</v>
      </c>
      <c r="AN2969" s="4" t="s">
        <v>30</v>
      </c>
    </row>
    <row r="2970" spans="1:40" ht="36" x14ac:dyDescent="0.2">
      <c r="A2970" s="1" t="s">
        <v>914</v>
      </c>
      <c r="B2970" s="1" t="s">
        <v>976</v>
      </c>
      <c r="C2970" s="1" t="s">
        <v>5710</v>
      </c>
      <c r="D2970" s="1">
        <v>169</v>
      </c>
      <c r="E2970" s="1">
        <v>3</v>
      </c>
      <c r="F2970" s="1" t="s">
        <v>12572</v>
      </c>
      <c r="G2970" s="1" t="s">
        <v>977</v>
      </c>
      <c r="I2970" s="1" t="s">
        <v>82</v>
      </c>
      <c r="K2970" s="4"/>
      <c r="L2970" s="4"/>
      <c r="M2970" s="1"/>
      <c r="V2970" s="4" t="s">
        <v>978</v>
      </c>
      <c r="W2970" s="4" t="s">
        <v>979</v>
      </c>
      <c r="AL2970" s="59" t="s">
        <v>30</v>
      </c>
      <c r="AN2970" s="4" t="s">
        <v>30</v>
      </c>
    </row>
    <row r="2971" spans="1:40" ht="24" x14ac:dyDescent="0.2">
      <c r="A2971" s="1" t="s">
        <v>914</v>
      </c>
      <c r="B2971" s="1" t="s">
        <v>1335</v>
      </c>
      <c r="C2971" s="1" t="s">
        <v>5710</v>
      </c>
      <c r="D2971" s="1">
        <v>170</v>
      </c>
      <c r="E2971" s="1">
        <v>3</v>
      </c>
      <c r="F2971" s="1" t="s">
        <v>12572</v>
      </c>
      <c r="G2971" s="1" t="s">
        <v>1336</v>
      </c>
      <c r="I2971" s="1" t="s">
        <v>82</v>
      </c>
      <c r="K2971" s="4"/>
      <c r="L2971" s="4"/>
      <c r="M2971" s="1"/>
      <c r="V2971" s="4" t="s">
        <v>1337</v>
      </c>
      <c r="AL2971" s="59" t="s">
        <v>30</v>
      </c>
      <c r="AN2971" s="4" t="s">
        <v>30</v>
      </c>
    </row>
    <row r="2972" spans="1:40" ht="36" x14ac:dyDescent="0.2">
      <c r="A2972" s="1" t="s">
        <v>914</v>
      </c>
      <c r="B2972" s="1" t="s">
        <v>1459</v>
      </c>
      <c r="C2972" s="1" t="s">
        <v>5710</v>
      </c>
      <c r="D2972" s="1">
        <v>171</v>
      </c>
      <c r="E2972" s="1">
        <v>2</v>
      </c>
      <c r="F2972" s="1" t="s">
        <v>12572</v>
      </c>
      <c r="G2972" s="1" t="s">
        <v>1460</v>
      </c>
      <c r="I2972" s="1" t="s">
        <v>82</v>
      </c>
      <c r="K2972" s="4"/>
      <c r="L2972" s="4"/>
      <c r="M2972" s="1"/>
      <c r="V2972" s="4" t="s">
        <v>1461</v>
      </c>
      <c r="AL2972" s="59" t="s">
        <v>30</v>
      </c>
      <c r="AN2972" s="4" t="s">
        <v>30</v>
      </c>
    </row>
    <row r="2973" spans="1:40" ht="24" x14ac:dyDescent="0.2">
      <c r="A2973" s="1" t="s">
        <v>914</v>
      </c>
      <c r="B2973" s="1" t="s">
        <v>1073</v>
      </c>
      <c r="C2973" s="1" t="s">
        <v>5710</v>
      </c>
      <c r="D2973" s="1">
        <v>172</v>
      </c>
      <c r="E2973" s="1">
        <v>3</v>
      </c>
      <c r="F2973" s="1" t="s">
        <v>12572</v>
      </c>
      <c r="G2973" s="1" t="s">
        <v>1074</v>
      </c>
      <c r="I2973" s="1" t="s">
        <v>82</v>
      </c>
      <c r="K2973" s="4"/>
      <c r="L2973" s="4"/>
      <c r="M2973" s="1"/>
      <c r="V2973" s="4" t="s">
        <v>1075</v>
      </c>
      <c r="AL2973" s="59" t="s">
        <v>30</v>
      </c>
      <c r="AN2973" s="4" t="s">
        <v>30</v>
      </c>
    </row>
    <row r="2974" spans="1:40" ht="24" x14ac:dyDescent="0.2">
      <c r="A2974" s="1" t="s">
        <v>914</v>
      </c>
      <c r="B2974" s="1" t="s">
        <v>1535</v>
      </c>
      <c r="C2974" s="1" t="s">
        <v>5710</v>
      </c>
      <c r="D2974" s="1">
        <v>173</v>
      </c>
      <c r="E2974" s="1">
        <v>3</v>
      </c>
      <c r="F2974" s="1" t="s">
        <v>12572</v>
      </c>
      <c r="G2974" s="1" t="s">
        <v>1536</v>
      </c>
      <c r="I2974" s="1" t="s">
        <v>104</v>
      </c>
      <c r="K2974" s="4" t="s">
        <v>1537</v>
      </c>
      <c r="L2974" s="4" t="s">
        <v>1173</v>
      </c>
      <c r="M2974" s="1"/>
      <c r="O2974" s="54">
        <v>3</v>
      </c>
      <c r="T2974" s="59">
        <v>5</v>
      </c>
      <c r="V2974" s="4" t="s">
        <v>1538</v>
      </c>
      <c r="AL2974" s="59" t="s">
        <v>30</v>
      </c>
      <c r="AN2974" s="4" t="s">
        <v>30</v>
      </c>
    </row>
    <row r="2975" spans="1:40" ht="72" x14ac:dyDescent="0.2">
      <c r="A2975" s="1" t="s">
        <v>914</v>
      </c>
      <c r="B2975" s="1" t="s">
        <v>1199</v>
      </c>
      <c r="C2975" s="1" t="s">
        <v>5710</v>
      </c>
      <c r="D2975" s="1">
        <v>174</v>
      </c>
      <c r="E2975" s="1">
        <v>3</v>
      </c>
      <c r="F2975" s="1" t="s">
        <v>12572</v>
      </c>
      <c r="G2975" s="1" t="s">
        <v>1200</v>
      </c>
      <c r="H2975" s="1" t="s">
        <v>26</v>
      </c>
      <c r="I2975" s="1" t="s">
        <v>94</v>
      </c>
      <c r="K2975" s="4" t="s">
        <v>926</v>
      </c>
      <c r="L2975" s="4" t="s">
        <v>927</v>
      </c>
      <c r="M2975" s="1"/>
      <c r="N2975" s="53">
        <v>50</v>
      </c>
      <c r="O2975" s="54">
        <v>4</v>
      </c>
      <c r="Q2975" s="56">
        <v>8</v>
      </c>
      <c r="R2975" s="57">
        <v>6</v>
      </c>
      <c r="S2975" s="58">
        <v>20</v>
      </c>
      <c r="V2975" s="4" t="s">
        <v>1201</v>
      </c>
      <c r="AL2975" s="59" t="s">
        <v>30</v>
      </c>
      <c r="AN2975" s="4" t="s">
        <v>30</v>
      </c>
    </row>
    <row r="2976" spans="1:40" ht="60" x14ac:dyDescent="0.2">
      <c r="A2976" s="1" t="s">
        <v>914</v>
      </c>
      <c r="B2976" s="1" t="s">
        <v>986</v>
      </c>
      <c r="C2976" s="1" t="s">
        <v>5710</v>
      </c>
      <c r="D2976" s="1">
        <v>175</v>
      </c>
      <c r="E2976" s="1">
        <v>1</v>
      </c>
      <c r="F2976" s="1" t="s">
        <v>12572</v>
      </c>
      <c r="G2976" s="1" t="s">
        <v>987</v>
      </c>
      <c r="H2976" s="1" t="s">
        <v>26</v>
      </c>
      <c r="I2976" s="1" t="s">
        <v>94</v>
      </c>
      <c r="K2976" s="4" t="s">
        <v>926</v>
      </c>
      <c r="L2976" s="4" t="s">
        <v>988</v>
      </c>
      <c r="M2976" s="1"/>
      <c r="N2976" s="53">
        <v>1</v>
      </c>
      <c r="O2976" s="54">
        <v>6</v>
      </c>
      <c r="Q2976" s="56">
        <v>9</v>
      </c>
      <c r="R2976" s="57">
        <v>9</v>
      </c>
      <c r="S2976" s="58">
        <v>25</v>
      </c>
      <c r="V2976" s="4" t="s">
        <v>989</v>
      </c>
      <c r="AL2976" s="59" t="s">
        <v>30</v>
      </c>
      <c r="AN2976" s="4" t="s">
        <v>30</v>
      </c>
    </row>
    <row r="2977" spans="1:40" ht="36" x14ac:dyDescent="0.2">
      <c r="A2977" s="1" t="s">
        <v>914</v>
      </c>
      <c r="B2977" s="1" t="s">
        <v>1462</v>
      </c>
      <c r="C2977" s="1" t="s">
        <v>5710</v>
      </c>
      <c r="D2977" s="1">
        <v>176</v>
      </c>
      <c r="E2977" s="1">
        <v>1</v>
      </c>
      <c r="F2977" s="1" t="s">
        <v>12572</v>
      </c>
      <c r="G2977" s="1" t="s">
        <v>1463</v>
      </c>
      <c r="H2977" s="1" t="s">
        <v>26</v>
      </c>
      <c r="I2977" s="1" t="s">
        <v>88</v>
      </c>
      <c r="K2977" s="4" t="s">
        <v>1450</v>
      </c>
      <c r="L2977" s="4"/>
      <c r="M2977" s="1"/>
      <c r="P2977" s="55">
        <v>2</v>
      </c>
      <c r="Q2977" s="56">
        <v>2</v>
      </c>
      <c r="R2977" s="57">
        <v>2</v>
      </c>
      <c r="S2977" s="58">
        <v>4</v>
      </c>
      <c r="V2977" s="4" t="s">
        <v>1464</v>
      </c>
      <c r="AL2977" s="59" t="s">
        <v>30</v>
      </c>
      <c r="AN2977" s="4" t="s">
        <v>30</v>
      </c>
    </row>
    <row r="2978" spans="1:40" ht="60" x14ac:dyDescent="0.2">
      <c r="A2978" s="103" t="s">
        <v>914</v>
      </c>
      <c r="B2978" s="103" t="s">
        <v>1455</v>
      </c>
      <c r="C2978" s="103" t="s">
        <v>5710</v>
      </c>
      <c r="D2978" s="103">
        <v>177</v>
      </c>
      <c r="E2978" s="103">
        <v>1</v>
      </c>
      <c r="F2978" s="103" t="s">
        <v>12570</v>
      </c>
      <c r="G2978" s="103" t="s">
        <v>8179</v>
      </c>
      <c r="I2978" s="1" t="s">
        <v>125</v>
      </c>
      <c r="K2978" s="4"/>
      <c r="L2978" s="4"/>
      <c r="M2978" s="1">
        <v>1</v>
      </c>
      <c r="N2978" s="53" t="s">
        <v>9505</v>
      </c>
      <c r="V2978" s="4" t="s">
        <v>1456</v>
      </c>
      <c r="X2978" s="1" t="s">
        <v>1457</v>
      </c>
      <c r="Y2978" s="1" t="s">
        <v>8179</v>
      </c>
      <c r="AA2978" s="1" t="s">
        <v>125</v>
      </c>
      <c r="AE2978" s="1">
        <v>1</v>
      </c>
      <c r="AF2978" s="53" t="s">
        <v>9506</v>
      </c>
      <c r="AL2978" s="59">
        <v>20</v>
      </c>
      <c r="AN2978" s="4" t="s">
        <v>1458</v>
      </c>
    </row>
    <row r="2979" spans="1:40" ht="108" x14ac:dyDescent="0.2">
      <c r="A2979" s="1" t="s">
        <v>914</v>
      </c>
      <c r="B2979" s="1" t="s">
        <v>1189</v>
      </c>
      <c r="C2979" s="1" t="s">
        <v>5710</v>
      </c>
      <c r="D2979" s="1">
        <v>178</v>
      </c>
      <c r="E2979" s="1">
        <v>1</v>
      </c>
      <c r="F2979" s="1" t="s">
        <v>12570</v>
      </c>
      <c r="G2979" s="1" t="s">
        <v>8180</v>
      </c>
      <c r="I2979" s="1" t="s">
        <v>125</v>
      </c>
      <c r="K2979" s="4"/>
      <c r="L2979" s="4"/>
      <c r="M2979" s="1">
        <v>2</v>
      </c>
      <c r="N2979" s="53" t="s">
        <v>9505</v>
      </c>
      <c r="V2979" s="4" t="s">
        <v>1190</v>
      </c>
      <c r="Y2979" s="1" t="s">
        <v>8180</v>
      </c>
      <c r="AA2979" s="1" t="s">
        <v>125</v>
      </c>
      <c r="AE2979" s="1">
        <v>2</v>
      </c>
      <c r="AF2979" s="53" t="s">
        <v>9506</v>
      </c>
      <c r="AL2979" s="59" t="s">
        <v>799</v>
      </c>
      <c r="AN2979" s="4" t="s">
        <v>1191</v>
      </c>
    </row>
    <row r="2980" spans="1:40" ht="84" x14ac:dyDescent="0.2">
      <c r="A2980" s="1" t="s">
        <v>914</v>
      </c>
      <c r="B2980" s="1" t="s">
        <v>1083</v>
      </c>
      <c r="C2980" s="1" t="s">
        <v>5710</v>
      </c>
      <c r="D2980" s="1">
        <v>179</v>
      </c>
      <c r="E2980" s="1">
        <v>1</v>
      </c>
      <c r="F2980" s="1" t="s">
        <v>12570</v>
      </c>
      <c r="G2980" s="1" t="s">
        <v>8181</v>
      </c>
      <c r="I2980" s="1" t="s">
        <v>125</v>
      </c>
      <c r="K2980" s="4"/>
      <c r="L2980" s="4"/>
      <c r="M2980" s="1">
        <v>3</v>
      </c>
      <c r="N2980" s="53" t="s">
        <v>9505</v>
      </c>
      <c r="V2980" s="4" t="s">
        <v>1084</v>
      </c>
      <c r="Y2980" s="1" t="s">
        <v>8181</v>
      </c>
      <c r="AA2980" s="1" t="s">
        <v>125</v>
      </c>
      <c r="AE2980" s="1">
        <v>3</v>
      </c>
      <c r="AF2980" s="53" t="s">
        <v>9506</v>
      </c>
      <c r="AL2980" s="59" t="s">
        <v>799</v>
      </c>
      <c r="AN2980" s="4" t="s">
        <v>1085</v>
      </c>
    </row>
    <row r="2981" spans="1:40" x14ac:dyDescent="0.2">
      <c r="A2981" s="1" t="s">
        <v>914</v>
      </c>
      <c r="B2981" s="1" t="s">
        <v>1567</v>
      </c>
      <c r="C2981" s="1" t="s">
        <v>5710</v>
      </c>
      <c r="D2981" s="1">
        <v>180</v>
      </c>
      <c r="E2981" s="1">
        <v>1</v>
      </c>
      <c r="F2981" s="1" t="s">
        <v>12570</v>
      </c>
      <c r="G2981" s="1" t="s">
        <v>1568</v>
      </c>
      <c r="I2981" s="1" t="s">
        <v>3461</v>
      </c>
      <c r="K2981" s="4"/>
      <c r="L2981" s="4"/>
      <c r="M2981" s="1"/>
      <c r="N2981" s="53" t="s">
        <v>9505</v>
      </c>
      <c r="T2981" s="59" t="s">
        <v>799</v>
      </c>
      <c r="Y2981" s="1" t="s">
        <v>1568</v>
      </c>
      <c r="AA2981" s="1" t="s">
        <v>3461</v>
      </c>
      <c r="AF2981" s="53" t="s">
        <v>9506</v>
      </c>
      <c r="AL2981" s="59" t="s">
        <v>30</v>
      </c>
      <c r="AN2981" s="4" t="s">
        <v>30</v>
      </c>
    </row>
    <row r="2982" spans="1:40" ht="60" x14ac:dyDescent="0.2">
      <c r="A2982" s="1" t="s">
        <v>914</v>
      </c>
      <c r="B2982" s="1" t="s">
        <v>1163</v>
      </c>
      <c r="C2982" s="1" t="s">
        <v>5710</v>
      </c>
      <c r="D2982" s="1">
        <v>181</v>
      </c>
      <c r="E2982" s="1">
        <v>1</v>
      </c>
      <c r="F2982" s="1" t="s">
        <v>12571</v>
      </c>
      <c r="G2982" s="1" t="s">
        <v>8182</v>
      </c>
      <c r="I2982" s="1" t="s">
        <v>125</v>
      </c>
      <c r="K2982" s="4"/>
      <c r="L2982" s="4"/>
      <c r="M2982" s="1">
        <v>1</v>
      </c>
      <c r="N2982" s="53" t="s">
        <v>9505</v>
      </c>
      <c r="V2982" s="4" t="s">
        <v>1164</v>
      </c>
      <c r="X2982" s="1" t="s">
        <v>1165</v>
      </c>
      <c r="Y2982" s="1" t="s">
        <v>8182</v>
      </c>
      <c r="AA2982" s="1" t="s">
        <v>125</v>
      </c>
      <c r="AE2982" s="1">
        <v>1</v>
      </c>
      <c r="AF2982" s="53" t="s">
        <v>9506</v>
      </c>
      <c r="AL2982" s="59" t="s">
        <v>799</v>
      </c>
      <c r="AN2982" s="4" t="s">
        <v>1166</v>
      </c>
    </row>
    <row r="2983" spans="1:40" ht="60" x14ac:dyDescent="0.2">
      <c r="A2983" s="1" t="s">
        <v>914</v>
      </c>
      <c r="B2983" s="1" t="s">
        <v>1145</v>
      </c>
      <c r="C2983" s="1" t="s">
        <v>5710</v>
      </c>
      <c r="D2983" s="1">
        <v>182</v>
      </c>
      <c r="E2983" s="1">
        <v>1</v>
      </c>
      <c r="F2983" s="1" t="s">
        <v>12571</v>
      </c>
      <c r="G2983" s="1" t="s">
        <v>8183</v>
      </c>
      <c r="I2983" s="1" t="s">
        <v>125</v>
      </c>
      <c r="K2983" s="4"/>
      <c r="L2983" s="4"/>
      <c r="M2983" s="1">
        <v>2</v>
      </c>
      <c r="N2983" s="53" t="s">
        <v>9505</v>
      </c>
      <c r="V2983" s="4" t="s">
        <v>1146</v>
      </c>
      <c r="Y2983" s="1" t="s">
        <v>8183</v>
      </c>
      <c r="AA2983" s="1" t="s">
        <v>125</v>
      </c>
      <c r="AE2983" s="1">
        <v>2</v>
      </c>
      <c r="AF2983" s="53" t="s">
        <v>9506</v>
      </c>
      <c r="AL2983" s="59" t="s">
        <v>799</v>
      </c>
      <c r="AN2983" s="4" t="s">
        <v>1147</v>
      </c>
    </row>
    <row r="2984" spans="1:40" ht="72" x14ac:dyDescent="0.2">
      <c r="A2984" s="1" t="s">
        <v>914</v>
      </c>
      <c r="B2984" s="1" t="s">
        <v>1240</v>
      </c>
      <c r="C2984" s="1" t="s">
        <v>5710</v>
      </c>
      <c r="D2984" s="1">
        <v>183</v>
      </c>
      <c r="E2984" s="1">
        <v>1</v>
      </c>
      <c r="F2984" s="1" t="s">
        <v>12571</v>
      </c>
      <c r="G2984" s="1" t="s">
        <v>8184</v>
      </c>
      <c r="I2984" s="1" t="s">
        <v>125</v>
      </c>
      <c r="K2984" s="4"/>
      <c r="L2984" s="4"/>
      <c r="M2984" s="1">
        <v>3</v>
      </c>
      <c r="N2984" s="53" t="s">
        <v>9505</v>
      </c>
      <c r="Y2984" s="1" t="s">
        <v>8184</v>
      </c>
      <c r="AA2984" s="1" t="s">
        <v>125</v>
      </c>
      <c r="AE2984" s="1">
        <v>3</v>
      </c>
      <c r="AF2984" s="53" t="s">
        <v>9506</v>
      </c>
      <c r="AL2984" s="59" t="s">
        <v>799</v>
      </c>
      <c r="AN2984" s="4" t="s">
        <v>1241</v>
      </c>
    </row>
    <row r="2985" spans="1:40" ht="48" x14ac:dyDescent="0.2">
      <c r="A2985" s="1" t="s">
        <v>914</v>
      </c>
      <c r="B2985" s="1" t="s">
        <v>1274</v>
      </c>
      <c r="C2985" s="1" t="s">
        <v>5710</v>
      </c>
      <c r="D2985" s="1">
        <v>184</v>
      </c>
      <c r="E2985" s="1">
        <v>1</v>
      </c>
      <c r="F2985" s="1" t="s">
        <v>12571</v>
      </c>
      <c r="G2985" s="1" t="s">
        <v>8185</v>
      </c>
      <c r="I2985" s="1" t="s">
        <v>125</v>
      </c>
      <c r="K2985" s="4"/>
      <c r="L2985" s="4"/>
      <c r="M2985" s="1">
        <v>4</v>
      </c>
      <c r="N2985" s="53" t="s">
        <v>9505</v>
      </c>
      <c r="V2985" s="4" t="s">
        <v>1275</v>
      </c>
      <c r="Y2985" s="1" t="s">
        <v>8185</v>
      </c>
      <c r="AA2985" s="1" t="s">
        <v>125</v>
      </c>
      <c r="AE2985" s="1">
        <v>4</v>
      </c>
      <c r="AF2985" s="53" t="s">
        <v>9506</v>
      </c>
      <c r="AL2985" s="59" t="s">
        <v>799</v>
      </c>
      <c r="AN2985" s="4" t="s">
        <v>1276</v>
      </c>
    </row>
    <row r="2986" spans="1:40" x14ac:dyDescent="0.2">
      <c r="A2986" s="1" t="s">
        <v>914</v>
      </c>
      <c r="B2986" s="1" t="s">
        <v>984</v>
      </c>
      <c r="C2986" s="1" t="s">
        <v>5710</v>
      </c>
      <c r="D2986" s="1">
        <v>185</v>
      </c>
      <c r="E2986" s="1">
        <v>1</v>
      </c>
      <c r="F2986" s="1" t="s">
        <v>12571</v>
      </c>
      <c r="G2986" s="1" t="s">
        <v>985</v>
      </c>
      <c r="I2986" s="1" t="s">
        <v>3461</v>
      </c>
      <c r="K2986" s="4"/>
      <c r="L2986" s="4"/>
      <c r="M2986" s="1"/>
      <c r="N2986" s="53" t="s">
        <v>9505</v>
      </c>
      <c r="T2986" s="59" t="s">
        <v>799</v>
      </c>
      <c r="Y2986" s="1" t="s">
        <v>985</v>
      </c>
      <c r="AA2986" s="1" t="s">
        <v>3461</v>
      </c>
      <c r="AF2986" s="53" t="s">
        <v>9506</v>
      </c>
      <c r="AL2986" s="59" t="s">
        <v>30</v>
      </c>
      <c r="AN2986" s="4" t="s">
        <v>30</v>
      </c>
    </row>
    <row r="2987" spans="1:40" ht="84" x14ac:dyDescent="0.2">
      <c r="A2987" s="1" t="s">
        <v>914</v>
      </c>
      <c r="B2987" s="1" t="s">
        <v>956</v>
      </c>
      <c r="C2987" s="1" t="s">
        <v>5710</v>
      </c>
      <c r="D2987" s="1">
        <v>186</v>
      </c>
      <c r="E2987" s="1">
        <v>1</v>
      </c>
      <c r="F2987" s="1" t="s">
        <v>12572</v>
      </c>
      <c r="G2987" s="1" t="s">
        <v>8186</v>
      </c>
      <c r="I2987" s="1" t="s">
        <v>125</v>
      </c>
      <c r="K2987" s="4"/>
      <c r="L2987" s="4"/>
      <c r="M2987" s="1">
        <v>1</v>
      </c>
      <c r="N2987" s="53" t="s">
        <v>9505</v>
      </c>
      <c r="V2987" s="4" t="s">
        <v>957</v>
      </c>
      <c r="X2987" s="1" t="s">
        <v>958</v>
      </c>
      <c r="Y2987" s="1" t="s">
        <v>8186</v>
      </c>
      <c r="AA2987" s="1" t="s">
        <v>125</v>
      </c>
      <c r="AE2987" s="1">
        <v>1</v>
      </c>
      <c r="AF2987" s="53" t="s">
        <v>9506</v>
      </c>
      <c r="AL2987" s="59">
        <v>20</v>
      </c>
      <c r="AN2987" s="4" t="s">
        <v>959</v>
      </c>
    </row>
    <row r="2988" spans="1:40" ht="96" x14ac:dyDescent="0.2">
      <c r="A2988" s="1" t="s">
        <v>914</v>
      </c>
      <c r="B2988" s="1" t="s">
        <v>1520</v>
      </c>
      <c r="C2988" s="1" t="s">
        <v>5710</v>
      </c>
      <c r="D2988" s="1">
        <v>187</v>
      </c>
      <c r="E2988" s="1">
        <v>1</v>
      </c>
      <c r="F2988" s="1" t="s">
        <v>12572</v>
      </c>
      <c r="G2988" s="1" t="s">
        <v>8187</v>
      </c>
      <c r="I2988" s="1" t="s">
        <v>125</v>
      </c>
      <c r="K2988" s="4"/>
      <c r="L2988" s="4"/>
      <c r="M2988" s="1">
        <v>2</v>
      </c>
      <c r="N2988" s="53" t="s">
        <v>9505</v>
      </c>
      <c r="V2988" s="4" t="s">
        <v>1521</v>
      </c>
      <c r="Y2988" s="1" t="s">
        <v>8187</v>
      </c>
      <c r="AA2988" s="1" t="s">
        <v>125</v>
      </c>
      <c r="AE2988" s="1">
        <v>2</v>
      </c>
      <c r="AF2988" s="53" t="s">
        <v>9506</v>
      </c>
      <c r="AL2988" s="59" t="s">
        <v>799</v>
      </c>
      <c r="AN2988" s="4" t="s">
        <v>1522</v>
      </c>
    </row>
    <row r="2989" spans="1:40" ht="72" x14ac:dyDescent="0.2">
      <c r="A2989" s="1" t="s">
        <v>914</v>
      </c>
      <c r="B2989" s="1" t="s">
        <v>1097</v>
      </c>
      <c r="C2989" s="1" t="s">
        <v>5710</v>
      </c>
      <c r="D2989" s="1">
        <v>188</v>
      </c>
      <c r="E2989" s="1">
        <v>1</v>
      </c>
      <c r="F2989" s="1" t="s">
        <v>12572</v>
      </c>
      <c r="G2989" s="1" t="s">
        <v>8188</v>
      </c>
      <c r="I2989" s="1" t="s">
        <v>125</v>
      </c>
      <c r="K2989" s="4"/>
      <c r="L2989" s="4"/>
      <c r="M2989" s="1">
        <v>3</v>
      </c>
      <c r="N2989" s="53" t="s">
        <v>9505</v>
      </c>
      <c r="V2989" s="4" t="s">
        <v>1098</v>
      </c>
      <c r="Y2989" s="1" t="s">
        <v>8188</v>
      </c>
      <c r="AA2989" s="1" t="s">
        <v>125</v>
      </c>
      <c r="AE2989" s="1">
        <v>3</v>
      </c>
      <c r="AF2989" s="53" t="s">
        <v>9506</v>
      </c>
      <c r="AL2989" s="59" t="s">
        <v>799</v>
      </c>
      <c r="AN2989" s="4" t="s">
        <v>1099</v>
      </c>
    </row>
    <row r="2990" spans="1:40" x14ac:dyDescent="0.2">
      <c r="A2990" s="1" t="s">
        <v>914</v>
      </c>
      <c r="B2990" s="1" t="s">
        <v>1515</v>
      </c>
      <c r="C2990" s="1" t="s">
        <v>5710</v>
      </c>
      <c r="D2990" s="1">
        <v>189</v>
      </c>
      <c r="E2990" s="1">
        <v>1</v>
      </c>
      <c r="F2990" s="1" t="s">
        <v>12572</v>
      </c>
      <c r="G2990" s="1" t="s">
        <v>1516</v>
      </c>
      <c r="I2990" s="1" t="s">
        <v>3461</v>
      </c>
      <c r="K2990" s="4"/>
      <c r="L2990" s="4"/>
      <c r="M2990" s="1">
        <v>4</v>
      </c>
      <c r="N2990" s="53" t="s">
        <v>9505</v>
      </c>
      <c r="T2990" s="59" t="s">
        <v>799</v>
      </c>
      <c r="Y2990" s="1" t="s">
        <v>1516</v>
      </c>
      <c r="AA2990" s="1" t="s">
        <v>3461</v>
      </c>
      <c r="AF2990" s="53" t="s">
        <v>9506</v>
      </c>
      <c r="AL2990" s="59" t="s">
        <v>30</v>
      </c>
      <c r="AN2990" s="4" t="s">
        <v>30</v>
      </c>
    </row>
    <row r="2991" spans="1:40" ht="48" x14ac:dyDescent="0.2">
      <c r="A2991" s="107" t="s">
        <v>7961</v>
      </c>
      <c r="B2991" s="107" t="s">
        <v>7962</v>
      </c>
      <c r="C2991" s="107" t="s">
        <v>8038</v>
      </c>
      <c r="D2991" s="107">
        <v>1</v>
      </c>
      <c r="E2991" s="107">
        <v>1</v>
      </c>
      <c r="F2991" s="107" t="s">
        <v>7963</v>
      </c>
      <c r="G2991" s="107" t="s">
        <v>9563</v>
      </c>
      <c r="I2991" s="1" t="s">
        <v>125</v>
      </c>
      <c r="K2991" s="4"/>
      <c r="L2991" s="4"/>
      <c r="M2991" s="1">
        <v>1</v>
      </c>
      <c r="N2991" s="53" t="s">
        <v>9505</v>
      </c>
      <c r="O2991" s="68"/>
      <c r="P2991" s="69"/>
      <c r="Q2991" s="70"/>
      <c r="R2991" s="71"/>
      <c r="S2991" s="72"/>
      <c r="V2991" s="4" t="s">
        <v>8039</v>
      </c>
      <c r="X2991" s="1" t="s">
        <v>7964</v>
      </c>
      <c r="Y2991" s="1" t="s">
        <v>9563</v>
      </c>
      <c r="AA2991" s="1" t="s">
        <v>125</v>
      </c>
      <c r="AE2991" s="1">
        <v>1</v>
      </c>
      <c r="AF2991" s="53" t="s">
        <v>9506</v>
      </c>
      <c r="AG2991" s="68"/>
      <c r="AH2991" s="69"/>
      <c r="AI2991" s="70"/>
      <c r="AJ2991" s="71"/>
      <c r="AK2991" s="72"/>
      <c r="AL2991" s="59">
        <v>10</v>
      </c>
      <c r="AN2991" s="4" t="s">
        <v>7965</v>
      </c>
    </row>
    <row r="2992" spans="1:40" ht="36" x14ac:dyDescent="0.2">
      <c r="A2992" s="1" t="s">
        <v>7961</v>
      </c>
      <c r="B2992" s="1" t="s">
        <v>7966</v>
      </c>
      <c r="C2992" s="1" t="s">
        <v>8038</v>
      </c>
      <c r="D2992" s="1">
        <v>2</v>
      </c>
      <c r="E2992" s="1">
        <v>1</v>
      </c>
      <c r="F2992" s="1" t="s">
        <v>7963</v>
      </c>
      <c r="G2992" s="1" t="s">
        <v>9620</v>
      </c>
      <c r="I2992" s="1" t="s">
        <v>125</v>
      </c>
      <c r="K2992" s="4"/>
      <c r="L2992" s="4"/>
      <c r="M2992" s="1">
        <v>2</v>
      </c>
      <c r="N2992" s="53" t="s">
        <v>9505</v>
      </c>
      <c r="O2992" s="68"/>
      <c r="P2992" s="69"/>
      <c r="Q2992" s="70"/>
      <c r="R2992" s="71"/>
      <c r="S2992" s="72"/>
      <c r="V2992" s="4" t="s">
        <v>7967</v>
      </c>
      <c r="Y2992" s="1" t="s">
        <v>9620</v>
      </c>
      <c r="AA2992" s="1" t="s">
        <v>125</v>
      </c>
      <c r="AE2992" s="1">
        <v>2</v>
      </c>
      <c r="AF2992" s="53" t="s">
        <v>9506</v>
      </c>
      <c r="AG2992" s="68"/>
      <c r="AH2992" s="69"/>
      <c r="AI2992" s="70"/>
      <c r="AJ2992" s="71"/>
      <c r="AK2992" s="72"/>
      <c r="AL2992" s="59">
        <v>10</v>
      </c>
      <c r="AN2992" s="4" t="s">
        <v>7968</v>
      </c>
    </row>
    <row r="2993" spans="1:40" ht="36" x14ac:dyDescent="0.2">
      <c r="A2993" s="1" t="s">
        <v>7961</v>
      </c>
      <c r="B2993" s="1" t="s">
        <v>7969</v>
      </c>
      <c r="C2993" s="1" t="s">
        <v>8038</v>
      </c>
      <c r="D2993" s="1">
        <v>3</v>
      </c>
      <c r="E2993" s="1">
        <v>1</v>
      </c>
      <c r="F2993" s="1" t="s">
        <v>7963</v>
      </c>
      <c r="G2993" s="1" t="s">
        <v>9680</v>
      </c>
      <c r="I2993" s="1" t="s">
        <v>125</v>
      </c>
      <c r="K2993" s="4"/>
      <c r="L2993" s="4"/>
      <c r="M2993" s="1">
        <v>3</v>
      </c>
      <c r="N2993" s="53" t="s">
        <v>9505</v>
      </c>
      <c r="O2993" s="68"/>
      <c r="P2993" s="69"/>
      <c r="Q2993" s="70"/>
      <c r="R2993" s="71"/>
      <c r="S2993" s="72"/>
      <c r="V2993" s="4" t="s">
        <v>7970</v>
      </c>
      <c r="Y2993" s="1" t="s">
        <v>9680</v>
      </c>
      <c r="AA2993" s="1" t="s">
        <v>125</v>
      </c>
      <c r="AE2993" s="1">
        <v>3</v>
      </c>
      <c r="AF2993" s="53" t="s">
        <v>9506</v>
      </c>
      <c r="AG2993" s="68"/>
      <c r="AH2993" s="69"/>
      <c r="AI2993" s="70"/>
      <c r="AJ2993" s="71"/>
      <c r="AK2993" s="72"/>
      <c r="AL2993" s="59">
        <v>10</v>
      </c>
      <c r="AN2993" s="4" t="s">
        <v>7971</v>
      </c>
    </row>
    <row r="2994" spans="1:40" ht="48" x14ac:dyDescent="0.2">
      <c r="A2994" s="1" t="s">
        <v>7961</v>
      </c>
      <c r="B2994" s="1" t="s">
        <v>7972</v>
      </c>
      <c r="C2994" s="1" t="s">
        <v>8038</v>
      </c>
      <c r="D2994" s="1">
        <v>4</v>
      </c>
      <c r="E2994" s="1">
        <v>1</v>
      </c>
      <c r="F2994" s="1" t="s">
        <v>7963</v>
      </c>
      <c r="G2994" s="1" t="s">
        <v>7973</v>
      </c>
      <c r="H2994" s="1" t="s">
        <v>26</v>
      </c>
      <c r="I2994" s="1" t="s">
        <v>94</v>
      </c>
      <c r="K2994" s="4" t="s">
        <v>7974</v>
      </c>
      <c r="L2994" s="4" t="s">
        <v>331</v>
      </c>
      <c r="M2994" s="1"/>
      <c r="N2994" s="67">
        <v>25</v>
      </c>
      <c r="O2994" s="68" t="s">
        <v>113</v>
      </c>
      <c r="P2994" s="69"/>
      <c r="Q2994" s="70" t="s">
        <v>113</v>
      </c>
      <c r="R2994" s="71">
        <v>4</v>
      </c>
      <c r="S2994" s="72">
        <v>7</v>
      </c>
      <c r="U2994" s="1">
        <v>2</v>
      </c>
      <c r="V2994" s="4" t="s">
        <v>7975</v>
      </c>
      <c r="X2994" s="1" t="s">
        <v>1673</v>
      </c>
      <c r="AF2994" s="67"/>
      <c r="AG2994" s="68"/>
      <c r="AH2994" s="69"/>
      <c r="AI2994" s="70"/>
      <c r="AJ2994" s="71"/>
      <c r="AK2994" s="72"/>
      <c r="AL2994" s="59" t="s">
        <v>30</v>
      </c>
    </row>
    <row r="2995" spans="1:40" ht="48" x14ac:dyDescent="0.2">
      <c r="A2995" s="1" t="s">
        <v>7961</v>
      </c>
      <c r="B2995" s="1" t="s">
        <v>7976</v>
      </c>
      <c r="C2995" s="1" t="s">
        <v>8038</v>
      </c>
      <c r="D2995" s="1">
        <v>5</v>
      </c>
      <c r="E2995" s="1">
        <v>1</v>
      </c>
      <c r="F2995" s="1" t="s">
        <v>7963</v>
      </c>
      <c r="G2995" s="1" t="s">
        <v>7977</v>
      </c>
      <c r="H2995" s="1" t="s">
        <v>26</v>
      </c>
      <c r="I2995" s="1" t="s">
        <v>94</v>
      </c>
      <c r="K2995" s="4" t="s">
        <v>7974</v>
      </c>
      <c r="L2995" s="4" t="s">
        <v>7978</v>
      </c>
      <c r="M2995" s="1"/>
      <c r="N2995" s="67">
        <v>45</v>
      </c>
      <c r="O2995" s="68" t="s">
        <v>113</v>
      </c>
      <c r="P2995" s="69"/>
      <c r="Q2995" s="70" t="s">
        <v>113</v>
      </c>
      <c r="R2995" s="71">
        <v>6</v>
      </c>
      <c r="S2995" s="72">
        <v>7</v>
      </c>
      <c r="U2995" s="1">
        <v>3</v>
      </c>
      <c r="V2995" s="4" t="s">
        <v>7979</v>
      </c>
      <c r="X2995" s="1" t="s">
        <v>1673</v>
      </c>
      <c r="AF2995" s="67"/>
      <c r="AG2995" s="68"/>
      <c r="AH2995" s="69"/>
      <c r="AI2995" s="70"/>
      <c r="AJ2995" s="71"/>
      <c r="AK2995" s="72"/>
      <c r="AL2995" s="59" t="s">
        <v>30</v>
      </c>
    </row>
    <row r="2996" spans="1:40" ht="60" x14ac:dyDescent="0.2">
      <c r="A2996" s="1" t="s">
        <v>7961</v>
      </c>
      <c r="B2996" s="1" t="s">
        <v>7980</v>
      </c>
      <c r="C2996" s="1" t="s">
        <v>8038</v>
      </c>
      <c r="D2996" s="1">
        <v>6</v>
      </c>
      <c r="E2996" s="1">
        <v>1</v>
      </c>
      <c r="F2996" s="1" t="s">
        <v>7963</v>
      </c>
      <c r="G2996" s="1" t="s">
        <v>2245</v>
      </c>
      <c r="H2996" s="1" t="s">
        <v>26</v>
      </c>
      <c r="I2996" s="1" t="s">
        <v>94</v>
      </c>
      <c r="K2996" s="4" t="s">
        <v>7974</v>
      </c>
      <c r="L2996" s="4" t="s">
        <v>7981</v>
      </c>
      <c r="M2996" s="1"/>
      <c r="N2996" s="67">
        <v>20</v>
      </c>
      <c r="O2996" s="68" t="s">
        <v>113</v>
      </c>
      <c r="P2996" s="69"/>
      <c r="Q2996" s="70" t="s">
        <v>113</v>
      </c>
      <c r="R2996" s="71" t="s">
        <v>113</v>
      </c>
      <c r="S2996" s="72">
        <v>9</v>
      </c>
      <c r="V2996" s="4" t="s">
        <v>7982</v>
      </c>
      <c r="X2996" s="1" t="s">
        <v>1673</v>
      </c>
      <c r="AF2996" s="67"/>
      <c r="AG2996" s="68"/>
      <c r="AH2996" s="69"/>
      <c r="AI2996" s="70"/>
      <c r="AJ2996" s="71"/>
      <c r="AK2996" s="72"/>
      <c r="AL2996" s="59" t="s">
        <v>30</v>
      </c>
    </row>
    <row r="2997" spans="1:40" ht="24" x14ac:dyDescent="0.2">
      <c r="A2997" s="1" t="s">
        <v>7961</v>
      </c>
      <c r="B2997" s="1" t="s">
        <v>7983</v>
      </c>
      <c r="C2997" s="1" t="s">
        <v>8038</v>
      </c>
      <c r="D2997" s="1">
        <v>7</v>
      </c>
      <c r="E2997" s="1">
        <v>3</v>
      </c>
      <c r="F2997" s="1" t="s">
        <v>7963</v>
      </c>
      <c r="G2997" s="1" t="s">
        <v>7984</v>
      </c>
      <c r="I2997" s="1" t="s">
        <v>94</v>
      </c>
      <c r="K2997" s="4" t="s">
        <v>7985</v>
      </c>
      <c r="L2997" s="4"/>
      <c r="M2997" s="1"/>
      <c r="N2997" s="67">
        <v>30</v>
      </c>
      <c r="O2997" s="68">
        <v>1</v>
      </c>
      <c r="P2997" s="69"/>
      <c r="Q2997" s="70">
        <v>4</v>
      </c>
      <c r="R2997" s="71">
        <v>3</v>
      </c>
      <c r="S2997" s="72">
        <v>3</v>
      </c>
      <c r="V2997" s="4" t="s">
        <v>7986</v>
      </c>
      <c r="W2997" s="4" t="s">
        <v>7987</v>
      </c>
      <c r="AF2997" s="67"/>
      <c r="AG2997" s="68"/>
      <c r="AH2997" s="69"/>
      <c r="AI2997" s="70"/>
      <c r="AJ2997" s="71"/>
      <c r="AK2997" s="72"/>
      <c r="AL2997" s="59" t="s">
        <v>30</v>
      </c>
    </row>
    <row r="2998" spans="1:40" ht="36" x14ac:dyDescent="0.2">
      <c r="A2998" s="1" t="s">
        <v>7961</v>
      </c>
      <c r="B2998" s="1" t="s">
        <v>7988</v>
      </c>
      <c r="C2998" s="1" t="s">
        <v>8038</v>
      </c>
      <c r="D2998" s="1">
        <v>8</v>
      </c>
      <c r="E2998" s="1">
        <v>2</v>
      </c>
      <c r="F2998" s="1" t="s">
        <v>7963</v>
      </c>
      <c r="G2998" s="1" t="s">
        <v>5738</v>
      </c>
      <c r="I2998" s="1" t="s">
        <v>94</v>
      </c>
      <c r="K2998" s="4" t="s">
        <v>7989</v>
      </c>
      <c r="L2998" s="4" t="s">
        <v>7990</v>
      </c>
      <c r="M2998" s="1"/>
      <c r="N2998" s="67">
        <v>35</v>
      </c>
      <c r="O2998" s="68" t="s">
        <v>113</v>
      </c>
      <c r="P2998" s="69"/>
      <c r="Q2998" s="70" t="s">
        <v>113</v>
      </c>
      <c r="R2998" s="71" t="s">
        <v>113</v>
      </c>
      <c r="S2998" s="72">
        <v>7</v>
      </c>
      <c r="V2998" s="4" t="s">
        <v>7991</v>
      </c>
      <c r="AF2998" s="67"/>
      <c r="AG2998" s="68"/>
      <c r="AH2998" s="69"/>
      <c r="AI2998" s="70"/>
      <c r="AJ2998" s="71"/>
      <c r="AK2998" s="72"/>
      <c r="AL2998" s="59" t="s">
        <v>30</v>
      </c>
    </row>
    <row r="2999" spans="1:40" ht="48" x14ac:dyDescent="0.2">
      <c r="A2999" s="1" t="s">
        <v>7961</v>
      </c>
      <c r="B2999" s="1" t="s">
        <v>7992</v>
      </c>
      <c r="C2999" s="1" t="s">
        <v>8038</v>
      </c>
      <c r="D2999" s="1">
        <v>9</v>
      </c>
      <c r="E2999" s="1">
        <v>4</v>
      </c>
      <c r="F2999" s="1" t="s">
        <v>7963</v>
      </c>
      <c r="G2999" s="1" t="s">
        <v>7993</v>
      </c>
      <c r="I2999" s="1" t="s">
        <v>94</v>
      </c>
      <c r="K2999" s="4" t="s">
        <v>7989</v>
      </c>
      <c r="L2999" s="4" t="s">
        <v>7994</v>
      </c>
      <c r="M2999" s="1"/>
      <c r="N2999" s="67">
        <v>30</v>
      </c>
      <c r="O2999" s="68" t="s">
        <v>113</v>
      </c>
      <c r="P2999" s="69"/>
      <c r="Q2999" s="70" t="s">
        <v>113</v>
      </c>
      <c r="R2999" s="71" t="s">
        <v>113</v>
      </c>
      <c r="S2999" s="72">
        <v>3</v>
      </c>
      <c r="V2999" s="4" t="s">
        <v>7995</v>
      </c>
      <c r="AF2999" s="67"/>
      <c r="AG2999" s="68"/>
      <c r="AH2999" s="69"/>
      <c r="AI2999" s="70"/>
      <c r="AJ2999" s="71"/>
      <c r="AK2999" s="72"/>
      <c r="AL2999" s="59" t="s">
        <v>30</v>
      </c>
    </row>
    <row r="3000" spans="1:40" ht="48" x14ac:dyDescent="0.2">
      <c r="A3000" s="1" t="s">
        <v>7961</v>
      </c>
      <c r="B3000" s="1" t="s">
        <v>7996</v>
      </c>
      <c r="C3000" s="1" t="s">
        <v>8038</v>
      </c>
      <c r="D3000" s="1">
        <v>10</v>
      </c>
      <c r="E3000" s="1">
        <v>4</v>
      </c>
      <c r="F3000" s="1" t="s">
        <v>7963</v>
      </c>
      <c r="G3000" s="1" t="s">
        <v>7997</v>
      </c>
      <c r="I3000" s="1" t="s">
        <v>94</v>
      </c>
      <c r="K3000" s="4" t="s">
        <v>7989</v>
      </c>
      <c r="L3000" s="4" t="s">
        <v>7994</v>
      </c>
      <c r="M3000" s="1"/>
      <c r="N3000" s="67">
        <v>35</v>
      </c>
      <c r="O3000" s="68" t="s">
        <v>113</v>
      </c>
      <c r="P3000" s="69"/>
      <c r="Q3000" s="70" t="s">
        <v>113</v>
      </c>
      <c r="R3000" s="71" t="s">
        <v>113</v>
      </c>
      <c r="S3000" s="72">
        <v>3</v>
      </c>
      <c r="V3000" s="4" t="s">
        <v>7998</v>
      </c>
      <c r="AF3000" s="67"/>
      <c r="AG3000" s="68"/>
      <c r="AH3000" s="69"/>
      <c r="AI3000" s="70"/>
      <c r="AJ3000" s="71"/>
      <c r="AK3000" s="72"/>
      <c r="AL3000" s="59" t="s">
        <v>30</v>
      </c>
    </row>
    <row r="3001" spans="1:40" ht="60" x14ac:dyDescent="0.2">
      <c r="A3001" s="1" t="s">
        <v>7961</v>
      </c>
      <c r="B3001" s="1" t="s">
        <v>7999</v>
      </c>
      <c r="C3001" s="1" t="s">
        <v>8038</v>
      </c>
      <c r="D3001" s="1">
        <v>11</v>
      </c>
      <c r="E3001" s="1">
        <v>1</v>
      </c>
      <c r="F3001" s="1" t="s">
        <v>7963</v>
      </c>
      <c r="G3001" s="1" t="s">
        <v>8000</v>
      </c>
      <c r="I3001" s="1" t="s">
        <v>104</v>
      </c>
      <c r="K3001" s="4" t="s">
        <v>8040</v>
      </c>
      <c r="L3001" s="4" t="s">
        <v>8001</v>
      </c>
      <c r="M3001" s="1"/>
      <c r="N3001" s="67"/>
      <c r="O3001" s="68" t="s">
        <v>113</v>
      </c>
      <c r="P3001" s="69"/>
      <c r="Q3001" s="70"/>
      <c r="R3001" s="71"/>
      <c r="S3001" s="72"/>
      <c r="T3001" s="59" t="s">
        <v>799</v>
      </c>
      <c r="V3001" s="4" t="s">
        <v>8002</v>
      </c>
      <c r="X3001" s="1" t="s">
        <v>1622</v>
      </c>
      <c r="AF3001" s="67"/>
      <c r="AG3001" s="68"/>
      <c r="AH3001" s="69"/>
      <c r="AI3001" s="70"/>
      <c r="AJ3001" s="71"/>
      <c r="AK3001" s="72"/>
      <c r="AL3001" s="59" t="s">
        <v>30</v>
      </c>
    </row>
    <row r="3002" spans="1:40" ht="60" x14ac:dyDescent="0.2">
      <c r="A3002" s="1" t="s">
        <v>7961</v>
      </c>
      <c r="B3002" s="1" t="s">
        <v>8003</v>
      </c>
      <c r="C3002" s="1" t="s">
        <v>8038</v>
      </c>
      <c r="D3002" s="1">
        <v>12</v>
      </c>
      <c r="E3002" s="1">
        <v>1</v>
      </c>
      <c r="F3002" s="1" t="s">
        <v>7963</v>
      </c>
      <c r="G3002" s="1" t="s">
        <v>8004</v>
      </c>
      <c r="I3002" s="1" t="s">
        <v>104</v>
      </c>
      <c r="K3002" s="4" t="s">
        <v>8040</v>
      </c>
      <c r="L3002" s="4" t="s">
        <v>8001</v>
      </c>
      <c r="M3002" s="1"/>
      <c r="N3002" s="67"/>
      <c r="O3002" s="68" t="s">
        <v>113</v>
      </c>
      <c r="P3002" s="69"/>
      <c r="Q3002" s="70"/>
      <c r="R3002" s="71"/>
      <c r="S3002" s="72"/>
      <c r="T3002" s="59" t="s">
        <v>799</v>
      </c>
      <c r="V3002" s="4" t="s">
        <v>8005</v>
      </c>
      <c r="X3002" s="1" t="s">
        <v>1673</v>
      </c>
      <c r="AF3002" s="67"/>
      <c r="AG3002" s="68"/>
      <c r="AH3002" s="69"/>
      <c r="AI3002" s="70"/>
      <c r="AJ3002" s="71"/>
      <c r="AK3002" s="72"/>
      <c r="AL3002" s="59" t="s">
        <v>30</v>
      </c>
    </row>
    <row r="3003" spans="1:40" ht="60" x14ac:dyDescent="0.2">
      <c r="A3003" s="1" t="s">
        <v>7961</v>
      </c>
      <c r="B3003" s="1" t="s">
        <v>8006</v>
      </c>
      <c r="C3003" s="1" t="s">
        <v>8038</v>
      </c>
      <c r="D3003" s="1">
        <v>13</v>
      </c>
      <c r="E3003" s="1">
        <v>1</v>
      </c>
      <c r="F3003" s="1" t="s">
        <v>7963</v>
      </c>
      <c r="G3003" s="1" t="s">
        <v>8007</v>
      </c>
      <c r="I3003" s="1" t="s">
        <v>104</v>
      </c>
      <c r="K3003" s="4" t="s">
        <v>8040</v>
      </c>
      <c r="L3003" s="4" t="s">
        <v>8008</v>
      </c>
      <c r="M3003" s="1"/>
      <c r="N3003" s="67"/>
      <c r="O3003" s="68" t="s">
        <v>113</v>
      </c>
      <c r="P3003" s="69"/>
      <c r="Q3003" s="70"/>
      <c r="R3003" s="71"/>
      <c r="S3003" s="72"/>
      <c r="T3003" s="59" t="s">
        <v>799</v>
      </c>
      <c r="V3003" s="4" t="s">
        <v>8009</v>
      </c>
      <c r="X3003" s="1" t="s">
        <v>1673</v>
      </c>
      <c r="AF3003" s="67"/>
      <c r="AG3003" s="68"/>
      <c r="AH3003" s="69"/>
      <c r="AI3003" s="70"/>
      <c r="AJ3003" s="71"/>
      <c r="AK3003" s="72"/>
      <c r="AL3003" s="59" t="s">
        <v>30</v>
      </c>
    </row>
    <row r="3004" spans="1:40" x14ac:dyDescent="0.2">
      <c r="A3004" s="1" t="s">
        <v>7961</v>
      </c>
      <c r="B3004" s="1" t="s">
        <v>8010</v>
      </c>
      <c r="C3004" s="1" t="s">
        <v>8038</v>
      </c>
      <c r="D3004" s="1">
        <v>14</v>
      </c>
      <c r="E3004" s="1">
        <v>3</v>
      </c>
      <c r="F3004" s="1" t="s">
        <v>7963</v>
      </c>
      <c r="G3004" s="1" t="s">
        <v>8011</v>
      </c>
      <c r="I3004" s="1" t="s">
        <v>104</v>
      </c>
      <c r="K3004" s="4" t="s">
        <v>1750</v>
      </c>
      <c r="L3004" s="4"/>
      <c r="M3004" s="1"/>
      <c r="N3004" s="67"/>
      <c r="O3004" s="68" t="s">
        <v>113</v>
      </c>
      <c r="P3004" s="69"/>
      <c r="Q3004" s="70"/>
      <c r="R3004" s="71"/>
      <c r="S3004" s="72"/>
      <c r="T3004" s="59">
        <v>2</v>
      </c>
      <c r="V3004" s="4" t="s">
        <v>8012</v>
      </c>
      <c r="W3004" s="4" t="s">
        <v>8013</v>
      </c>
      <c r="AF3004" s="67"/>
      <c r="AG3004" s="68"/>
      <c r="AH3004" s="69"/>
      <c r="AI3004" s="70"/>
      <c r="AJ3004" s="71"/>
      <c r="AK3004" s="72"/>
      <c r="AL3004" s="59" t="s">
        <v>30</v>
      </c>
    </row>
    <row r="3005" spans="1:40" ht="24" x14ac:dyDescent="0.2">
      <c r="A3005" s="1" t="s">
        <v>7961</v>
      </c>
      <c r="B3005" s="1" t="s">
        <v>8014</v>
      </c>
      <c r="C3005" s="1" t="s">
        <v>8038</v>
      </c>
      <c r="D3005" s="1">
        <v>15</v>
      </c>
      <c r="E3005" s="1">
        <v>2</v>
      </c>
      <c r="F3005" s="1" t="s">
        <v>7963</v>
      </c>
      <c r="G3005" s="1" t="s">
        <v>8015</v>
      </c>
      <c r="I3005" s="1" t="s">
        <v>104</v>
      </c>
      <c r="K3005" s="4" t="s">
        <v>8016</v>
      </c>
      <c r="L3005" s="4"/>
      <c r="M3005" s="1"/>
      <c r="N3005" s="67"/>
      <c r="O3005" s="68">
        <v>2</v>
      </c>
      <c r="P3005" s="69"/>
      <c r="Q3005" s="70"/>
      <c r="R3005" s="71"/>
      <c r="S3005" s="72"/>
      <c r="T3005" s="59">
        <v>5</v>
      </c>
      <c r="V3005" s="4" t="s">
        <v>8017</v>
      </c>
      <c r="W3005" s="4" t="s">
        <v>8018</v>
      </c>
      <c r="AF3005" s="67"/>
      <c r="AG3005" s="68"/>
      <c r="AH3005" s="69"/>
      <c r="AI3005" s="70"/>
      <c r="AJ3005" s="71"/>
      <c r="AK3005" s="72"/>
      <c r="AL3005" s="59" t="s">
        <v>30</v>
      </c>
    </row>
    <row r="3006" spans="1:40" ht="24" x14ac:dyDescent="0.2">
      <c r="A3006" s="1" t="s">
        <v>7961</v>
      </c>
      <c r="B3006" s="1" t="s">
        <v>8019</v>
      </c>
      <c r="C3006" s="1" t="s">
        <v>8038</v>
      </c>
      <c r="D3006" s="1">
        <v>16</v>
      </c>
      <c r="E3006" s="1">
        <v>4</v>
      </c>
      <c r="F3006" s="1" t="s">
        <v>7963</v>
      </c>
      <c r="G3006" s="1" t="s">
        <v>8020</v>
      </c>
      <c r="I3006" s="1" t="s">
        <v>104</v>
      </c>
      <c r="K3006" s="4" t="s">
        <v>1172</v>
      </c>
      <c r="L3006" s="4" t="s">
        <v>155</v>
      </c>
      <c r="M3006" s="1"/>
      <c r="N3006" s="67"/>
      <c r="O3006" s="68">
        <v>1</v>
      </c>
      <c r="P3006" s="69"/>
      <c r="Q3006" s="70"/>
      <c r="R3006" s="71"/>
      <c r="S3006" s="72"/>
      <c r="T3006" s="59">
        <v>3</v>
      </c>
      <c r="W3006" s="4" t="s">
        <v>8021</v>
      </c>
      <c r="AF3006" s="67"/>
      <c r="AG3006" s="68"/>
      <c r="AH3006" s="69"/>
      <c r="AI3006" s="70"/>
      <c r="AJ3006" s="71"/>
      <c r="AK3006" s="72"/>
      <c r="AL3006" s="59" t="s">
        <v>30</v>
      </c>
    </row>
    <row r="3007" spans="1:40" x14ac:dyDescent="0.2">
      <c r="A3007" s="1" t="s">
        <v>7961</v>
      </c>
      <c r="B3007" s="1" t="s">
        <v>8022</v>
      </c>
      <c r="C3007" s="1" t="s">
        <v>8038</v>
      </c>
      <c r="D3007" s="1">
        <v>17</v>
      </c>
      <c r="E3007" s="1">
        <v>3</v>
      </c>
      <c r="F3007" s="1" t="s">
        <v>7963</v>
      </c>
      <c r="G3007" s="1" t="s">
        <v>8023</v>
      </c>
      <c r="I3007" s="1" t="s">
        <v>104</v>
      </c>
      <c r="K3007" s="4" t="s">
        <v>1172</v>
      </c>
      <c r="L3007" s="4" t="s">
        <v>8024</v>
      </c>
      <c r="M3007" s="1"/>
      <c r="N3007" s="67"/>
      <c r="O3007" s="68">
        <v>3</v>
      </c>
      <c r="P3007" s="69"/>
      <c r="Q3007" s="70"/>
      <c r="R3007" s="71"/>
      <c r="S3007" s="72"/>
      <c r="T3007" s="59">
        <v>4</v>
      </c>
      <c r="V3007" s="4" t="s">
        <v>8025</v>
      </c>
      <c r="W3007" s="4" t="s">
        <v>8026</v>
      </c>
      <c r="AF3007" s="67"/>
      <c r="AG3007" s="68"/>
      <c r="AH3007" s="69"/>
      <c r="AI3007" s="70"/>
      <c r="AJ3007" s="71"/>
      <c r="AK3007" s="72"/>
      <c r="AL3007" s="59" t="s">
        <v>30</v>
      </c>
    </row>
    <row r="3008" spans="1:40" ht="24" x14ac:dyDescent="0.2">
      <c r="A3008" s="1" t="s">
        <v>7961</v>
      </c>
      <c r="B3008" s="1" t="s">
        <v>8027</v>
      </c>
      <c r="C3008" s="1" t="s">
        <v>8038</v>
      </c>
      <c r="D3008" s="1">
        <v>18</v>
      </c>
      <c r="E3008" s="1">
        <v>3</v>
      </c>
      <c r="F3008" s="1" t="s">
        <v>7963</v>
      </c>
      <c r="G3008" s="1" t="s">
        <v>8028</v>
      </c>
      <c r="I3008" s="1" t="s">
        <v>82</v>
      </c>
      <c r="K3008" s="4"/>
      <c r="L3008" s="4"/>
      <c r="M3008" s="1"/>
      <c r="N3008" s="67"/>
      <c r="O3008" s="68"/>
      <c r="P3008" s="69"/>
      <c r="Q3008" s="70"/>
      <c r="R3008" s="71"/>
      <c r="S3008" s="72"/>
      <c r="V3008" s="4" t="s">
        <v>8029</v>
      </c>
      <c r="W3008" s="4" t="s">
        <v>8030</v>
      </c>
      <c r="AF3008" s="67"/>
      <c r="AG3008" s="68"/>
      <c r="AH3008" s="69"/>
      <c r="AI3008" s="70"/>
      <c r="AJ3008" s="71"/>
      <c r="AK3008" s="72"/>
      <c r="AL3008" s="59" t="s">
        <v>30</v>
      </c>
    </row>
    <row r="3009" spans="1:40" ht="24" x14ac:dyDescent="0.2">
      <c r="A3009" s="1" t="s">
        <v>7961</v>
      </c>
      <c r="B3009" s="1" t="s">
        <v>8031</v>
      </c>
      <c r="C3009" s="1" t="s">
        <v>8038</v>
      </c>
      <c r="D3009" s="1">
        <v>19</v>
      </c>
      <c r="E3009" s="1">
        <v>3</v>
      </c>
      <c r="F3009" s="1" t="s">
        <v>7963</v>
      </c>
      <c r="G3009" s="1" t="s">
        <v>8068</v>
      </c>
      <c r="I3009" s="1" t="s">
        <v>82</v>
      </c>
      <c r="K3009" s="4"/>
      <c r="L3009" s="4"/>
      <c r="M3009" s="1"/>
      <c r="N3009" s="67"/>
      <c r="O3009" s="68"/>
      <c r="P3009" s="69"/>
      <c r="Q3009" s="70"/>
      <c r="R3009" s="71"/>
      <c r="S3009" s="72"/>
      <c r="V3009" s="4" t="s">
        <v>8032</v>
      </c>
      <c r="AF3009" s="67"/>
      <c r="AG3009" s="68"/>
      <c r="AH3009" s="69"/>
      <c r="AI3009" s="70"/>
      <c r="AJ3009" s="71"/>
      <c r="AK3009" s="72"/>
      <c r="AL3009" s="59" t="s">
        <v>30</v>
      </c>
    </row>
    <row r="3010" spans="1:40" ht="24" x14ac:dyDescent="0.2">
      <c r="A3010" s="1" t="s">
        <v>7961</v>
      </c>
      <c r="B3010" s="1" t="s">
        <v>8033</v>
      </c>
      <c r="C3010" s="1" t="s">
        <v>8038</v>
      </c>
      <c r="D3010" s="1">
        <v>20</v>
      </c>
      <c r="E3010" s="1">
        <v>3</v>
      </c>
      <c r="F3010" s="1" t="s">
        <v>7963</v>
      </c>
      <c r="G3010" s="1" t="s">
        <v>8034</v>
      </c>
      <c r="I3010" s="1" t="s">
        <v>82</v>
      </c>
      <c r="K3010" s="4"/>
      <c r="L3010" s="4"/>
      <c r="M3010" s="1"/>
      <c r="N3010" s="67"/>
      <c r="O3010" s="68"/>
      <c r="P3010" s="69"/>
      <c r="Q3010" s="70"/>
      <c r="R3010" s="71"/>
      <c r="S3010" s="72"/>
      <c r="V3010" s="4" t="s">
        <v>8035</v>
      </c>
      <c r="W3010" s="4" t="s">
        <v>8036</v>
      </c>
      <c r="AF3010" s="67"/>
      <c r="AG3010" s="68"/>
      <c r="AH3010" s="69"/>
      <c r="AI3010" s="70"/>
      <c r="AJ3010" s="71"/>
      <c r="AK3010" s="72"/>
      <c r="AL3010" s="59" t="s">
        <v>30</v>
      </c>
    </row>
    <row r="3011" spans="1:40" ht="36" x14ac:dyDescent="0.2">
      <c r="A3011" s="1" t="s">
        <v>7961</v>
      </c>
      <c r="B3011" s="1" t="s">
        <v>8037</v>
      </c>
      <c r="C3011" s="1" t="s">
        <v>8038</v>
      </c>
      <c r="D3011" s="1">
        <v>21</v>
      </c>
      <c r="E3011" s="1">
        <v>1</v>
      </c>
      <c r="F3011" s="1" t="s">
        <v>7963</v>
      </c>
      <c r="G3011" s="1" t="s">
        <v>8064</v>
      </c>
      <c r="I3011" s="1" t="s">
        <v>3461</v>
      </c>
      <c r="K3011" s="4"/>
      <c r="L3011" s="4"/>
      <c r="M3011" s="1"/>
      <c r="N3011" s="53" t="s">
        <v>9505</v>
      </c>
      <c r="O3011" s="68"/>
      <c r="P3011" s="69"/>
      <c r="Q3011" s="70"/>
      <c r="R3011" s="71"/>
      <c r="S3011" s="72"/>
      <c r="V3011" s="4" t="s">
        <v>8065</v>
      </c>
      <c r="Y3011" s="1" t="s">
        <v>8066</v>
      </c>
      <c r="AA3011" s="1" t="s">
        <v>3461</v>
      </c>
      <c r="AF3011" s="53" t="s">
        <v>9506</v>
      </c>
      <c r="AG3011" s="68"/>
      <c r="AH3011" s="69"/>
      <c r="AI3011" s="70"/>
      <c r="AJ3011" s="71"/>
      <c r="AK3011" s="72"/>
      <c r="AL3011" s="59" t="s">
        <v>30</v>
      </c>
      <c r="AN3011" s="4" t="s">
        <v>8067</v>
      </c>
    </row>
    <row r="3012" spans="1:40" ht="96" x14ac:dyDescent="0.2">
      <c r="A3012" s="131" t="s">
        <v>11712</v>
      </c>
      <c r="B3012" s="131" t="s">
        <v>11713</v>
      </c>
      <c r="C3012" s="131" t="s">
        <v>11870</v>
      </c>
      <c r="D3012" s="131">
        <v>1</v>
      </c>
      <c r="E3012" s="131">
        <v>1</v>
      </c>
      <c r="F3012" s="131" t="s">
        <v>5307</v>
      </c>
      <c r="G3012" s="131" t="s">
        <v>11715</v>
      </c>
      <c r="H3012" s="1" t="s">
        <v>30</v>
      </c>
      <c r="I3012" s="1" t="s">
        <v>88</v>
      </c>
      <c r="J3012" s="1" t="s">
        <v>30</v>
      </c>
      <c r="K3012" s="4" t="s">
        <v>11716</v>
      </c>
      <c r="L3012" s="4" t="s">
        <v>30</v>
      </c>
      <c r="M3012" s="19" t="s">
        <v>30</v>
      </c>
      <c r="N3012" s="53" t="s">
        <v>30</v>
      </c>
      <c r="O3012" s="54" t="s">
        <v>30</v>
      </c>
      <c r="P3012" s="55" t="s">
        <v>30</v>
      </c>
      <c r="Q3012" s="56" t="s">
        <v>30</v>
      </c>
      <c r="R3012" s="57" t="s">
        <v>30</v>
      </c>
      <c r="S3012" s="58" t="s">
        <v>30</v>
      </c>
      <c r="T3012" s="59" t="s">
        <v>30</v>
      </c>
      <c r="U3012" s="1">
        <v>1</v>
      </c>
      <c r="V3012" s="4" t="s">
        <v>11717</v>
      </c>
      <c r="W3012" s="4" t="s">
        <v>30</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96" x14ac:dyDescent="0.2">
      <c r="A3013" s="129" t="s">
        <v>11712</v>
      </c>
      <c r="B3013" s="1" t="s">
        <v>11718</v>
      </c>
      <c r="C3013" s="1" t="s">
        <v>11870</v>
      </c>
      <c r="D3013" s="1">
        <v>2</v>
      </c>
      <c r="E3013" s="1">
        <v>1</v>
      </c>
      <c r="F3013" s="1" t="s">
        <v>5307</v>
      </c>
      <c r="G3013" s="1" t="s">
        <v>11719</v>
      </c>
      <c r="H3013" s="1" t="s">
        <v>30</v>
      </c>
      <c r="I3013" s="1" t="s">
        <v>88</v>
      </c>
      <c r="J3013" s="1" t="s">
        <v>30</v>
      </c>
      <c r="K3013" s="4" t="s">
        <v>11716</v>
      </c>
      <c r="L3013" s="4" t="s">
        <v>30</v>
      </c>
      <c r="M3013" s="19" t="s">
        <v>30</v>
      </c>
      <c r="N3013" s="53" t="s">
        <v>30</v>
      </c>
      <c r="O3013" s="54" t="s">
        <v>30</v>
      </c>
      <c r="P3013" s="55" t="s">
        <v>30</v>
      </c>
      <c r="Q3013" s="56" t="s">
        <v>30</v>
      </c>
      <c r="R3013" s="57" t="s">
        <v>30</v>
      </c>
      <c r="S3013" s="58" t="s">
        <v>30</v>
      </c>
      <c r="T3013" s="59" t="s">
        <v>30</v>
      </c>
      <c r="U3013" s="1">
        <v>1</v>
      </c>
      <c r="V3013" s="4" t="s">
        <v>11720</v>
      </c>
      <c r="W3013" s="4" t="s">
        <v>30</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84" x14ac:dyDescent="0.2">
      <c r="A3014" s="129" t="s">
        <v>11712</v>
      </c>
      <c r="B3014" s="1" t="s">
        <v>11721</v>
      </c>
      <c r="C3014" s="129" t="s">
        <v>11870</v>
      </c>
      <c r="D3014" s="129">
        <v>3</v>
      </c>
      <c r="E3014" s="1">
        <v>1</v>
      </c>
      <c r="F3014" s="1" t="s">
        <v>5307</v>
      </c>
      <c r="G3014" s="1" t="s">
        <v>11722</v>
      </c>
      <c r="H3014" s="1" t="s">
        <v>30</v>
      </c>
      <c r="I3014" s="1" t="s">
        <v>88</v>
      </c>
      <c r="J3014" s="1" t="s">
        <v>30</v>
      </c>
      <c r="K3014" s="4" t="s">
        <v>11716</v>
      </c>
      <c r="L3014" s="4" t="s">
        <v>30</v>
      </c>
      <c r="M3014" s="19" t="s">
        <v>30</v>
      </c>
      <c r="N3014" s="53" t="s">
        <v>30</v>
      </c>
      <c r="O3014" s="54" t="s">
        <v>30</v>
      </c>
      <c r="P3014" s="55" t="s">
        <v>30</v>
      </c>
      <c r="Q3014" s="56" t="s">
        <v>30</v>
      </c>
      <c r="R3014" s="57" t="s">
        <v>30</v>
      </c>
      <c r="S3014" s="58" t="s">
        <v>30</v>
      </c>
      <c r="T3014" s="59" t="s">
        <v>30</v>
      </c>
      <c r="U3014" s="1">
        <v>1</v>
      </c>
      <c r="V3014" s="4" t="s">
        <v>11723</v>
      </c>
      <c r="W3014" s="4" t="s">
        <v>30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24" x14ac:dyDescent="0.2">
      <c r="A3015" s="129" t="s">
        <v>11712</v>
      </c>
      <c r="B3015" s="1" t="s">
        <v>11724</v>
      </c>
      <c r="C3015" s="1" t="s">
        <v>11870</v>
      </c>
      <c r="D3015" s="1">
        <v>4</v>
      </c>
      <c r="E3015" s="1">
        <v>4</v>
      </c>
      <c r="F3015" s="1" t="s">
        <v>5307</v>
      </c>
      <c r="G3015" s="1" t="s">
        <v>11725</v>
      </c>
      <c r="H3015" s="1" t="s">
        <v>30</v>
      </c>
      <c r="I3015" s="1" t="s">
        <v>94</v>
      </c>
      <c r="J3015" s="1" t="s">
        <v>30</v>
      </c>
      <c r="K3015" s="4" t="s">
        <v>938</v>
      </c>
      <c r="L3015" s="4" t="s">
        <v>11726</v>
      </c>
      <c r="M3015" s="19" t="s">
        <v>30</v>
      </c>
      <c r="N3015" s="53">
        <v>40</v>
      </c>
      <c r="O3015" s="54">
        <v>3</v>
      </c>
      <c r="P3015" s="55" t="s">
        <v>30</v>
      </c>
      <c r="Q3015" s="56">
        <v>5</v>
      </c>
      <c r="R3015" s="57">
        <v>4</v>
      </c>
      <c r="S3015" s="58">
        <v>8</v>
      </c>
      <c r="T3015" s="59" t="s">
        <v>30</v>
      </c>
      <c r="U3015" s="1" t="s">
        <v>30</v>
      </c>
      <c r="V3015" s="4" t="s">
        <v>11727</v>
      </c>
      <c r="W3015" s="4" t="s">
        <v>30</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24" x14ac:dyDescent="0.2">
      <c r="A3016" s="129" t="s">
        <v>11712</v>
      </c>
      <c r="B3016" s="1" t="s">
        <v>11728</v>
      </c>
      <c r="C3016" s="129" t="s">
        <v>11870</v>
      </c>
      <c r="D3016" s="129">
        <v>5</v>
      </c>
      <c r="E3016" s="1">
        <v>3</v>
      </c>
      <c r="F3016" s="1" t="s">
        <v>5307</v>
      </c>
      <c r="G3016" s="1" t="s">
        <v>11729</v>
      </c>
      <c r="H3016" s="1" t="s">
        <v>30</v>
      </c>
      <c r="I3016" s="1" t="s">
        <v>94</v>
      </c>
      <c r="J3016" s="1" t="s">
        <v>30</v>
      </c>
      <c r="K3016" s="1" t="s">
        <v>938</v>
      </c>
      <c r="L3016" s="2" t="s">
        <v>11730</v>
      </c>
      <c r="M3016" s="18" t="s">
        <v>30</v>
      </c>
      <c r="N3016" s="53">
        <v>28</v>
      </c>
      <c r="O3016" s="54">
        <v>2</v>
      </c>
      <c r="P3016" s="55" t="s">
        <v>30</v>
      </c>
      <c r="Q3016" s="56">
        <v>3</v>
      </c>
      <c r="R3016" s="57">
        <v>2</v>
      </c>
      <c r="S3016" s="58">
        <v>5</v>
      </c>
      <c r="T3016" s="59" t="s">
        <v>30</v>
      </c>
      <c r="U3016" s="1" t="s">
        <v>30</v>
      </c>
      <c r="V3016" s="4" t="s">
        <v>11731</v>
      </c>
      <c r="W3016" s="4" t="s">
        <v>11732</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24" x14ac:dyDescent="0.2">
      <c r="A3017" s="129" t="s">
        <v>11712</v>
      </c>
      <c r="B3017" s="49" t="s">
        <v>11733</v>
      </c>
      <c r="C3017" s="1" t="s">
        <v>11870</v>
      </c>
      <c r="D3017" s="1">
        <v>6</v>
      </c>
      <c r="E3017" s="1">
        <v>2</v>
      </c>
      <c r="F3017" s="1" t="s">
        <v>5307</v>
      </c>
      <c r="G3017" s="1" t="s">
        <v>11734</v>
      </c>
      <c r="H3017" s="1" t="s">
        <v>30</v>
      </c>
      <c r="I3017" s="1" t="s">
        <v>94</v>
      </c>
      <c r="J3017" s="1" t="s">
        <v>30</v>
      </c>
      <c r="K3017" s="1" t="s">
        <v>938</v>
      </c>
      <c r="L3017" s="2" t="s">
        <v>11730</v>
      </c>
      <c r="M3017" s="18" t="s">
        <v>30</v>
      </c>
      <c r="N3017" s="53">
        <v>35</v>
      </c>
      <c r="O3017" s="54">
        <v>1</v>
      </c>
      <c r="P3017" s="55" t="s">
        <v>30</v>
      </c>
      <c r="Q3017" s="56">
        <v>4</v>
      </c>
      <c r="R3017" s="57">
        <v>2</v>
      </c>
      <c r="S3017" s="58">
        <v>6</v>
      </c>
      <c r="T3017" s="59" t="s">
        <v>30</v>
      </c>
      <c r="U3017" s="1" t="s">
        <v>30</v>
      </c>
      <c r="V3017" s="4" t="s">
        <v>11735</v>
      </c>
      <c r="W3017" s="4" t="s">
        <v>11736</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24" x14ac:dyDescent="0.2">
      <c r="A3018" s="129" t="s">
        <v>11712</v>
      </c>
      <c r="B3018" s="1" t="s">
        <v>11737</v>
      </c>
      <c r="C3018" s="129" t="s">
        <v>11870</v>
      </c>
      <c r="D3018" s="129">
        <v>7</v>
      </c>
      <c r="E3018" s="1">
        <v>4</v>
      </c>
      <c r="F3018" s="1" t="s">
        <v>5307</v>
      </c>
      <c r="G3018" s="1" t="s">
        <v>11738</v>
      </c>
      <c r="H3018" s="1" t="s">
        <v>30</v>
      </c>
      <c r="I3018" s="1" t="s">
        <v>94</v>
      </c>
      <c r="J3018" s="1" t="s">
        <v>30</v>
      </c>
      <c r="K3018" s="1" t="s">
        <v>938</v>
      </c>
      <c r="L3018" s="2" t="s">
        <v>2627</v>
      </c>
      <c r="M3018" s="18" t="s">
        <v>30</v>
      </c>
      <c r="N3018" s="53">
        <v>45</v>
      </c>
      <c r="O3018" s="54">
        <v>2</v>
      </c>
      <c r="P3018" s="55" t="s">
        <v>30</v>
      </c>
      <c r="Q3018" s="56">
        <v>2</v>
      </c>
      <c r="R3018" s="57">
        <v>2</v>
      </c>
      <c r="S3018" s="58">
        <v>3</v>
      </c>
      <c r="T3018" s="59" t="s">
        <v>30</v>
      </c>
      <c r="U3018" s="1" t="s">
        <v>30</v>
      </c>
      <c r="V3018" s="4" t="s">
        <v>11739</v>
      </c>
      <c r="W3018" s="4" t="s">
        <v>11740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24" x14ac:dyDescent="0.2">
      <c r="A3019" s="129" t="s">
        <v>11712</v>
      </c>
      <c r="B3019" s="1" t="s">
        <v>11741</v>
      </c>
      <c r="C3019" s="1" t="s">
        <v>11870</v>
      </c>
      <c r="D3019" s="1">
        <v>8</v>
      </c>
      <c r="E3019" s="1">
        <v>3</v>
      </c>
      <c r="F3019" s="1" t="s">
        <v>5307</v>
      </c>
      <c r="G3019" s="1" t="s">
        <v>11742</v>
      </c>
      <c r="H3019" s="1" t="s">
        <v>30</v>
      </c>
      <c r="I3019" s="1" t="s">
        <v>94</v>
      </c>
      <c r="J3019" s="1" t="s">
        <v>30</v>
      </c>
      <c r="K3019" s="1" t="s">
        <v>938</v>
      </c>
      <c r="L3019" s="2" t="s">
        <v>11730</v>
      </c>
      <c r="M3019" s="18" t="s">
        <v>30</v>
      </c>
      <c r="N3019" s="53">
        <v>15</v>
      </c>
      <c r="O3019" s="54">
        <v>2</v>
      </c>
      <c r="P3019" s="55" t="s">
        <v>30</v>
      </c>
      <c r="Q3019" s="56" t="s">
        <v>113</v>
      </c>
      <c r="R3019" s="57" t="s">
        <v>113</v>
      </c>
      <c r="S3019" s="58">
        <v>4</v>
      </c>
      <c r="T3019" s="59" t="s">
        <v>30</v>
      </c>
      <c r="U3019" s="1" t="s">
        <v>30</v>
      </c>
      <c r="V3019" s="4" t="s">
        <v>11743</v>
      </c>
      <c r="W3019" s="4" t="s">
        <v>11744</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24" x14ac:dyDescent="0.2">
      <c r="A3020" s="129" t="s">
        <v>11712</v>
      </c>
      <c r="B3020" s="1" t="s">
        <v>11745</v>
      </c>
      <c r="C3020" s="129" t="s">
        <v>11870</v>
      </c>
      <c r="D3020" s="129">
        <v>9</v>
      </c>
      <c r="E3020" s="1">
        <v>3</v>
      </c>
      <c r="F3020" s="1" t="s">
        <v>5307</v>
      </c>
      <c r="G3020" s="1" t="s">
        <v>11746</v>
      </c>
      <c r="H3020" s="1" t="s">
        <v>30</v>
      </c>
      <c r="I3020" s="1" t="s">
        <v>94</v>
      </c>
      <c r="J3020" s="1" t="s">
        <v>30</v>
      </c>
      <c r="K3020" s="1" t="s">
        <v>938</v>
      </c>
      <c r="L3020" s="2" t="s">
        <v>11730</v>
      </c>
      <c r="M3020" s="18" t="s">
        <v>30</v>
      </c>
      <c r="N3020" s="53">
        <v>20</v>
      </c>
      <c r="O3020" s="54">
        <v>2</v>
      </c>
      <c r="P3020" s="55" t="s">
        <v>30</v>
      </c>
      <c r="Q3020" s="56">
        <v>3</v>
      </c>
      <c r="R3020" s="57">
        <v>2</v>
      </c>
      <c r="S3020" s="58">
        <v>3</v>
      </c>
      <c r="T3020" s="59" t="s">
        <v>30</v>
      </c>
      <c r="U3020" s="1" t="s">
        <v>30</v>
      </c>
      <c r="V3020" s="4" t="s">
        <v>11747</v>
      </c>
      <c r="W3020" s="4" t="s">
        <v>11748</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36" x14ac:dyDescent="0.2">
      <c r="A3021" s="129" t="s">
        <v>11712</v>
      </c>
      <c r="B3021" s="1" t="s">
        <v>11749</v>
      </c>
      <c r="C3021" s="1" t="s">
        <v>11870</v>
      </c>
      <c r="D3021" s="1">
        <v>10</v>
      </c>
      <c r="E3021" s="1">
        <v>1</v>
      </c>
      <c r="F3021" s="1" t="s">
        <v>5307</v>
      </c>
      <c r="G3021" s="1" t="s">
        <v>11750</v>
      </c>
      <c r="H3021" s="1" t="s">
        <v>26</v>
      </c>
      <c r="I3021" s="1" t="s">
        <v>94</v>
      </c>
      <c r="J3021" s="1" t="s">
        <v>30</v>
      </c>
      <c r="K3021" s="1" t="s">
        <v>11751</v>
      </c>
      <c r="L3021" s="2" t="s">
        <v>11752</v>
      </c>
      <c r="M3021" s="18" t="s">
        <v>30</v>
      </c>
      <c r="N3021" s="53">
        <v>38</v>
      </c>
      <c r="O3021" s="54">
        <v>3</v>
      </c>
      <c r="P3021" s="55" t="s">
        <v>30</v>
      </c>
      <c r="Q3021" s="56">
        <v>6</v>
      </c>
      <c r="R3021" s="57">
        <v>4</v>
      </c>
      <c r="S3021" s="58">
        <v>9</v>
      </c>
      <c r="T3021" s="59" t="s">
        <v>30</v>
      </c>
      <c r="U3021" s="1" t="s">
        <v>30</v>
      </c>
      <c r="V3021" s="4" t="s">
        <v>11753</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36" x14ac:dyDescent="0.2">
      <c r="A3022" s="129" t="s">
        <v>11712</v>
      </c>
      <c r="B3022" s="1" t="s">
        <v>11754</v>
      </c>
      <c r="C3022" s="129" t="s">
        <v>11870</v>
      </c>
      <c r="D3022" s="129">
        <v>11</v>
      </c>
      <c r="E3022" s="1">
        <v>3</v>
      </c>
      <c r="F3022" s="1" t="s">
        <v>5307</v>
      </c>
      <c r="G3022" s="1" t="s">
        <v>11755</v>
      </c>
      <c r="H3022" s="1" t="s">
        <v>30</v>
      </c>
      <c r="I3022" s="1" t="s">
        <v>94</v>
      </c>
      <c r="J3022" s="1" t="s">
        <v>30</v>
      </c>
      <c r="K3022" s="1" t="s">
        <v>938</v>
      </c>
      <c r="L3022" s="2" t="s">
        <v>11730</v>
      </c>
      <c r="M3022" s="18" t="s">
        <v>30</v>
      </c>
      <c r="N3022" s="53">
        <v>30</v>
      </c>
      <c r="O3022" s="54">
        <v>4</v>
      </c>
      <c r="P3022" s="55" t="s">
        <v>30</v>
      </c>
      <c r="Q3022" s="56">
        <v>2</v>
      </c>
      <c r="R3022" s="57">
        <v>2</v>
      </c>
      <c r="S3022" s="58">
        <v>4</v>
      </c>
      <c r="T3022" s="59" t="s">
        <v>30</v>
      </c>
      <c r="U3022" s="1" t="s">
        <v>30</v>
      </c>
      <c r="V3022" s="4" t="s">
        <v>11756</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60" x14ac:dyDescent="0.2">
      <c r="A3023" s="1" t="s">
        <v>11712</v>
      </c>
      <c r="B3023" s="1" t="s">
        <v>11757</v>
      </c>
      <c r="C3023" s="1" t="s">
        <v>11870</v>
      </c>
      <c r="D3023" s="1">
        <v>12</v>
      </c>
      <c r="E3023" s="1">
        <v>2</v>
      </c>
      <c r="F3023" s="1" t="s">
        <v>5307</v>
      </c>
      <c r="G3023" s="1" t="s">
        <v>11758</v>
      </c>
      <c r="H3023" s="1" t="s">
        <v>30</v>
      </c>
      <c r="I3023" s="1" t="s">
        <v>104</v>
      </c>
      <c r="J3023" s="1" t="s">
        <v>30</v>
      </c>
      <c r="K3023" s="4" t="s">
        <v>105</v>
      </c>
      <c r="L3023" s="4" t="s">
        <v>30</v>
      </c>
      <c r="M3023" s="19" t="s">
        <v>30</v>
      </c>
      <c r="N3023" s="53" t="s">
        <v>30</v>
      </c>
      <c r="O3023" s="54">
        <v>2</v>
      </c>
      <c r="P3023" s="55" t="s">
        <v>30</v>
      </c>
      <c r="Q3023" s="56" t="s">
        <v>30</v>
      </c>
      <c r="R3023" s="57" t="s">
        <v>30</v>
      </c>
      <c r="S3023" s="58" t="s">
        <v>30</v>
      </c>
      <c r="T3023" s="59">
        <v>6</v>
      </c>
      <c r="U3023" s="1" t="s">
        <v>30</v>
      </c>
      <c r="V3023" s="4" t="s">
        <v>11759</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48" x14ac:dyDescent="0.2">
      <c r="A3024" s="1" t="s">
        <v>11712</v>
      </c>
      <c r="B3024" s="1" t="s">
        <v>11760</v>
      </c>
      <c r="C3024" s="129" t="s">
        <v>11870</v>
      </c>
      <c r="D3024" s="129">
        <v>13</v>
      </c>
      <c r="E3024" s="1">
        <v>3</v>
      </c>
      <c r="F3024" s="1" t="s">
        <v>5307</v>
      </c>
      <c r="G3024" s="1" t="s">
        <v>11761</v>
      </c>
      <c r="H3024" s="1" t="s">
        <v>30</v>
      </c>
      <c r="I3024" s="1" t="s">
        <v>104</v>
      </c>
      <c r="J3024" s="1" t="s">
        <v>30</v>
      </c>
      <c r="K3024" s="4" t="s">
        <v>11762</v>
      </c>
      <c r="L3024" s="4" t="s">
        <v>30</v>
      </c>
      <c r="M3024" s="19" t="s">
        <v>30</v>
      </c>
      <c r="N3024" s="53" t="s">
        <v>30</v>
      </c>
      <c r="O3024" s="54">
        <v>3</v>
      </c>
      <c r="P3024" s="55" t="s">
        <v>30</v>
      </c>
      <c r="Q3024" s="56" t="s">
        <v>30</v>
      </c>
      <c r="R3024" s="57" t="s">
        <v>30</v>
      </c>
      <c r="S3024" s="58" t="s">
        <v>30</v>
      </c>
      <c r="T3024" s="59">
        <v>3</v>
      </c>
      <c r="U3024" s="1" t="s">
        <v>30</v>
      </c>
      <c r="V3024" s="4" t="s">
        <v>11763</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72" x14ac:dyDescent="0.2">
      <c r="A3025" s="1" t="s">
        <v>11712</v>
      </c>
      <c r="B3025" s="1" t="s">
        <v>11764</v>
      </c>
      <c r="C3025" s="1" t="s">
        <v>11870</v>
      </c>
      <c r="D3025" s="1">
        <v>14</v>
      </c>
      <c r="E3025" s="1">
        <v>2</v>
      </c>
      <c r="F3025" s="1" t="s">
        <v>5307</v>
      </c>
      <c r="G3025" s="1" t="s">
        <v>11765</v>
      </c>
      <c r="H3025" s="1" t="s">
        <v>30</v>
      </c>
      <c r="I3025" s="1" t="s">
        <v>104</v>
      </c>
      <c r="J3025" s="1" t="s">
        <v>30</v>
      </c>
      <c r="K3025" s="4" t="s">
        <v>11766</v>
      </c>
      <c r="L3025" s="4" t="s">
        <v>30</v>
      </c>
      <c r="M3025" s="19" t="s">
        <v>30</v>
      </c>
      <c r="N3025" s="53" t="s">
        <v>30</v>
      </c>
      <c r="O3025" s="54">
        <v>4</v>
      </c>
      <c r="P3025" s="55" t="s">
        <v>30</v>
      </c>
      <c r="Q3025" s="56" t="s">
        <v>30</v>
      </c>
      <c r="R3025" s="57" t="s">
        <v>30</v>
      </c>
      <c r="S3025" s="58" t="s">
        <v>30</v>
      </c>
      <c r="T3025" s="59">
        <v>2</v>
      </c>
      <c r="U3025" s="1" t="s">
        <v>30</v>
      </c>
      <c r="V3025" s="4" t="s">
        <v>11767</v>
      </c>
      <c r="W3025" s="4" t="s">
        <v>30</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36" x14ac:dyDescent="0.2">
      <c r="A3026" s="1" t="s">
        <v>11712</v>
      </c>
      <c r="B3026" s="1" t="s">
        <v>11768</v>
      </c>
      <c r="C3026" s="129" t="s">
        <v>11870</v>
      </c>
      <c r="D3026" s="129">
        <v>15</v>
      </c>
      <c r="E3026" s="1">
        <v>2</v>
      </c>
      <c r="F3026" s="1" t="s">
        <v>5307</v>
      </c>
      <c r="G3026" s="1" t="s">
        <v>11769</v>
      </c>
      <c r="H3026" s="1" t="s">
        <v>30</v>
      </c>
      <c r="I3026" s="1" t="s">
        <v>104</v>
      </c>
      <c r="J3026" s="1" t="s">
        <v>30</v>
      </c>
      <c r="K3026" s="4" t="s">
        <v>11770</v>
      </c>
      <c r="L3026" s="4" t="s">
        <v>30</v>
      </c>
      <c r="M3026" s="19" t="s">
        <v>30</v>
      </c>
      <c r="N3026" s="53" t="s">
        <v>30</v>
      </c>
      <c r="O3026" s="54">
        <v>3</v>
      </c>
      <c r="P3026" s="55" t="s">
        <v>30</v>
      </c>
      <c r="Q3026" s="56" t="s">
        <v>30</v>
      </c>
      <c r="R3026" s="57" t="s">
        <v>30</v>
      </c>
      <c r="S3026" s="58" t="s">
        <v>30</v>
      </c>
      <c r="T3026" s="59">
        <v>4</v>
      </c>
      <c r="U3026" s="1" t="s">
        <v>30</v>
      </c>
      <c r="V3026" s="4" t="s">
        <v>11771</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24" x14ac:dyDescent="0.2">
      <c r="A3027" s="1" t="s">
        <v>11712</v>
      </c>
      <c r="B3027" s="1" t="s">
        <v>11772</v>
      </c>
      <c r="C3027" s="1" t="s">
        <v>11870</v>
      </c>
      <c r="D3027" s="1">
        <v>16</v>
      </c>
      <c r="E3027" s="1">
        <v>3</v>
      </c>
      <c r="F3027" s="1" t="s">
        <v>5307</v>
      </c>
      <c r="G3027" s="1" t="s">
        <v>11773</v>
      </c>
      <c r="H3027" s="1" t="s">
        <v>30</v>
      </c>
      <c r="I3027" s="1" t="s">
        <v>104</v>
      </c>
      <c r="J3027" s="1" t="s">
        <v>30</v>
      </c>
      <c r="K3027" s="4" t="s">
        <v>2486</v>
      </c>
      <c r="L3027" s="4" t="s">
        <v>30</v>
      </c>
      <c r="M3027" s="19" t="s">
        <v>30</v>
      </c>
      <c r="N3027" s="53" t="s">
        <v>30</v>
      </c>
      <c r="O3027" s="54">
        <v>2</v>
      </c>
      <c r="P3027" s="55" t="s">
        <v>30</v>
      </c>
      <c r="Q3027" s="56" t="s">
        <v>30</v>
      </c>
      <c r="R3027" s="57" t="s">
        <v>30</v>
      </c>
      <c r="S3027" s="58" t="s">
        <v>30</v>
      </c>
      <c r="T3027" s="59">
        <v>5</v>
      </c>
      <c r="U3027" s="1" t="s">
        <v>30</v>
      </c>
      <c r="V3027" s="4" t="s">
        <v>11774</v>
      </c>
      <c r="W3027" s="4" t="s">
        <v>30</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72" x14ac:dyDescent="0.2">
      <c r="A3028" s="1" t="s">
        <v>11712</v>
      </c>
      <c r="B3028" s="1" t="s">
        <v>11775</v>
      </c>
      <c r="C3028" s="129" t="s">
        <v>11870</v>
      </c>
      <c r="D3028" s="129">
        <v>17</v>
      </c>
      <c r="E3028" s="1">
        <v>1</v>
      </c>
      <c r="F3028" s="1" t="s">
        <v>5307</v>
      </c>
      <c r="G3028" s="1" t="s">
        <v>11776</v>
      </c>
      <c r="H3028" s="1" t="s">
        <v>26</v>
      </c>
      <c r="I3028" s="1" t="s">
        <v>104</v>
      </c>
      <c r="J3028" s="1" t="s">
        <v>30</v>
      </c>
      <c r="K3028" s="4" t="s">
        <v>11777</v>
      </c>
      <c r="L3028" s="4" t="s">
        <v>11730</v>
      </c>
      <c r="M3028" s="19" t="s">
        <v>30</v>
      </c>
      <c r="N3028" s="53" t="s">
        <v>30</v>
      </c>
      <c r="O3028" s="54">
        <v>2</v>
      </c>
      <c r="P3028" s="55" t="s">
        <v>30</v>
      </c>
      <c r="Q3028" s="56" t="s">
        <v>30</v>
      </c>
      <c r="R3028" s="57" t="s">
        <v>30</v>
      </c>
      <c r="S3028" s="58" t="s">
        <v>30</v>
      </c>
      <c r="T3028" s="59">
        <v>15</v>
      </c>
      <c r="U3028" s="1" t="s">
        <v>30</v>
      </c>
      <c r="V3028" s="4" t="s">
        <v>11778</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24" x14ac:dyDescent="0.2">
      <c r="A3029" s="1" t="s">
        <v>11712</v>
      </c>
      <c r="B3029" s="1" t="s">
        <v>11779</v>
      </c>
      <c r="C3029" s="1" t="s">
        <v>11870</v>
      </c>
      <c r="D3029" s="1">
        <v>18</v>
      </c>
      <c r="E3029" s="1">
        <v>2</v>
      </c>
      <c r="F3029" s="1" t="s">
        <v>5307</v>
      </c>
      <c r="G3029" s="1" t="s">
        <v>11780</v>
      </c>
      <c r="H3029" s="1" t="s">
        <v>30</v>
      </c>
      <c r="I3029" s="1" t="s">
        <v>82</v>
      </c>
      <c r="J3029" s="1" t="s">
        <v>30</v>
      </c>
      <c r="K3029" s="4" t="s">
        <v>30</v>
      </c>
      <c r="L3029" s="4" t="s">
        <v>155</v>
      </c>
      <c r="M3029" s="19" t="s">
        <v>30</v>
      </c>
      <c r="N3029" s="53" t="s">
        <v>30</v>
      </c>
      <c r="O3029" s="54" t="s">
        <v>30</v>
      </c>
      <c r="P3029" s="55" t="s">
        <v>30</v>
      </c>
      <c r="Q3029" s="56" t="s">
        <v>30</v>
      </c>
      <c r="R3029" s="57" t="s">
        <v>30</v>
      </c>
      <c r="S3029" s="58" t="s">
        <v>30</v>
      </c>
      <c r="T3029" s="59" t="s">
        <v>30</v>
      </c>
      <c r="U3029" s="1" t="s">
        <v>30</v>
      </c>
      <c r="V3029" s="4" t="s">
        <v>11781</v>
      </c>
      <c r="W3029" s="4" t="s">
        <v>11782</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48" x14ac:dyDescent="0.2">
      <c r="A3030" s="1" t="s">
        <v>11712</v>
      </c>
      <c r="B3030" s="1" t="s">
        <v>11783</v>
      </c>
      <c r="C3030" s="129" t="s">
        <v>11870</v>
      </c>
      <c r="D3030" s="129">
        <v>19</v>
      </c>
      <c r="E3030" s="1">
        <v>2</v>
      </c>
      <c r="F3030" s="1" t="s">
        <v>5307</v>
      </c>
      <c r="G3030" s="1" t="s">
        <v>11784</v>
      </c>
      <c r="H3030" s="1" t="s">
        <v>30</v>
      </c>
      <c r="I3030" s="1" t="s">
        <v>82</v>
      </c>
      <c r="J3030" s="1" t="s">
        <v>30</v>
      </c>
      <c r="K3030" s="4" t="s">
        <v>30</v>
      </c>
      <c r="L3030" s="4" t="s">
        <v>30</v>
      </c>
      <c r="M3030" s="19" t="s">
        <v>30</v>
      </c>
      <c r="N3030" s="53" t="s">
        <v>30</v>
      </c>
      <c r="O3030" s="54" t="s">
        <v>30</v>
      </c>
      <c r="P3030" s="55" t="s">
        <v>30</v>
      </c>
      <c r="Q3030" s="56" t="s">
        <v>30</v>
      </c>
      <c r="R3030" s="57" t="s">
        <v>30</v>
      </c>
      <c r="S3030" s="58" t="s">
        <v>30</v>
      </c>
      <c r="T3030" s="59" t="s">
        <v>30</v>
      </c>
      <c r="U3030" s="1" t="s">
        <v>30</v>
      </c>
      <c r="V3030" s="4" t="s">
        <v>11785</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36" x14ac:dyDescent="0.2">
      <c r="A3031" s="1" t="s">
        <v>11712</v>
      </c>
      <c r="B3031" s="1" t="s">
        <v>11786</v>
      </c>
      <c r="C3031" s="1" t="s">
        <v>11870</v>
      </c>
      <c r="D3031" s="1">
        <v>20</v>
      </c>
      <c r="E3031" s="1">
        <v>2</v>
      </c>
      <c r="F3031" s="1" t="s">
        <v>5307</v>
      </c>
      <c r="G3031" s="1" t="s">
        <v>11787</v>
      </c>
      <c r="H3031" s="1" t="s">
        <v>30</v>
      </c>
      <c r="I3031" s="1" t="s">
        <v>82</v>
      </c>
      <c r="J3031" s="1" t="s">
        <v>30</v>
      </c>
      <c r="K3031" s="4" t="s">
        <v>30</v>
      </c>
      <c r="L3031" s="4" t="s">
        <v>30</v>
      </c>
      <c r="M3031" s="19" t="s">
        <v>30</v>
      </c>
      <c r="N3031" s="53" t="s">
        <v>30</v>
      </c>
      <c r="O3031" s="54" t="s">
        <v>30</v>
      </c>
      <c r="P3031" s="55" t="s">
        <v>30</v>
      </c>
      <c r="Q3031" s="56" t="s">
        <v>30</v>
      </c>
      <c r="R3031" s="57" t="s">
        <v>30</v>
      </c>
      <c r="S3031" s="58" t="s">
        <v>30</v>
      </c>
      <c r="T3031" s="59" t="s">
        <v>30</v>
      </c>
      <c r="U3031" s="1" t="s">
        <v>30</v>
      </c>
      <c r="V3031" s="4" t="s">
        <v>11788</v>
      </c>
      <c r="W3031" s="4" t="s">
        <v>11789</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48" x14ac:dyDescent="0.2">
      <c r="A3032" s="1" t="s">
        <v>11712</v>
      </c>
      <c r="B3032" s="1" t="s">
        <v>11790</v>
      </c>
      <c r="C3032" s="129" t="s">
        <v>11870</v>
      </c>
      <c r="D3032" s="129">
        <v>21</v>
      </c>
      <c r="E3032" s="1">
        <v>1</v>
      </c>
      <c r="F3032" s="1" t="s">
        <v>5307</v>
      </c>
      <c r="G3032" s="1" t="s">
        <v>11791</v>
      </c>
      <c r="H3032" s="1" t="s">
        <v>30</v>
      </c>
      <c r="I3032" s="1" t="s">
        <v>82</v>
      </c>
      <c r="J3032" s="1" t="s">
        <v>30</v>
      </c>
      <c r="K3032" s="4" t="s">
        <v>30</v>
      </c>
      <c r="L3032" s="4" t="s">
        <v>30</v>
      </c>
      <c r="M3032" s="19" t="s">
        <v>30</v>
      </c>
      <c r="N3032" s="53" t="s">
        <v>30</v>
      </c>
      <c r="O3032" s="54" t="s">
        <v>30</v>
      </c>
      <c r="P3032" s="55" t="s">
        <v>30</v>
      </c>
      <c r="Q3032" s="56" t="s">
        <v>30</v>
      </c>
      <c r="R3032" s="57" t="s">
        <v>30</v>
      </c>
      <c r="S3032" s="58" t="s">
        <v>30</v>
      </c>
      <c r="T3032" s="59" t="s">
        <v>30</v>
      </c>
      <c r="U3032" s="1" t="s">
        <v>30</v>
      </c>
      <c r="V3032" s="4" t="s">
        <v>11792</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48" x14ac:dyDescent="0.2">
      <c r="A3033" s="1" t="s">
        <v>11712</v>
      </c>
      <c r="B3033" s="1" t="s">
        <v>11793</v>
      </c>
      <c r="C3033" s="1" t="s">
        <v>11870</v>
      </c>
      <c r="D3033" s="1">
        <v>22</v>
      </c>
      <c r="E3033" s="1">
        <v>2</v>
      </c>
      <c r="F3033" s="1" t="s">
        <v>5307</v>
      </c>
      <c r="G3033" s="1" t="s">
        <v>11794</v>
      </c>
      <c r="H3033" s="1" t="s">
        <v>30</v>
      </c>
      <c r="I3033" s="1" t="s">
        <v>82</v>
      </c>
      <c r="J3033" s="1" t="s">
        <v>30</v>
      </c>
      <c r="K3033" s="4" t="s">
        <v>30</v>
      </c>
      <c r="L3033" s="4" t="s">
        <v>30</v>
      </c>
      <c r="M3033" s="19" t="s">
        <v>30</v>
      </c>
      <c r="N3033" s="53" t="s">
        <v>30</v>
      </c>
      <c r="O3033" s="54" t="s">
        <v>30</v>
      </c>
      <c r="P3033" s="55" t="s">
        <v>30</v>
      </c>
      <c r="Q3033" s="56" t="s">
        <v>30</v>
      </c>
      <c r="R3033" s="57" t="s">
        <v>30</v>
      </c>
      <c r="S3033" s="58" t="s">
        <v>30</v>
      </c>
      <c r="T3033" s="59" t="s">
        <v>30</v>
      </c>
      <c r="U3033" s="1" t="s">
        <v>30</v>
      </c>
      <c r="V3033" s="4" t="s">
        <v>11795</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36" x14ac:dyDescent="0.2">
      <c r="A3034" s="1" t="s">
        <v>11712</v>
      </c>
      <c r="B3034" s="1" t="s">
        <v>11796</v>
      </c>
      <c r="C3034" s="129" t="s">
        <v>11870</v>
      </c>
      <c r="D3034" s="129">
        <v>23</v>
      </c>
      <c r="E3034" s="1">
        <v>1</v>
      </c>
      <c r="F3034" s="1" t="s">
        <v>5307</v>
      </c>
      <c r="G3034" s="1" t="s">
        <v>11797</v>
      </c>
      <c r="H3034" s="1" t="s">
        <v>30</v>
      </c>
      <c r="I3034" s="1" t="s">
        <v>82</v>
      </c>
      <c r="J3034" s="1" t="s">
        <v>30</v>
      </c>
      <c r="K3034" s="4" t="s">
        <v>30</v>
      </c>
      <c r="L3034" s="4" t="s">
        <v>30</v>
      </c>
      <c r="M3034" s="19" t="s">
        <v>30</v>
      </c>
      <c r="N3034" s="53" t="s">
        <v>30</v>
      </c>
      <c r="O3034" s="54" t="s">
        <v>30</v>
      </c>
      <c r="P3034" s="55" t="s">
        <v>30</v>
      </c>
      <c r="Q3034" s="56" t="s">
        <v>30</v>
      </c>
      <c r="R3034" s="57" t="s">
        <v>30</v>
      </c>
      <c r="S3034" s="58" t="s">
        <v>30</v>
      </c>
      <c r="T3034" s="59" t="s">
        <v>30</v>
      </c>
      <c r="U3034" s="1" t="s">
        <v>30</v>
      </c>
      <c r="V3034" s="4" t="s">
        <v>11798</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48" x14ac:dyDescent="0.2">
      <c r="A3035" s="1" t="s">
        <v>11712</v>
      </c>
      <c r="B3035" s="1" t="s">
        <v>11799</v>
      </c>
      <c r="C3035" s="1" t="s">
        <v>11870</v>
      </c>
      <c r="D3035" s="1">
        <v>24</v>
      </c>
      <c r="E3035" s="1">
        <v>1</v>
      </c>
      <c r="F3035" s="1" t="s">
        <v>5307</v>
      </c>
      <c r="G3035" s="1" t="s">
        <v>11800</v>
      </c>
      <c r="H3035" s="1" t="s">
        <v>30</v>
      </c>
      <c r="I3035" s="1" t="s">
        <v>88</v>
      </c>
      <c r="J3035" s="1" t="s">
        <v>3437</v>
      </c>
      <c r="K3035" s="4" t="s">
        <v>30</v>
      </c>
      <c r="L3035" s="4" t="s">
        <v>30</v>
      </c>
      <c r="M3035" s="19" t="s">
        <v>30</v>
      </c>
      <c r="N3035" s="53" t="s">
        <v>30</v>
      </c>
      <c r="O3035" s="54" t="s">
        <v>30</v>
      </c>
      <c r="P3035" s="55" t="s">
        <v>30</v>
      </c>
      <c r="Q3035" s="56" t="s">
        <v>30</v>
      </c>
      <c r="R3035" s="57" t="s">
        <v>30</v>
      </c>
      <c r="S3035" s="58" t="s">
        <v>30</v>
      </c>
      <c r="T3035" s="59" t="s">
        <v>30</v>
      </c>
      <c r="U3035" s="1" t="s">
        <v>30</v>
      </c>
      <c r="V3035" s="4" t="s">
        <v>11801</v>
      </c>
      <c r="W3035" s="4" t="s">
        <v>30</v>
      </c>
      <c r="X3035" s="1" t="s">
        <v>30</v>
      </c>
      <c r="Y3035" s="1" t="s">
        <v>30</v>
      </c>
      <c r="Z3035" s="1" t="s">
        <v>30</v>
      </c>
      <c r="AA3035" s="1" t="s">
        <v>30</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30</v>
      </c>
    </row>
    <row r="3036" spans="1:40" ht="48" x14ac:dyDescent="0.2">
      <c r="A3036" s="1" t="s">
        <v>11712</v>
      </c>
      <c r="B3036" s="1" t="s">
        <v>11802</v>
      </c>
      <c r="C3036" s="129" t="s">
        <v>11870</v>
      </c>
      <c r="D3036" s="129">
        <v>25</v>
      </c>
      <c r="E3036" s="1">
        <v>1</v>
      </c>
      <c r="F3036" s="1" t="s">
        <v>5307</v>
      </c>
      <c r="G3036" s="1" t="s">
        <v>11803</v>
      </c>
      <c r="H3036" s="1" t="s">
        <v>30</v>
      </c>
      <c r="I3036" s="1" t="s">
        <v>56</v>
      </c>
      <c r="J3036" s="1" t="s">
        <v>3477</v>
      </c>
      <c r="K3036" s="4" t="s">
        <v>30</v>
      </c>
      <c r="L3036" s="4" t="s">
        <v>3478</v>
      </c>
      <c r="M3036" s="19" t="s">
        <v>30</v>
      </c>
      <c r="N3036" s="53" t="s">
        <v>30</v>
      </c>
      <c r="O3036" s="54" t="s">
        <v>30</v>
      </c>
      <c r="P3036" s="55" t="s">
        <v>30</v>
      </c>
      <c r="Q3036" s="56" t="s">
        <v>30</v>
      </c>
      <c r="R3036" s="57" t="s">
        <v>30</v>
      </c>
      <c r="S3036" s="58" t="s">
        <v>30</v>
      </c>
      <c r="T3036" s="59" t="s">
        <v>30</v>
      </c>
      <c r="U3036" s="1" t="s">
        <v>30</v>
      </c>
      <c r="V3036" s="4" t="s">
        <v>11804</v>
      </c>
      <c r="W3036" s="4" t="s">
        <v>30</v>
      </c>
      <c r="X3036" s="1" t="s">
        <v>30</v>
      </c>
      <c r="Y3036" s="1" t="s">
        <v>30</v>
      </c>
      <c r="Z3036" s="1" t="s">
        <v>30</v>
      </c>
      <c r="AA3036" s="1" t="s">
        <v>30</v>
      </c>
      <c r="AB3036" s="1" t="s">
        <v>30</v>
      </c>
      <c r="AC3036" s="1" t="s">
        <v>30</v>
      </c>
      <c r="AD3036" s="1" t="s">
        <v>30</v>
      </c>
      <c r="AE3036" s="1" t="s">
        <v>30</v>
      </c>
      <c r="AF3036" s="53" t="s">
        <v>30</v>
      </c>
      <c r="AG3036" s="54" t="s">
        <v>30</v>
      </c>
      <c r="AH3036" s="55" t="s">
        <v>30</v>
      </c>
      <c r="AI3036" s="56" t="s">
        <v>30</v>
      </c>
      <c r="AJ3036" s="57" t="s">
        <v>30</v>
      </c>
      <c r="AK3036" s="58" t="s">
        <v>30</v>
      </c>
      <c r="AL3036" s="59" t="s">
        <v>30</v>
      </c>
      <c r="AM3036" s="1" t="s">
        <v>30</v>
      </c>
      <c r="AN3036" s="4" t="s">
        <v>30</v>
      </c>
    </row>
    <row r="3037" spans="1:40" ht="60" x14ac:dyDescent="0.2">
      <c r="A3037" s="1" t="s">
        <v>11712</v>
      </c>
      <c r="B3037" s="1" t="s">
        <v>11805</v>
      </c>
      <c r="C3037" s="1" t="s">
        <v>11870</v>
      </c>
      <c r="D3037" s="1">
        <v>26</v>
      </c>
      <c r="E3037" s="1">
        <v>1</v>
      </c>
      <c r="F3037" s="1" t="s">
        <v>5307</v>
      </c>
      <c r="G3037" s="1" t="s">
        <v>11806</v>
      </c>
      <c r="H3037" s="1" t="s">
        <v>30</v>
      </c>
      <c r="I3037" s="1" t="s">
        <v>82</v>
      </c>
      <c r="J3037" s="1" t="s">
        <v>3437</v>
      </c>
      <c r="K3037" s="4" t="s">
        <v>30</v>
      </c>
      <c r="L3037" s="4" t="s">
        <v>11807</v>
      </c>
      <c r="M3037" s="19" t="s">
        <v>30</v>
      </c>
      <c r="N3037" s="53" t="s">
        <v>30</v>
      </c>
      <c r="O3037" s="54" t="s">
        <v>30</v>
      </c>
      <c r="P3037" s="55" t="s">
        <v>30</v>
      </c>
      <c r="Q3037" s="56" t="s">
        <v>30</v>
      </c>
      <c r="R3037" s="57" t="s">
        <v>30</v>
      </c>
      <c r="S3037" s="58" t="s">
        <v>30</v>
      </c>
      <c r="T3037" s="59" t="s">
        <v>30</v>
      </c>
      <c r="U3037" s="1" t="s">
        <v>30</v>
      </c>
      <c r="V3037" s="4" t="s">
        <v>11808</v>
      </c>
      <c r="W3037" s="4" t="s">
        <v>30</v>
      </c>
      <c r="X3037" s="1" t="s">
        <v>30</v>
      </c>
      <c r="Y3037" s="1" t="s">
        <v>30</v>
      </c>
      <c r="Z3037" s="1" t="s">
        <v>30</v>
      </c>
      <c r="AA3037" s="1" t="s">
        <v>30</v>
      </c>
      <c r="AB3037" s="1" t="s">
        <v>30</v>
      </c>
      <c r="AC3037" s="1" t="s">
        <v>30</v>
      </c>
      <c r="AD3037" s="1" t="s">
        <v>30</v>
      </c>
      <c r="AE3037" s="1" t="s">
        <v>30</v>
      </c>
      <c r="AF3037" s="53" t="s">
        <v>30</v>
      </c>
      <c r="AG3037" s="54" t="s">
        <v>30</v>
      </c>
      <c r="AH3037" s="55" t="s">
        <v>30</v>
      </c>
      <c r="AI3037" s="56" t="s">
        <v>30</v>
      </c>
      <c r="AJ3037" s="57" t="s">
        <v>30</v>
      </c>
      <c r="AK3037" s="58" t="s">
        <v>30</v>
      </c>
      <c r="AL3037" s="59" t="s">
        <v>30</v>
      </c>
      <c r="AM3037" s="1" t="s">
        <v>30</v>
      </c>
      <c r="AN3037" s="4" t="s">
        <v>30</v>
      </c>
    </row>
    <row r="3038" spans="1:40" ht="84" x14ac:dyDescent="0.2">
      <c r="A3038" s="1" t="s">
        <v>11712</v>
      </c>
      <c r="B3038" s="1" t="s">
        <v>11809</v>
      </c>
      <c r="C3038" s="129" t="s">
        <v>11870</v>
      </c>
      <c r="D3038" s="129">
        <v>27</v>
      </c>
      <c r="E3038" s="1">
        <v>1</v>
      </c>
      <c r="F3038" s="1" t="s">
        <v>5307</v>
      </c>
      <c r="G3038" s="1" t="s">
        <v>11810</v>
      </c>
      <c r="H3038" s="1" t="s">
        <v>30</v>
      </c>
      <c r="I3038" s="1" t="s">
        <v>88</v>
      </c>
      <c r="J3038" s="1" t="s">
        <v>3437</v>
      </c>
      <c r="K3038" s="4" t="s">
        <v>30</v>
      </c>
      <c r="L3038" s="4" t="s">
        <v>3478</v>
      </c>
      <c r="M3038" s="19" t="s">
        <v>30</v>
      </c>
      <c r="N3038" s="53" t="s">
        <v>30</v>
      </c>
      <c r="O3038" s="54" t="s">
        <v>30</v>
      </c>
      <c r="P3038" s="55" t="s">
        <v>30</v>
      </c>
      <c r="Q3038" s="56" t="s">
        <v>30</v>
      </c>
      <c r="R3038" s="57" t="s">
        <v>30</v>
      </c>
      <c r="S3038" s="58" t="s">
        <v>30</v>
      </c>
      <c r="T3038" s="59" t="s">
        <v>30</v>
      </c>
      <c r="U3038" s="1" t="s">
        <v>30</v>
      </c>
      <c r="V3038" s="4" t="s">
        <v>11811</v>
      </c>
      <c r="W3038" s="4" t="s">
        <v>30</v>
      </c>
      <c r="X3038" s="1" t="s">
        <v>30</v>
      </c>
      <c r="Y3038" s="1" t="s">
        <v>30</v>
      </c>
      <c r="Z3038" s="1" t="s">
        <v>30</v>
      </c>
      <c r="AA3038" s="1" t="s">
        <v>30</v>
      </c>
      <c r="AB3038" s="1" t="s">
        <v>30</v>
      </c>
      <c r="AC3038" s="1" t="s">
        <v>30</v>
      </c>
      <c r="AD3038" s="1" t="s">
        <v>30</v>
      </c>
      <c r="AE3038" s="1" t="s">
        <v>30</v>
      </c>
      <c r="AF3038" s="53" t="s">
        <v>30</v>
      </c>
      <c r="AG3038" s="54" t="s">
        <v>30</v>
      </c>
      <c r="AH3038" s="55" t="s">
        <v>30</v>
      </c>
      <c r="AI3038" s="56" t="s">
        <v>30</v>
      </c>
      <c r="AJ3038" s="57" t="s">
        <v>30</v>
      </c>
      <c r="AK3038" s="58" t="s">
        <v>30</v>
      </c>
      <c r="AL3038" s="59" t="s">
        <v>30</v>
      </c>
      <c r="AM3038" s="1" t="s">
        <v>30</v>
      </c>
      <c r="AN3038" s="4" t="s">
        <v>30</v>
      </c>
    </row>
    <row r="3039" spans="1:40" ht="60" x14ac:dyDescent="0.2">
      <c r="A3039" s="1" t="s">
        <v>11712</v>
      </c>
      <c r="B3039" s="1" t="s">
        <v>11812</v>
      </c>
      <c r="C3039" s="1" t="s">
        <v>11870</v>
      </c>
      <c r="D3039" s="1">
        <v>28</v>
      </c>
      <c r="E3039" s="1">
        <v>1</v>
      </c>
      <c r="F3039" s="1" t="s">
        <v>5307</v>
      </c>
      <c r="G3039" s="1" t="s">
        <v>11714</v>
      </c>
      <c r="H3039" s="1" t="s">
        <v>30</v>
      </c>
      <c r="I3039" s="1" t="s">
        <v>3461</v>
      </c>
      <c r="J3039" s="1" t="s">
        <v>30</v>
      </c>
      <c r="K3039" s="4" t="s">
        <v>30</v>
      </c>
      <c r="L3039" s="4" t="s">
        <v>30</v>
      </c>
      <c r="M3039" s="19" t="s">
        <v>30</v>
      </c>
      <c r="N3039" s="53" t="s">
        <v>30</v>
      </c>
      <c r="O3039" s="54" t="s">
        <v>30</v>
      </c>
      <c r="P3039" s="55" t="s">
        <v>30</v>
      </c>
      <c r="Q3039" s="56" t="s">
        <v>30</v>
      </c>
      <c r="R3039" s="57" t="s">
        <v>30</v>
      </c>
      <c r="S3039" s="58" t="s">
        <v>30</v>
      </c>
      <c r="T3039" s="59" t="s">
        <v>30</v>
      </c>
      <c r="U3039" s="1" t="s">
        <v>30</v>
      </c>
      <c r="V3039" s="4" t="s">
        <v>11813</v>
      </c>
      <c r="W3039" s="4" t="s">
        <v>30</v>
      </c>
      <c r="X3039" s="1" t="s">
        <v>30</v>
      </c>
      <c r="Y3039" s="1" t="s">
        <v>11714</v>
      </c>
      <c r="Z3039" s="1" t="s">
        <v>30</v>
      </c>
      <c r="AA3039" s="1" t="s">
        <v>3461</v>
      </c>
      <c r="AB3039" s="1" t="s">
        <v>30</v>
      </c>
      <c r="AC3039" s="1" t="s">
        <v>30</v>
      </c>
      <c r="AD3039" s="1" t="s">
        <v>30</v>
      </c>
      <c r="AE3039" s="1" t="s">
        <v>30</v>
      </c>
      <c r="AF3039" s="53" t="s">
        <v>30</v>
      </c>
      <c r="AG3039" s="54" t="s">
        <v>30</v>
      </c>
      <c r="AH3039" s="55" t="s">
        <v>30</v>
      </c>
      <c r="AI3039" s="56" t="s">
        <v>30</v>
      </c>
      <c r="AJ3039" s="57" t="s">
        <v>30</v>
      </c>
      <c r="AK3039" s="58" t="s">
        <v>30</v>
      </c>
      <c r="AL3039" s="59" t="s">
        <v>30</v>
      </c>
      <c r="AM3039" s="1" t="s">
        <v>30</v>
      </c>
      <c r="AN3039" s="4" t="s">
        <v>11814</v>
      </c>
    </row>
    <row r="3040" spans="1:40" ht="72" x14ac:dyDescent="0.2">
      <c r="A3040" s="1" t="s">
        <v>11712</v>
      </c>
      <c r="B3040" s="1" t="s">
        <v>11815</v>
      </c>
      <c r="C3040" s="129" t="s">
        <v>11870</v>
      </c>
      <c r="D3040" s="129">
        <v>29</v>
      </c>
      <c r="E3040" s="1">
        <v>1</v>
      </c>
      <c r="F3040" s="1" t="s">
        <v>5307</v>
      </c>
      <c r="G3040" s="1" t="s">
        <v>9560</v>
      </c>
      <c r="H3040" s="1" t="s">
        <v>30</v>
      </c>
      <c r="I3040" s="1" t="s">
        <v>125</v>
      </c>
      <c r="J3040" s="1" t="s">
        <v>30</v>
      </c>
      <c r="K3040" s="4" t="s">
        <v>30</v>
      </c>
      <c r="L3040" s="4" t="s">
        <v>30</v>
      </c>
      <c r="M3040" s="19">
        <v>1</v>
      </c>
      <c r="N3040" s="53" t="s">
        <v>9505</v>
      </c>
      <c r="O3040" s="54" t="s">
        <v>30</v>
      </c>
      <c r="P3040" s="55" t="s">
        <v>30</v>
      </c>
      <c r="Q3040" s="56" t="s">
        <v>30</v>
      </c>
      <c r="R3040" s="57" t="s">
        <v>30</v>
      </c>
      <c r="S3040" s="58" t="s">
        <v>30</v>
      </c>
      <c r="T3040" s="59" t="s">
        <v>30</v>
      </c>
      <c r="U3040" s="1" t="s">
        <v>30</v>
      </c>
      <c r="V3040" s="4" t="s">
        <v>30</v>
      </c>
      <c r="W3040" s="4" t="s">
        <v>30</v>
      </c>
      <c r="X3040" s="1" t="s">
        <v>11816</v>
      </c>
      <c r="Y3040" s="1" t="s">
        <v>9560</v>
      </c>
      <c r="Z3040" s="1" t="s">
        <v>30</v>
      </c>
      <c r="AA3040" s="1" t="s">
        <v>125</v>
      </c>
      <c r="AB3040" s="1" t="s">
        <v>30</v>
      </c>
      <c r="AC3040" s="1" t="s">
        <v>30</v>
      </c>
      <c r="AD3040" s="1" t="s">
        <v>30</v>
      </c>
      <c r="AE3040" s="1">
        <v>1</v>
      </c>
      <c r="AF3040" s="53" t="s">
        <v>9506</v>
      </c>
      <c r="AG3040" s="54" t="s">
        <v>30</v>
      </c>
      <c r="AH3040" s="55" t="s">
        <v>30</v>
      </c>
      <c r="AI3040" s="56" t="s">
        <v>30</v>
      </c>
      <c r="AJ3040" s="57" t="s">
        <v>30</v>
      </c>
      <c r="AK3040" s="58" t="s">
        <v>30</v>
      </c>
      <c r="AL3040" s="59" t="s">
        <v>799</v>
      </c>
      <c r="AM3040" s="1" t="s">
        <v>30</v>
      </c>
      <c r="AN3040" s="4" t="s">
        <v>11817</v>
      </c>
    </row>
    <row r="3041" spans="1:40" ht="120" x14ac:dyDescent="0.2">
      <c r="A3041" s="1" t="s">
        <v>11712</v>
      </c>
      <c r="B3041" s="1" t="s">
        <v>11818</v>
      </c>
      <c r="C3041" s="1" t="s">
        <v>11870</v>
      </c>
      <c r="D3041" s="1">
        <v>30</v>
      </c>
      <c r="E3041" s="1">
        <v>1</v>
      </c>
      <c r="F3041" s="1" t="s">
        <v>5307</v>
      </c>
      <c r="G3041" s="1" t="s">
        <v>11819</v>
      </c>
      <c r="H3041" s="1" t="s">
        <v>30</v>
      </c>
      <c r="I3041" s="1" t="s">
        <v>125</v>
      </c>
      <c r="J3041" s="1" t="s">
        <v>30</v>
      </c>
      <c r="K3041" s="4" t="s">
        <v>30</v>
      </c>
      <c r="L3041" s="4" t="s">
        <v>30</v>
      </c>
      <c r="M3041" s="19">
        <v>2</v>
      </c>
      <c r="N3041" s="53" t="s">
        <v>9505</v>
      </c>
      <c r="O3041" s="54" t="s">
        <v>30</v>
      </c>
      <c r="P3041" s="55" t="s">
        <v>30</v>
      </c>
      <c r="Q3041" s="56" t="s">
        <v>30</v>
      </c>
      <c r="R3041" s="57" t="s">
        <v>30</v>
      </c>
      <c r="S3041" s="58" t="s">
        <v>30</v>
      </c>
      <c r="T3041" s="59" t="s">
        <v>30</v>
      </c>
      <c r="U3041" s="1" t="s">
        <v>30</v>
      </c>
      <c r="V3041" s="4" t="s">
        <v>11820</v>
      </c>
      <c r="W3041" s="4" t="s">
        <v>30</v>
      </c>
      <c r="X3041" s="1" t="s">
        <v>30</v>
      </c>
      <c r="Y3041" s="1" t="s">
        <v>11819</v>
      </c>
      <c r="Z3041" s="1" t="s">
        <v>30</v>
      </c>
      <c r="AA3041" s="1" t="s">
        <v>125</v>
      </c>
      <c r="AB3041" s="1" t="s">
        <v>30</v>
      </c>
      <c r="AC3041" s="1" t="s">
        <v>30</v>
      </c>
      <c r="AD3041" s="1" t="s">
        <v>30</v>
      </c>
      <c r="AE3041" s="1">
        <v>2</v>
      </c>
      <c r="AF3041" s="53" t="s">
        <v>9506</v>
      </c>
      <c r="AG3041" s="54" t="s">
        <v>30</v>
      </c>
      <c r="AH3041" s="55" t="s">
        <v>30</v>
      </c>
      <c r="AI3041" s="56" t="s">
        <v>30</v>
      </c>
      <c r="AJ3041" s="57" t="s">
        <v>30</v>
      </c>
      <c r="AK3041" s="58" t="s">
        <v>30</v>
      </c>
      <c r="AL3041" s="59">
        <v>14</v>
      </c>
      <c r="AM3041" s="1" t="s">
        <v>30</v>
      </c>
      <c r="AN3041" s="4" t="s">
        <v>11821</v>
      </c>
    </row>
    <row r="3042" spans="1:40" ht="120" x14ac:dyDescent="0.2">
      <c r="A3042" s="1" t="s">
        <v>11712</v>
      </c>
      <c r="B3042" s="1" t="s">
        <v>11822</v>
      </c>
      <c r="C3042" s="129" t="s">
        <v>11870</v>
      </c>
      <c r="D3042" s="129">
        <v>31</v>
      </c>
      <c r="E3042" s="1">
        <v>1</v>
      </c>
      <c r="F3042" s="1" t="s">
        <v>5307</v>
      </c>
      <c r="G3042" s="1" t="s">
        <v>11823</v>
      </c>
      <c r="H3042" s="1" t="s">
        <v>30</v>
      </c>
      <c r="I3042" s="1" t="s">
        <v>125</v>
      </c>
      <c r="J3042" s="1" t="s">
        <v>30</v>
      </c>
      <c r="K3042" s="4" t="s">
        <v>30</v>
      </c>
      <c r="L3042" s="4" t="s">
        <v>30</v>
      </c>
      <c r="M3042" s="19">
        <v>3</v>
      </c>
      <c r="N3042" s="53" t="s">
        <v>9505</v>
      </c>
      <c r="P3042" s="55" t="s">
        <v>30</v>
      </c>
      <c r="Q3042" s="56" t="s">
        <v>30</v>
      </c>
      <c r="R3042" s="57" t="s">
        <v>30</v>
      </c>
      <c r="S3042" s="58" t="s">
        <v>30</v>
      </c>
      <c r="T3042" s="59" t="s">
        <v>30</v>
      </c>
      <c r="U3042" s="1" t="s">
        <v>30</v>
      </c>
      <c r="V3042" s="4" t="s">
        <v>11824</v>
      </c>
      <c r="W3042" s="4" t="s">
        <v>30</v>
      </c>
      <c r="X3042" s="1" t="s">
        <v>30</v>
      </c>
      <c r="Y3042" s="1" t="s">
        <v>11823</v>
      </c>
      <c r="Z3042" s="1" t="s">
        <v>30</v>
      </c>
      <c r="AA3042" s="1" t="s">
        <v>125</v>
      </c>
      <c r="AB3042" s="1" t="s">
        <v>30</v>
      </c>
      <c r="AC3042" s="1" t="s">
        <v>30</v>
      </c>
      <c r="AD3042" s="1" t="s">
        <v>30</v>
      </c>
      <c r="AE3042" s="1">
        <v>3</v>
      </c>
      <c r="AF3042" s="53" t="s">
        <v>9506</v>
      </c>
      <c r="AG3042" s="54" t="s">
        <v>30</v>
      </c>
      <c r="AH3042" s="55" t="s">
        <v>30</v>
      </c>
      <c r="AI3042" s="56" t="s">
        <v>30</v>
      </c>
      <c r="AJ3042" s="57" t="s">
        <v>30</v>
      </c>
      <c r="AK3042" s="58" t="s">
        <v>30</v>
      </c>
      <c r="AL3042" s="59">
        <v>5</v>
      </c>
      <c r="AM3042" s="1" t="s">
        <v>30</v>
      </c>
      <c r="AN3042" s="4" t="s">
        <v>11825</v>
      </c>
    </row>
    <row r="3043" spans="1:40" ht="108" x14ac:dyDescent="0.2">
      <c r="A3043" s="1" t="s">
        <v>11712</v>
      </c>
      <c r="B3043" s="1" t="s">
        <v>11826</v>
      </c>
      <c r="C3043" s="1" t="s">
        <v>11870</v>
      </c>
      <c r="D3043" s="1">
        <v>32</v>
      </c>
      <c r="E3043" s="1">
        <v>1</v>
      </c>
      <c r="F3043" s="1" t="s">
        <v>5307</v>
      </c>
      <c r="G3043" s="1" t="s">
        <v>11827</v>
      </c>
      <c r="H3043" s="1" t="s">
        <v>30</v>
      </c>
      <c r="I3043" s="1" t="s">
        <v>125</v>
      </c>
      <c r="J3043" s="1" t="s">
        <v>30</v>
      </c>
      <c r="K3043" s="4" t="s">
        <v>30</v>
      </c>
      <c r="L3043" s="4" t="s">
        <v>30</v>
      </c>
      <c r="M3043" s="19">
        <v>4</v>
      </c>
      <c r="N3043" s="53" t="s">
        <v>9505</v>
      </c>
      <c r="O3043" s="54" t="s">
        <v>30</v>
      </c>
      <c r="P3043" s="55" t="s">
        <v>30</v>
      </c>
      <c r="Q3043" s="56" t="s">
        <v>30</v>
      </c>
      <c r="R3043" s="57" t="s">
        <v>30</v>
      </c>
      <c r="S3043" s="58" t="s">
        <v>30</v>
      </c>
      <c r="T3043" s="59" t="s">
        <v>30</v>
      </c>
      <c r="U3043" s="1" t="s">
        <v>30</v>
      </c>
      <c r="V3043" s="4" t="s">
        <v>11828</v>
      </c>
      <c r="W3043" s="4" t="s">
        <v>30</v>
      </c>
      <c r="X3043" s="1" t="s">
        <v>30</v>
      </c>
      <c r="Y3043" s="1" t="s">
        <v>11829</v>
      </c>
      <c r="Z3043" s="1" t="s">
        <v>30</v>
      </c>
      <c r="AA3043" s="1" t="s">
        <v>125</v>
      </c>
      <c r="AB3043" s="1" t="s">
        <v>30</v>
      </c>
      <c r="AC3043" s="1" t="s">
        <v>30</v>
      </c>
      <c r="AD3043" s="1" t="s">
        <v>30</v>
      </c>
      <c r="AE3043" s="1">
        <v>4</v>
      </c>
      <c r="AF3043" s="53" t="s">
        <v>9506</v>
      </c>
      <c r="AG3043" s="54" t="s">
        <v>30</v>
      </c>
      <c r="AH3043" s="55" t="s">
        <v>30</v>
      </c>
      <c r="AI3043" s="56" t="s">
        <v>30</v>
      </c>
      <c r="AJ3043" s="57" t="s">
        <v>30</v>
      </c>
      <c r="AK3043" s="58" t="s">
        <v>30</v>
      </c>
      <c r="AL3043" s="59" t="s">
        <v>113</v>
      </c>
      <c r="AM3043" s="1" t="s">
        <v>30</v>
      </c>
      <c r="AN3043" s="4" t="s">
        <v>11830</v>
      </c>
    </row>
    <row r="3044" spans="1:40" ht="60" x14ac:dyDescent="0.2">
      <c r="A3044" s="1" t="s">
        <v>11712</v>
      </c>
      <c r="B3044" s="1" t="s">
        <v>11831</v>
      </c>
      <c r="C3044" s="129" t="s">
        <v>11870</v>
      </c>
      <c r="D3044" s="129">
        <v>33</v>
      </c>
      <c r="E3044" s="1">
        <v>1</v>
      </c>
      <c r="F3044" s="1" t="s">
        <v>5307</v>
      </c>
      <c r="G3044" s="1" t="s">
        <v>11832</v>
      </c>
      <c r="H3044" s="1" t="s">
        <v>30</v>
      </c>
      <c r="I3044" s="1" t="s">
        <v>125</v>
      </c>
      <c r="J3044" s="1" t="s">
        <v>30</v>
      </c>
      <c r="K3044" s="4" t="s">
        <v>30</v>
      </c>
      <c r="L3044" s="4" t="s">
        <v>30</v>
      </c>
      <c r="M3044" s="19">
        <v>5</v>
      </c>
      <c r="N3044" s="53" t="s">
        <v>9505</v>
      </c>
      <c r="O3044" s="54" t="s">
        <v>30</v>
      </c>
      <c r="P3044" s="55" t="s">
        <v>30</v>
      </c>
      <c r="Q3044" s="56" t="s">
        <v>30</v>
      </c>
      <c r="R3044" s="57" t="s">
        <v>30</v>
      </c>
      <c r="S3044" s="58" t="s">
        <v>30</v>
      </c>
      <c r="T3044" s="59" t="s">
        <v>30</v>
      </c>
      <c r="U3044" s="1" t="s">
        <v>30</v>
      </c>
      <c r="V3044" s="4" t="s">
        <v>11833</v>
      </c>
      <c r="W3044" s="4" t="s">
        <v>30</v>
      </c>
      <c r="X3044" s="1" t="s">
        <v>30</v>
      </c>
      <c r="Y3044" s="1" t="s">
        <v>11832</v>
      </c>
      <c r="Z3044" s="1" t="s">
        <v>30</v>
      </c>
      <c r="AA3044" s="1" t="s">
        <v>125</v>
      </c>
      <c r="AB3044" s="1" t="s">
        <v>30</v>
      </c>
      <c r="AC3044" s="1" t="s">
        <v>30</v>
      </c>
      <c r="AD3044" s="1" t="s">
        <v>30</v>
      </c>
      <c r="AE3044" s="1">
        <v>5</v>
      </c>
      <c r="AF3044" s="53" t="s">
        <v>9506</v>
      </c>
      <c r="AG3044" s="54" t="s">
        <v>30</v>
      </c>
      <c r="AH3044" s="55" t="s">
        <v>30</v>
      </c>
      <c r="AI3044" s="56" t="s">
        <v>30</v>
      </c>
      <c r="AJ3044" s="57" t="s">
        <v>30</v>
      </c>
      <c r="AK3044" s="58" t="s">
        <v>30</v>
      </c>
      <c r="AL3044" s="59">
        <v>15</v>
      </c>
      <c r="AM3044" s="1" t="s">
        <v>30</v>
      </c>
      <c r="AN3044" s="4" t="s">
        <v>11834</v>
      </c>
    </row>
    <row r="3045" spans="1:40" x14ac:dyDescent="0.2">
      <c r="A3045" s="1" t="s">
        <v>11712</v>
      </c>
      <c r="B3045" s="1" t="s">
        <v>11835</v>
      </c>
      <c r="C3045" s="1" t="s">
        <v>11870</v>
      </c>
      <c r="D3045" s="1">
        <v>34</v>
      </c>
      <c r="E3045" s="1">
        <v>1</v>
      </c>
      <c r="F3045" s="1" t="s">
        <v>5307</v>
      </c>
      <c r="G3045" s="1" t="s">
        <v>11836</v>
      </c>
      <c r="H3045" s="1" t="s">
        <v>30</v>
      </c>
      <c r="I3045" s="1" t="s">
        <v>13406</v>
      </c>
      <c r="J3045" s="1" t="s">
        <v>30</v>
      </c>
      <c r="K3045" s="4" t="s">
        <v>30</v>
      </c>
      <c r="L3045" s="4" t="s">
        <v>30</v>
      </c>
      <c r="M3045" s="19" t="s">
        <v>30</v>
      </c>
      <c r="N3045" s="53" t="s">
        <v>30</v>
      </c>
      <c r="O3045" s="54" t="s">
        <v>30</v>
      </c>
      <c r="P3045" s="55" t="s">
        <v>30</v>
      </c>
      <c r="Q3045" s="56" t="s">
        <v>30</v>
      </c>
      <c r="R3045" s="57" t="s">
        <v>30</v>
      </c>
      <c r="S3045" s="58" t="s">
        <v>30</v>
      </c>
      <c r="T3045" s="59" t="s">
        <v>30</v>
      </c>
      <c r="U3045" s="1" t="s">
        <v>30</v>
      </c>
      <c r="V3045" s="4" t="s">
        <v>30</v>
      </c>
      <c r="W3045" s="4" t="s">
        <v>30</v>
      </c>
      <c r="X3045" s="1" t="s">
        <v>30</v>
      </c>
      <c r="Y3045" s="1" t="s">
        <v>1516</v>
      </c>
      <c r="Z3045" s="1" t="s">
        <v>30</v>
      </c>
      <c r="AA3045" s="1" t="s">
        <v>3461</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36" x14ac:dyDescent="0.2">
      <c r="A3046" s="1" t="s">
        <v>11712</v>
      </c>
      <c r="B3046" s="1" t="s">
        <v>11837</v>
      </c>
      <c r="C3046" s="129" t="s">
        <v>11870</v>
      </c>
      <c r="D3046" s="129">
        <v>35</v>
      </c>
      <c r="E3046" s="1" t="s">
        <v>30</v>
      </c>
      <c r="F3046" s="1" t="s">
        <v>5307</v>
      </c>
      <c r="G3046" s="1" t="s">
        <v>1463</v>
      </c>
      <c r="H3046" s="1" t="s">
        <v>26</v>
      </c>
      <c r="I3046" s="1" t="s">
        <v>27</v>
      </c>
      <c r="J3046" s="1" t="s">
        <v>39</v>
      </c>
      <c r="K3046" s="4" t="s">
        <v>11838</v>
      </c>
      <c r="L3046" s="4" t="s">
        <v>171</v>
      </c>
      <c r="M3046" s="19">
        <v>10</v>
      </c>
      <c r="N3046" s="53" t="s">
        <v>30</v>
      </c>
      <c r="O3046" s="54" t="s">
        <v>30</v>
      </c>
      <c r="P3046" s="55">
        <v>2</v>
      </c>
      <c r="Q3046" s="56">
        <v>3</v>
      </c>
      <c r="R3046" s="57">
        <v>1</v>
      </c>
      <c r="S3046" s="58">
        <v>5</v>
      </c>
      <c r="T3046" s="59" t="s">
        <v>30</v>
      </c>
      <c r="U3046" s="1" t="s">
        <v>30</v>
      </c>
      <c r="V3046" s="4" t="s">
        <v>11839</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x14ac:dyDescent="0.2">
      <c r="A3047" s="1" t="s">
        <v>11712</v>
      </c>
      <c r="B3047" s="1" t="s">
        <v>11840</v>
      </c>
      <c r="C3047" s="1" t="s">
        <v>11870</v>
      </c>
      <c r="D3047" s="1">
        <v>36</v>
      </c>
      <c r="E3047" s="1" t="s">
        <v>30</v>
      </c>
      <c r="F3047" s="1" t="s">
        <v>5307</v>
      </c>
      <c r="G3047" s="1" t="s">
        <v>11841</v>
      </c>
      <c r="H3047" s="1" t="s">
        <v>30</v>
      </c>
      <c r="I3047" s="1" t="s">
        <v>38</v>
      </c>
      <c r="J3047" s="1" t="s">
        <v>965</v>
      </c>
      <c r="K3047" s="4" t="s">
        <v>283</v>
      </c>
      <c r="L3047" s="4" t="s">
        <v>30</v>
      </c>
      <c r="M3047" s="19">
        <v>0</v>
      </c>
      <c r="N3047" s="53" t="s">
        <v>30</v>
      </c>
      <c r="O3047" s="54" t="s">
        <v>30</v>
      </c>
      <c r="P3047" s="55">
        <v>1</v>
      </c>
      <c r="Q3047" s="56">
        <v>0</v>
      </c>
      <c r="R3047" s="57">
        <v>0</v>
      </c>
      <c r="S3047" s="58">
        <v>1</v>
      </c>
      <c r="T3047" s="59" t="s">
        <v>30</v>
      </c>
      <c r="U3047" s="1" t="s">
        <v>30</v>
      </c>
      <c r="V3047" s="4" t="s">
        <v>11842</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36" x14ac:dyDescent="0.2">
      <c r="A3048" s="1" t="s">
        <v>11712</v>
      </c>
      <c r="B3048" s="1" t="s">
        <v>11843</v>
      </c>
      <c r="C3048" s="129" t="s">
        <v>11870</v>
      </c>
      <c r="D3048" s="129">
        <v>37</v>
      </c>
      <c r="E3048" s="1" t="s">
        <v>30</v>
      </c>
      <c r="F3048" s="1" t="s">
        <v>5307</v>
      </c>
      <c r="G3048" s="1" t="s">
        <v>11844</v>
      </c>
      <c r="H3048" s="1" t="s">
        <v>30</v>
      </c>
      <c r="I3048" s="1" t="s">
        <v>38</v>
      </c>
      <c r="J3048" s="1" t="s">
        <v>28</v>
      </c>
      <c r="K3048" s="4" t="s">
        <v>970</v>
      </c>
      <c r="L3048" s="4" t="s">
        <v>30</v>
      </c>
      <c r="M3048" s="19">
        <v>3</v>
      </c>
      <c r="N3048" s="53" t="s">
        <v>30</v>
      </c>
      <c r="O3048" s="54" t="s">
        <v>30</v>
      </c>
      <c r="P3048" s="55">
        <v>1</v>
      </c>
      <c r="Q3048" s="56">
        <v>1</v>
      </c>
      <c r="R3048" s="57">
        <v>2</v>
      </c>
      <c r="S3048" s="58">
        <v>2</v>
      </c>
      <c r="T3048" s="59" t="s">
        <v>30</v>
      </c>
      <c r="U3048" s="1" t="s">
        <v>30</v>
      </c>
      <c r="V3048" s="4" t="s">
        <v>11845</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24" x14ac:dyDescent="0.2">
      <c r="A3049" s="1" t="s">
        <v>11712</v>
      </c>
      <c r="B3049" s="1" t="s">
        <v>11846</v>
      </c>
      <c r="C3049" s="1" t="s">
        <v>11870</v>
      </c>
      <c r="D3049" s="1">
        <v>38</v>
      </c>
      <c r="E3049" s="1" t="s">
        <v>30</v>
      </c>
      <c r="F3049" s="1" t="s">
        <v>5307</v>
      </c>
      <c r="G3049" s="1" t="s">
        <v>11847</v>
      </c>
      <c r="H3049" s="1" t="s">
        <v>30</v>
      </c>
      <c r="I3049" s="1" t="s">
        <v>38</v>
      </c>
      <c r="J3049" s="1" t="s">
        <v>39</v>
      </c>
      <c r="K3049" s="4" t="s">
        <v>1450</v>
      </c>
      <c r="L3049" s="4" t="s">
        <v>30</v>
      </c>
      <c r="M3049" s="19">
        <v>1</v>
      </c>
      <c r="N3049" s="53" t="s">
        <v>30</v>
      </c>
      <c r="O3049" s="54" t="s">
        <v>30</v>
      </c>
      <c r="P3049" s="55">
        <v>1</v>
      </c>
      <c r="Q3049" s="56">
        <v>0</v>
      </c>
      <c r="R3049" s="57">
        <v>1</v>
      </c>
      <c r="S3049" s="58">
        <v>1</v>
      </c>
      <c r="T3049" s="59" t="s">
        <v>30</v>
      </c>
      <c r="U3049" s="1" t="s">
        <v>30</v>
      </c>
      <c r="V3049" s="4" t="s">
        <v>11848</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24" x14ac:dyDescent="0.2">
      <c r="A3050" s="1" t="s">
        <v>11712</v>
      </c>
      <c r="B3050" s="1" t="s">
        <v>11849</v>
      </c>
      <c r="C3050" s="129" t="s">
        <v>11870</v>
      </c>
      <c r="D3050" s="129">
        <v>39</v>
      </c>
      <c r="E3050" s="1" t="s">
        <v>30</v>
      </c>
      <c r="F3050" s="1" t="s">
        <v>5307</v>
      </c>
      <c r="G3050" s="1" t="s">
        <v>11850</v>
      </c>
      <c r="H3050" s="1" t="s">
        <v>30</v>
      </c>
      <c r="I3050" s="1" t="s">
        <v>38</v>
      </c>
      <c r="J3050" s="1" t="s">
        <v>50</v>
      </c>
      <c r="K3050" s="4" t="s">
        <v>1578</v>
      </c>
      <c r="L3050" s="4" t="s">
        <v>30</v>
      </c>
      <c r="M3050" s="19">
        <v>2</v>
      </c>
      <c r="N3050" s="53" t="s">
        <v>30</v>
      </c>
      <c r="O3050" s="54" t="s">
        <v>30</v>
      </c>
      <c r="P3050" s="55">
        <v>0</v>
      </c>
      <c r="Q3050" s="56">
        <v>2</v>
      </c>
      <c r="R3050" s="57">
        <v>1</v>
      </c>
      <c r="S3050" s="58">
        <v>2</v>
      </c>
      <c r="T3050" s="59" t="s">
        <v>30</v>
      </c>
      <c r="U3050" s="1" t="s">
        <v>30</v>
      </c>
      <c r="V3050" s="4" t="s">
        <v>11851</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24" x14ac:dyDescent="0.2">
      <c r="A3051" s="1" t="s">
        <v>11712</v>
      </c>
      <c r="B3051" s="1" t="s">
        <v>11852</v>
      </c>
      <c r="C3051" s="1" t="s">
        <v>11870</v>
      </c>
      <c r="D3051" s="1">
        <v>40</v>
      </c>
      <c r="E3051" s="1" t="s">
        <v>30</v>
      </c>
      <c r="F3051" s="1" t="s">
        <v>5307</v>
      </c>
      <c r="G3051" s="1" t="s">
        <v>11853</v>
      </c>
      <c r="H3051" s="1" t="s">
        <v>30</v>
      </c>
      <c r="I3051" s="1" t="s">
        <v>38</v>
      </c>
      <c r="J3051" s="1" t="s">
        <v>965</v>
      </c>
      <c r="K3051" s="4" t="s">
        <v>11854</v>
      </c>
      <c r="L3051" s="4" t="s">
        <v>11855</v>
      </c>
      <c r="M3051" s="19">
        <v>0</v>
      </c>
      <c r="N3051" s="53" t="s">
        <v>30</v>
      </c>
      <c r="O3051" s="54" t="s">
        <v>30</v>
      </c>
      <c r="P3051" s="55">
        <v>0</v>
      </c>
      <c r="Q3051" s="56">
        <v>2</v>
      </c>
      <c r="R3051" s="57">
        <v>1</v>
      </c>
      <c r="S3051" s="58">
        <v>2</v>
      </c>
      <c r="T3051" s="59" t="s">
        <v>30</v>
      </c>
      <c r="U3051" s="1" t="s">
        <v>30</v>
      </c>
      <c r="V3051" s="4" t="s">
        <v>11856</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72" x14ac:dyDescent="0.2">
      <c r="A3052" s="1" t="s">
        <v>11712</v>
      </c>
      <c r="B3052" s="1" t="s">
        <v>11857</v>
      </c>
      <c r="C3052" s="129" t="s">
        <v>11870</v>
      </c>
      <c r="D3052" s="129">
        <v>41</v>
      </c>
      <c r="E3052" s="1" t="s">
        <v>30</v>
      </c>
      <c r="F3052" s="1" t="s">
        <v>5307</v>
      </c>
      <c r="G3052" s="1" t="s">
        <v>11858</v>
      </c>
      <c r="H3052" s="1" t="s">
        <v>30</v>
      </c>
      <c r="I3052" s="1" t="s">
        <v>56</v>
      </c>
      <c r="J3052" s="1" t="s">
        <v>39</v>
      </c>
      <c r="K3052" s="4" t="s">
        <v>261</v>
      </c>
      <c r="L3052" s="4" t="s">
        <v>30</v>
      </c>
      <c r="M3052" s="19">
        <v>0</v>
      </c>
      <c r="N3052" s="53" t="s">
        <v>30</v>
      </c>
      <c r="O3052" s="54" t="s">
        <v>30</v>
      </c>
      <c r="P3052" s="55" t="s">
        <v>30</v>
      </c>
      <c r="Q3052" s="56" t="s">
        <v>30</v>
      </c>
      <c r="R3052" s="57" t="s">
        <v>30</v>
      </c>
      <c r="S3052" s="58" t="s">
        <v>30</v>
      </c>
      <c r="T3052" s="59" t="s">
        <v>30</v>
      </c>
      <c r="U3052" s="1" t="s">
        <v>30</v>
      </c>
      <c r="V3052" s="4" t="s">
        <v>11859</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72" x14ac:dyDescent="0.2">
      <c r="A3053" s="1" t="s">
        <v>11712</v>
      </c>
      <c r="B3053" s="1" t="s">
        <v>11860</v>
      </c>
      <c r="C3053" s="1" t="s">
        <v>11870</v>
      </c>
      <c r="D3053" s="1">
        <v>42</v>
      </c>
      <c r="E3053" s="1" t="s">
        <v>30</v>
      </c>
      <c r="F3053" s="1" t="s">
        <v>5307</v>
      </c>
      <c r="G3053" s="1" t="s">
        <v>11861</v>
      </c>
      <c r="H3053" s="1" t="s">
        <v>30</v>
      </c>
      <c r="I3053" s="1" t="s">
        <v>56</v>
      </c>
      <c r="J3053" s="1" t="s">
        <v>965</v>
      </c>
      <c r="K3053" s="4" t="s">
        <v>261</v>
      </c>
      <c r="L3053" s="4" t="s">
        <v>30</v>
      </c>
      <c r="M3053" s="19">
        <v>0</v>
      </c>
      <c r="N3053" s="53" t="s">
        <v>30</v>
      </c>
      <c r="O3053" s="54" t="s">
        <v>30</v>
      </c>
      <c r="P3053" s="55" t="s">
        <v>30</v>
      </c>
      <c r="Q3053" s="56" t="s">
        <v>30</v>
      </c>
      <c r="R3053" s="57" t="s">
        <v>30</v>
      </c>
      <c r="S3053" s="58" t="s">
        <v>30</v>
      </c>
      <c r="T3053" s="59" t="s">
        <v>30</v>
      </c>
      <c r="U3053" s="1" t="s">
        <v>30</v>
      </c>
      <c r="V3053" s="4" t="s">
        <v>11862</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60" x14ac:dyDescent="0.2">
      <c r="A3054" s="1" t="s">
        <v>11712</v>
      </c>
      <c r="B3054" s="1" t="s">
        <v>11863</v>
      </c>
      <c r="C3054" s="129" t="s">
        <v>11870</v>
      </c>
      <c r="D3054" s="129">
        <v>43</v>
      </c>
      <c r="E3054" s="1" t="s">
        <v>30</v>
      </c>
      <c r="F3054" s="1" t="s">
        <v>5307</v>
      </c>
      <c r="G3054" s="1" t="s">
        <v>11864</v>
      </c>
      <c r="H3054" s="1" t="s">
        <v>26</v>
      </c>
      <c r="I3054" s="1" t="s">
        <v>56</v>
      </c>
      <c r="J3054" s="1" t="s">
        <v>57</v>
      </c>
      <c r="K3054" s="4" t="s">
        <v>11865</v>
      </c>
      <c r="L3054" s="4" t="s">
        <v>30</v>
      </c>
      <c r="M3054" s="19">
        <v>0</v>
      </c>
      <c r="N3054" s="53" t="s">
        <v>30</v>
      </c>
      <c r="O3054" s="54" t="s">
        <v>30</v>
      </c>
      <c r="P3054" s="55" t="s">
        <v>30</v>
      </c>
      <c r="Q3054" s="56" t="s">
        <v>30</v>
      </c>
      <c r="R3054" s="57" t="s">
        <v>30</v>
      </c>
      <c r="S3054" s="58" t="s">
        <v>30</v>
      </c>
      <c r="T3054" s="59" t="s">
        <v>30</v>
      </c>
      <c r="U3054" s="1" t="s">
        <v>30</v>
      </c>
      <c r="V3054" s="4" t="s">
        <v>11866</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48" x14ac:dyDescent="0.2">
      <c r="A3055" s="1" t="s">
        <v>11712</v>
      </c>
      <c r="B3055" s="1" t="s">
        <v>11867</v>
      </c>
      <c r="C3055" s="1" t="s">
        <v>11870</v>
      </c>
      <c r="D3055" s="1">
        <v>44</v>
      </c>
      <c r="E3055" s="1" t="s">
        <v>30</v>
      </c>
      <c r="F3055" s="1" t="s">
        <v>5307</v>
      </c>
      <c r="G3055" s="1" t="s">
        <v>11868</v>
      </c>
      <c r="H3055" s="1" t="s">
        <v>30</v>
      </c>
      <c r="I3055" s="1" t="s">
        <v>63</v>
      </c>
      <c r="J3055" s="1" t="s">
        <v>50</v>
      </c>
      <c r="K3055" s="4" t="s">
        <v>30</v>
      </c>
      <c r="L3055" s="4" t="s">
        <v>30</v>
      </c>
      <c r="M3055" s="19">
        <v>1</v>
      </c>
      <c r="N3055" s="53" t="s">
        <v>30</v>
      </c>
      <c r="O3055" s="54" t="s">
        <v>30</v>
      </c>
      <c r="P3055" s="55" t="s">
        <v>30</v>
      </c>
      <c r="Q3055" s="56" t="s">
        <v>30</v>
      </c>
      <c r="R3055" s="57" t="s">
        <v>30</v>
      </c>
      <c r="S3055" s="58" t="s">
        <v>30</v>
      </c>
      <c r="T3055" s="59" t="s">
        <v>30</v>
      </c>
      <c r="U3055" s="1">
        <v>1</v>
      </c>
      <c r="V3055" s="4" t="s">
        <v>11869</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36" x14ac:dyDescent="0.2">
      <c r="A3056" s="129" t="s">
        <v>12578</v>
      </c>
      <c r="B3056" s="129" t="s">
        <v>12579</v>
      </c>
      <c r="C3056" s="129" t="s">
        <v>13050</v>
      </c>
      <c r="D3056" s="129">
        <v>1</v>
      </c>
      <c r="E3056" s="129">
        <v>1</v>
      </c>
      <c r="F3056" s="129" t="s">
        <v>12580</v>
      </c>
      <c r="G3056" s="129" t="s">
        <v>12581</v>
      </c>
      <c r="H3056" s="1" t="s">
        <v>26</v>
      </c>
      <c r="I3056" s="1" t="s">
        <v>27</v>
      </c>
      <c r="J3056" s="1" t="s">
        <v>28</v>
      </c>
      <c r="K3056" s="4" t="s">
        <v>12582</v>
      </c>
      <c r="L3056" s="4" t="s">
        <v>52</v>
      </c>
      <c r="M3056" s="19">
        <v>11</v>
      </c>
      <c r="N3056" s="53" t="s">
        <v>30</v>
      </c>
      <c r="O3056" s="54" t="s">
        <v>30</v>
      </c>
      <c r="P3056" s="55">
        <v>2</v>
      </c>
      <c r="Q3056" s="56">
        <v>2</v>
      </c>
      <c r="R3056" s="57">
        <v>3</v>
      </c>
      <c r="S3056" s="58">
        <v>4</v>
      </c>
      <c r="T3056" s="59" t="s">
        <v>30</v>
      </c>
      <c r="U3056" s="1" t="s">
        <v>30</v>
      </c>
      <c r="V3056" s="4" t="s">
        <v>12583</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24" x14ac:dyDescent="0.2">
      <c r="A3057" s="129" t="s">
        <v>12578</v>
      </c>
      <c r="B3057" s="1" t="s">
        <v>12584</v>
      </c>
      <c r="C3057" s="1" t="s">
        <v>13050</v>
      </c>
      <c r="D3057" s="1">
        <v>2</v>
      </c>
      <c r="E3057" s="1">
        <v>1</v>
      </c>
      <c r="F3057" s="129" t="s">
        <v>12580</v>
      </c>
      <c r="G3057" s="1" t="s">
        <v>12585</v>
      </c>
      <c r="H3057" s="1" t="s">
        <v>26</v>
      </c>
      <c r="I3057" s="1" t="s">
        <v>27</v>
      </c>
      <c r="J3057" s="1" t="s">
        <v>28</v>
      </c>
      <c r="K3057" s="4" t="s">
        <v>12586</v>
      </c>
      <c r="L3057" s="4" t="s">
        <v>30</v>
      </c>
      <c r="M3057" s="19">
        <v>11</v>
      </c>
      <c r="N3057" s="53" t="s">
        <v>30</v>
      </c>
      <c r="O3057" s="54" t="s">
        <v>30</v>
      </c>
      <c r="P3057" s="55">
        <v>3</v>
      </c>
      <c r="Q3057" s="56">
        <v>2</v>
      </c>
      <c r="R3057" s="57">
        <v>2</v>
      </c>
      <c r="S3057" s="58">
        <v>4</v>
      </c>
      <c r="T3057" s="59" t="s">
        <v>30</v>
      </c>
      <c r="U3057" s="1" t="s">
        <v>30</v>
      </c>
      <c r="V3057" s="4" t="s">
        <v>12587</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60" x14ac:dyDescent="0.2">
      <c r="A3058" s="129" t="s">
        <v>12578</v>
      </c>
      <c r="B3058" s="1" t="s">
        <v>12588</v>
      </c>
      <c r="C3058" s="129" t="s">
        <v>13050</v>
      </c>
      <c r="D3058" s="129">
        <v>3</v>
      </c>
      <c r="E3058" s="1">
        <v>1</v>
      </c>
      <c r="F3058" s="129" t="s">
        <v>12580</v>
      </c>
      <c r="G3058" s="1" t="s">
        <v>12589</v>
      </c>
      <c r="H3058" s="1" t="s">
        <v>26</v>
      </c>
      <c r="I3058" s="1" t="s">
        <v>27</v>
      </c>
      <c r="J3058" s="1" t="s">
        <v>39</v>
      </c>
      <c r="K3058" s="4" t="s">
        <v>12590</v>
      </c>
      <c r="L3058" s="4" t="s">
        <v>30</v>
      </c>
      <c r="M3058" s="19">
        <v>9</v>
      </c>
      <c r="N3058" s="53" t="s">
        <v>30</v>
      </c>
      <c r="O3058" s="54" t="s">
        <v>30</v>
      </c>
      <c r="P3058" s="55">
        <v>3</v>
      </c>
      <c r="Q3058" s="56">
        <v>1</v>
      </c>
      <c r="R3058" s="57">
        <v>1</v>
      </c>
      <c r="S3058" s="58">
        <v>4</v>
      </c>
      <c r="T3058" s="59" t="s">
        <v>30</v>
      </c>
      <c r="U3058" s="1" t="s">
        <v>30</v>
      </c>
      <c r="V3058" s="4" t="s">
        <v>12591</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x14ac:dyDescent="0.2">
      <c r="A3059" s="129" t="s">
        <v>12578</v>
      </c>
      <c r="B3059" s="1" t="s">
        <v>12592</v>
      </c>
      <c r="C3059" s="1" t="s">
        <v>13050</v>
      </c>
      <c r="D3059" s="1">
        <v>4</v>
      </c>
      <c r="E3059" s="1">
        <v>1</v>
      </c>
      <c r="F3059" s="129" t="s">
        <v>12580</v>
      </c>
      <c r="G3059" s="1" t="s">
        <v>12593</v>
      </c>
      <c r="H3059" s="1" t="s">
        <v>26</v>
      </c>
      <c r="I3059" s="1" t="s">
        <v>27</v>
      </c>
      <c r="J3059" s="1" t="s">
        <v>50</v>
      </c>
      <c r="K3059" s="4" t="s">
        <v>12594</v>
      </c>
      <c r="L3059" s="4" t="s">
        <v>30</v>
      </c>
      <c r="M3059" s="19">
        <v>11</v>
      </c>
      <c r="N3059" s="53" t="s">
        <v>30</v>
      </c>
      <c r="O3059" s="54" t="s">
        <v>30</v>
      </c>
      <c r="P3059" s="55">
        <v>0</v>
      </c>
      <c r="Q3059" s="56">
        <v>3</v>
      </c>
      <c r="R3059" s="57">
        <v>3</v>
      </c>
      <c r="S3059" s="58">
        <v>5</v>
      </c>
      <c r="T3059" s="59" t="s">
        <v>30</v>
      </c>
      <c r="U3059" s="1" t="s">
        <v>30</v>
      </c>
      <c r="V3059" s="4" t="s">
        <v>12595</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96" x14ac:dyDescent="0.2">
      <c r="A3060" s="129" t="s">
        <v>12578</v>
      </c>
      <c r="B3060" s="1" t="s">
        <v>12596</v>
      </c>
      <c r="C3060" s="129" t="s">
        <v>13050</v>
      </c>
      <c r="D3060" s="129">
        <v>5</v>
      </c>
      <c r="E3060" s="1">
        <v>1</v>
      </c>
      <c r="F3060" s="129" t="s">
        <v>12580</v>
      </c>
      <c r="G3060" s="1" t="s">
        <v>12597</v>
      </c>
      <c r="H3060" s="1" t="s">
        <v>26</v>
      </c>
      <c r="I3060" s="1" t="s">
        <v>27</v>
      </c>
      <c r="J3060" s="1" t="s">
        <v>57</v>
      </c>
      <c r="K3060" s="1" t="s">
        <v>12598</v>
      </c>
      <c r="L3060" s="2" t="s">
        <v>30</v>
      </c>
      <c r="M3060" s="18">
        <v>7</v>
      </c>
      <c r="N3060" s="53" t="s">
        <v>30</v>
      </c>
      <c r="O3060" s="54" t="s">
        <v>30</v>
      </c>
      <c r="P3060" s="55">
        <v>2</v>
      </c>
      <c r="Q3060" s="56">
        <v>1</v>
      </c>
      <c r="R3060" s="57">
        <v>1</v>
      </c>
      <c r="S3060" s="58">
        <v>3</v>
      </c>
      <c r="T3060" s="59" t="s">
        <v>30</v>
      </c>
      <c r="U3060" s="1" t="s">
        <v>30</v>
      </c>
      <c r="V3060" s="4" t="s">
        <v>12599</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24" x14ac:dyDescent="0.2">
      <c r="A3061" s="129" t="s">
        <v>12578</v>
      </c>
      <c r="B3061" s="49" t="s">
        <v>12600</v>
      </c>
      <c r="C3061" s="1" t="s">
        <v>13050</v>
      </c>
      <c r="D3061" s="1">
        <v>6</v>
      </c>
      <c r="E3061" s="1">
        <v>1</v>
      </c>
      <c r="F3061" s="129" t="s">
        <v>12580</v>
      </c>
      <c r="G3061" s="1" t="s">
        <v>12601</v>
      </c>
      <c r="H3061" s="1" t="s">
        <v>26</v>
      </c>
      <c r="I3061" s="1" t="s">
        <v>27</v>
      </c>
      <c r="J3061" s="1" t="s">
        <v>57</v>
      </c>
      <c r="K3061" s="1" t="s">
        <v>12602</v>
      </c>
      <c r="L3061" s="2" t="s">
        <v>41</v>
      </c>
      <c r="M3061" s="18">
        <v>10</v>
      </c>
      <c r="N3061" s="53" t="s">
        <v>30</v>
      </c>
      <c r="O3061" s="54" t="s">
        <v>30</v>
      </c>
      <c r="P3061" s="55">
        <v>2</v>
      </c>
      <c r="Q3061" s="56">
        <v>2</v>
      </c>
      <c r="R3061" s="57">
        <v>2</v>
      </c>
      <c r="S3061" s="58">
        <v>4</v>
      </c>
      <c r="T3061" s="59" t="s">
        <v>30</v>
      </c>
      <c r="U3061" s="1" t="s">
        <v>30</v>
      </c>
      <c r="V3061" s="4" t="s">
        <v>12603</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48" x14ac:dyDescent="0.2">
      <c r="A3062" s="129" t="s">
        <v>12578</v>
      </c>
      <c r="B3062" s="1" t="s">
        <v>12604</v>
      </c>
      <c r="C3062" s="129" t="s">
        <v>13050</v>
      </c>
      <c r="D3062" s="129">
        <v>7</v>
      </c>
      <c r="E3062" s="1">
        <v>1</v>
      </c>
      <c r="F3062" s="129" t="s">
        <v>12580</v>
      </c>
      <c r="G3062" s="1" t="s">
        <v>12605</v>
      </c>
      <c r="H3062" s="1" t="s">
        <v>26</v>
      </c>
      <c r="I3062" s="1" t="s">
        <v>27</v>
      </c>
      <c r="J3062" s="1" t="s">
        <v>50</v>
      </c>
      <c r="K3062" s="1" t="s">
        <v>12606</v>
      </c>
      <c r="L3062" s="2" t="s">
        <v>30</v>
      </c>
      <c r="M3062" s="18">
        <v>11</v>
      </c>
      <c r="N3062" s="53" t="s">
        <v>30</v>
      </c>
      <c r="O3062" s="54" t="s">
        <v>30</v>
      </c>
      <c r="P3062" s="55">
        <v>1</v>
      </c>
      <c r="Q3062" s="56">
        <v>3</v>
      </c>
      <c r="R3062" s="57">
        <v>2</v>
      </c>
      <c r="S3062" s="58">
        <v>5</v>
      </c>
      <c r="T3062" s="59" t="s">
        <v>30</v>
      </c>
      <c r="U3062" s="1" t="s">
        <v>30</v>
      </c>
      <c r="V3062" s="4" t="s">
        <v>12607</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60" x14ac:dyDescent="0.2">
      <c r="A3063" s="129" t="s">
        <v>12578</v>
      </c>
      <c r="B3063" s="1" t="s">
        <v>12608</v>
      </c>
      <c r="C3063" s="1" t="s">
        <v>13050</v>
      </c>
      <c r="D3063" s="1">
        <v>8</v>
      </c>
      <c r="E3063" s="1">
        <v>3</v>
      </c>
      <c r="F3063" s="129" t="s">
        <v>12580</v>
      </c>
      <c r="G3063" s="1" t="s">
        <v>12609</v>
      </c>
      <c r="H3063" s="1" t="s">
        <v>26</v>
      </c>
      <c r="I3063" s="1" t="s">
        <v>38</v>
      </c>
      <c r="J3063" s="1" t="s">
        <v>57</v>
      </c>
      <c r="K3063" s="1" t="s">
        <v>12610</v>
      </c>
      <c r="L3063" s="2" t="s">
        <v>30</v>
      </c>
      <c r="M3063" s="18">
        <v>5</v>
      </c>
      <c r="N3063" s="53" t="s">
        <v>30</v>
      </c>
      <c r="O3063" s="54" t="s">
        <v>30</v>
      </c>
      <c r="P3063" s="55">
        <v>2</v>
      </c>
      <c r="Q3063" s="56">
        <v>2</v>
      </c>
      <c r="R3063" s="57">
        <v>2</v>
      </c>
      <c r="S3063" s="58">
        <v>3</v>
      </c>
      <c r="T3063" s="59" t="s">
        <v>30</v>
      </c>
      <c r="U3063" s="1" t="s">
        <v>30</v>
      </c>
      <c r="V3063" s="4" t="s">
        <v>12611</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48" x14ac:dyDescent="0.2">
      <c r="A3064" s="129" t="s">
        <v>12578</v>
      </c>
      <c r="B3064" s="1" t="s">
        <v>12612</v>
      </c>
      <c r="C3064" s="129" t="s">
        <v>13050</v>
      </c>
      <c r="D3064" s="129">
        <v>9</v>
      </c>
      <c r="E3064" s="1">
        <v>3</v>
      </c>
      <c r="F3064" s="129" t="s">
        <v>12580</v>
      </c>
      <c r="G3064" s="1" t="s">
        <v>12613</v>
      </c>
      <c r="H3064" s="1" t="s">
        <v>26</v>
      </c>
      <c r="I3064" s="1" t="s">
        <v>38</v>
      </c>
      <c r="J3064" s="1" t="s">
        <v>28</v>
      </c>
      <c r="K3064" s="1" t="s">
        <v>12614</v>
      </c>
      <c r="L3064" s="2" t="s">
        <v>30</v>
      </c>
      <c r="M3064" s="18">
        <v>2</v>
      </c>
      <c r="N3064" s="53" t="s">
        <v>30</v>
      </c>
      <c r="O3064" s="54" t="s">
        <v>30</v>
      </c>
      <c r="P3064" s="55">
        <v>2</v>
      </c>
      <c r="Q3064" s="56">
        <v>1</v>
      </c>
      <c r="R3064" s="57">
        <v>0</v>
      </c>
      <c r="S3064" s="58">
        <v>2</v>
      </c>
      <c r="T3064" s="59" t="s">
        <v>30</v>
      </c>
      <c r="U3064" s="1" t="s">
        <v>30</v>
      </c>
      <c r="V3064" s="4" t="s">
        <v>12615</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24" x14ac:dyDescent="0.2">
      <c r="A3065" s="129" t="s">
        <v>12578</v>
      </c>
      <c r="B3065" s="1" t="s">
        <v>12616</v>
      </c>
      <c r="C3065" s="1" t="s">
        <v>13050</v>
      </c>
      <c r="D3065" s="1">
        <v>10</v>
      </c>
      <c r="E3065" s="1">
        <v>3</v>
      </c>
      <c r="F3065" s="129" t="s">
        <v>12580</v>
      </c>
      <c r="G3065" s="1" t="s">
        <v>12617</v>
      </c>
      <c r="H3065" s="1" t="s">
        <v>26</v>
      </c>
      <c r="I3065" s="1" t="s">
        <v>38</v>
      </c>
      <c r="J3065" s="1" t="s">
        <v>44</v>
      </c>
      <c r="K3065" s="1" t="s">
        <v>12618</v>
      </c>
      <c r="L3065" s="2" t="s">
        <v>30</v>
      </c>
      <c r="M3065" s="18">
        <v>2</v>
      </c>
      <c r="N3065" s="53" t="s">
        <v>30</v>
      </c>
      <c r="O3065" s="54" t="s">
        <v>30</v>
      </c>
      <c r="P3065" s="55">
        <v>0</v>
      </c>
      <c r="Q3065" s="56">
        <v>2</v>
      </c>
      <c r="R3065" s="57">
        <v>2</v>
      </c>
      <c r="S3065" s="58">
        <v>2</v>
      </c>
      <c r="T3065" s="59" t="s">
        <v>30</v>
      </c>
      <c r="U3065" s="1" t="s">
        <v>30</v>
      </c>
      <c r="V3065" s="4" t="s">
        <v>12619</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60" x14ac:dyDescent="0.2">
      <c r="A3066" s="129" t="s">
        <v>12578</v>
      </c>
      <c r="B3066" s="1" t="s">
        <v>12620</v>
      </c>
      <c r="C3066" s="129" t="s">
        <v>13050</v>
      </c>
      <c r="D3066" s="129">
        <v>11</v>
      </c>
      <c r="E3066" s="1">
        <v>3</v>
      </c>
      <c r="F3066" s="129" t="s">
        <v>12580</v>
      </c>
      <c r="G3066" s="1" t="s">
        <v>12621</v>
      </c>
      <c r="H3066" s="1" t="s">
        <v>26</v>
      </c>
      <c r="I3066" s="1" t="s">
        <v>56</v>
      </c>
      <c r="J3066" s="1" t="s">
        <v>50</v>
      </c>
      <c r="K3066" s="1" t="s">
        <v>196</v>
      </c>
      <c r="L3066" s="2" t="s">
        <v>30</v>
      </c>
      <c r="M3066" s="18">
        <v>2</v>
      </c>
      <c r="N3066" s="53" t="s">
        <v>30</v>
      </c>
      <c r="O3066" s="54" t="s">
        <v>30</v>
      </c>
      <c r="P3066" s="55" t="s">
        <v>30</v>
      </c>
      <c r="Q3066" s="56" t="s">
        <v>30</v>
      </c>
      <c r="R3066" s="57" t="s">
        <v>30</v>
      </c>
      <c r="S3066" s="58" t="s">
        <v>30</v>
      </c>
      <c r="T3066" s="59" t="s">
        <v>30</v>
      </c>
      <c r="U3066" s="1" t="s">
        <v>30</v>
      </c>
      <c r="V3066" s="4" t="s">
        <v>12622</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96" x14ac:dyDescent="0.2">
      <c r="A3067" s="1" t="s">
        <v>12578</v>
      </c>
      <c r="B3067" s="1" t="s">
        <v>12623</v>
      </c>
      <c r="C3067" s="1" t="s">
        <v>13050</v>
      </c>
      <c r="D3067" s="1">
        <v>12</v>
      </c>
      <c r="E3067" s="1">
        <v>3</v>
      </c>
      <c r="F3067" s="129" t="s">
        <v>12580</v>
      </c>
      <c r="G3067" s="1" t="s">
        <v>12624</v>
      </c>
      <c r="H3067" s="1" t="s">
        <v>26</v>
      </c>
      <c r="I3067" s="1" t="s">
        <v>56</v>
      </c>
      <c r="J3067" s="1" t="s">
        <v>50</v>
      </c>
      <c r="K3067" s="4" t="s">
        <v>196</v>
      </c>
      <c r="L3067" s="4" t="s">
        <v>30</v>
      </c>
      <c r="M3067" s="19">
        <v>2</v>
      </c>
      <c r="N3067" s="53" t="s">
        <v>30</v>
      </c>
      <c r="O3067" s="54" t="s">
        <v>30</v>
      </c>
      <c r="P3067" s="55" t="s">
        <v>30</v>
      </c>
      <c r="Q3067" s="56" t="s">
        <v>30</v>
      </c>
      <c r="R3067" s="57" t="s">
        <v>30</v>
      </c>
      <c r="S3067" s="58" t="s">
        <v>30</v>
      </c>
      <c r="T3067" s="59" t="s">
        <v>30</v>
      </c>
      <c r="U3067" s="1" t="s">
        <v>30</v>
      </c>
      <c r="V3067" s="4" t="s">
        <v>12625</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72" x14ac:dyDescent="0.2">
      <c r="A3068" s="1" t="s">
        <v>12578</v>
      </c>
      <c r="B3068" s="1" t="s">
        <v>12626</v>
      </c>
      <c r="C3068" s="129" t="s">
        <v>13050</v>
      </c>
      <c r="D3068" s="129">
        <v>13</v>
      </c>
      <c r="E3068" s="1">
        <v>3</v>
      </c>
      <c r="F3068" s="129" t="s">
        <v>12580</v>
      </c>
      <c r="G3068" s="1" t="s">
        <v>12627</v>
      </c>
      <c r="H3068" s="1" t="s">
        <v>26</v>
      </c>
      <c r="I3068" s="1" t="s">
        <v>56</v>
      </c>
      <c r="J3068" s="1" t="s">
        <v>39</v>
      </c>
      <c r="K3068" s="4" t="s">
        <v>474</v>
      </c>
      <c r="L3068" s="4" t="s">
        <v>30</v>
      </c>
      <c r="M3068" s="19">
        <v>2</v>
      </c>
      <c r="N3068" s="53" t="s">
        <v>30</v>
      </c>
      <c r="O3068" s="54" t="s">
        <v>30</v>
      </c>
      <c r="P3068" s="55" t="s">
        <v>30</v>
      </c>
      <c r="Q3068" s="56" t="s">
        <v>30</v>
      </c>
      <c r="R3068" s="57" t="s">
        <v>30</v>
      </c>
      <c r="S3068" s="58" t="s">
        <v>30</v>
      </c>
      <c r="T3068" s="59" t="s">
        <v>30</v>
      </c>
      <c r="U3068" s="1" t="s">
        <v>30</v>
      </c>
      <c r="V3068" s="4" t="s">
        <v>12628</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84" x14ac:dyDescent="0.2">
      <c r="A3069" s="1" t="s">
        <v>12578</v>
      </c>
      <c r="B3069" s="1" t="s">
        <v>12629</v>
      </c>
      <c r="C3069" s="1" t="s">
        <v>13050</v>
      </c>
      <c r="D3069" s="1">
        <v>14</v>
      </c>
      <c r="E3069" s="1">
        <v>3</v>
      </c>
      <c r="F3069" s="129" t="s">
        <v>12580</v>
      </c>
      <c r="G3069" s="1" t="s">
        <v>12630</v>
      </c>
      <c r="H3069" s="1" t="s">
        <v>30</v>
      </c>
      <c r="I3069" s="1" t="s">
        <v>56</v>
      </c>
      <c r="J3069" s="1" t="s">
        <v>57</v>
      </c>
      <c r="K3069" s="4" t="s">
        <v>196</v>
      </c>
      <c r="L3069" s="4" t="s">
        <v>30</v>
      </c>
      <c r="M3069" s="19">
        <v>1</v>
      </c>
      <c r="N3069" s="53" t="s">
        <v>30</v>
      </c>
      <c r="O3069" s="54" t="s">
        <v>30</v>
      </c>
      <c r="P3069" s="55" t="s">
        <v>30</v>
      </c>
      <c r="Q3069" s="56" t="s">
        <v>30</v>
      </c>
      <c r="R3069" s="57" t="s">
        <v>30</v>
      </c>
      <c r="S3069" s="58" t="s">
        <v>30</v>
      </c>
      <c r="T3069" s="59" t="s">
        <v>30</v>
      </c>
      <c r="U3069" s="1" t="s">
        <v>30</v>
      </c>
      <c r="V3069" s="4" t="s">
        <v>12631</v>
      </c>
      <c r="W3069" s="4" t="s">
        <v>30</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row>
    <row r="3070" spans="1:40" ht="96" x14ac:dyDescent="0.2">
      <c r="A3070" s="1" t="s">
        <v>12578</v>
      </c>
      <c r="B3070" s="1" t="s">
        <v>12632</v>
      </c>
      <c r="C3070" s="129" t="s">
        <v>13050</v>
      </c>
      <c r="D3070" s="129">
        <v>15</v>
      </c>
      <c r="E3070" s="1">
        <v>3</v>
      </c>
      <c r="F3070" s="129" t="s">
        <v>12580</v>
      </c>
      <c r="G3070" s="1" t="s">
        <v>12633</v>
      </c>
      <c r="H3070" s="1" t="s">
        <v>26</v>
      </c>
      <c r="I3070" s="1" t="s">
        <v>56</v>
      </c>
      <c r="J3070" s="1" t="s">
        <v>50</v>
      </c>
      <c r="K3070" s="4" t="s">
        <v>196</v>
      </c>
      <c r="L3070" s="4" t="s">
        <v>30</v>
      </c>
      <c r="M3070" s="19">
        <v>2</v>
      </c>
      <c r="N3070" s="53" t="s">
        <v>30</v>
      </c>
      <c r="O3070" s="54" t="s">
        <v>30</v>
      </c>
      <c r="P3070" s="55" t="s">
        <v>30</v>
      </c>
      <c r="Q3070" s="56" t="s">
        <v>30</v>
      </c>
      <c r="R3070" s="57" t="s">
        <v>30</v>
      </c>
      <c r="S3070" s="58" t="s">
        <v>30</v>
      </c>
      <c r="T3070" s="59" t="s">
        <v>30</v>
      </c>
      <c r="U3070" s="1" t="s">
        <v>30</v>
      </c>
      <c r="V3070" s="4" t="s">
        <v>12634</v>
      </c>
      <c r="W3070" s="4" t="s">
        <v>30</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60" x14ac:dyDescent="0.2">
      <c r="A3071" s="1" t="s">
        <v>12578</v>
      </c>
      <c r="B3071" s="1" t="s">
        <v>12635</v>
      </c>
      <c r="C3071" s="1" t="s">
        <v>13050</v>
      </c>
      <c r="D3071" s="1">
        <v>16</v>
      </c>
      <c r="E3071" s="1">
        <v>3</v>
      </c>
      <c r="F3071" s="129" t="s">
        <v>12580</v>
      </c>
      <c r="G3071" s="1" t="s">
        <v>12636</v>
      </c>
      <c r="H3071" s="1" t="s">
        <v>26</v>
      </c>
      <c r="I3071" s="1" t="s">
        <v>56</v>
      </c>
      <c r="J3071" s="1" t="s">
        <v>28</v>
      </c>
      <c r="K3071" s="4" t="s">
        <v>467</v>
      </c>
      <c r="L3071" s="4" t="s">
        <v>30</v>
      </c>
      <c r="M3071" s="19">
        <v>2</v>
      </c>
      <c r="N3071" s="53" t="s">
        <v>30</v>
      </c>
      <c r="O3071" s="54" t="s">
        <v>30</v>
      </c>
      <c r="P3071" s="55" t="s">
        <v>30</v>
      </c>
      <c r="Q3071" s="56" t="s">
        <v>30</v>
      </c>
      <c r="R3071" s="57" t="s">
        <v>30</v>
      </c>
      <c r="S3071" s="58" t="s">
        <v>30</v>
      </c>
      <c r="T3071" s="59" t="s">
        <v>30</v>
      </c>
      <c r="U3071" s="1" t="s">
        <v>30</v>
      </c>
      <c r="V3071" s="4" t="s">
        <v>12637</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ht="84" x14ac:dyDescent="0.2">
      <c r="A3072" s="1" t="s">
        <v>12578</v>
      </c>
      <c r="B3072" s="1" t="s">
        <v>12638</v>
      </c>
      <c r="C3072" s="129" t="s">
        <v>13050</v>
      </c>
      <c r="D3072" s="129">
        <v>17</v>
      </c>
      <c r="E3072" s="1">
        <v>3</v>
      </c>
      <c r="F3072" s="129" t="s">
        <v>12580</v>
      </c>
      <c r="G3072" s="1" t="s">
        <v>12639</v>
      </c>
      <c r="H3072" s="1" t="s">
        <v>26</v>
      </c>
      <c r="I3072" s="1" t="s">
        <v>56</v>
      </c>
      <c r="J3072" s="1" t="s">
        <v>57</v>
      </c>
      <c r="K3072" s="4" t="s">
        <v>196</v>
      </c>
      <c r="L3072" s="4" t="s">
        <v>30</v>
      </c>
      <c r="M3072" s="19">
        <v>2</v>
      </c>
      <c r="N3072" s="53" t="s">
        <v>30</v>
      </c>
      <c r="O3072" s="54" t="s">
        <v>30</v>
      </c>
      <c r="P3072" s="55" t="s">
        <v>30</v>
      </c>
      <c r="Q3072" s="56" t="s">
        <v>30</v>
      </c>
      <c r="R3072" s="57" t="s">
        <v>30</v>
      </c>
      <c r="S3072" s="58" t="s">
        <v>30</v>
      </c>
      <c r="T3072" s="59" t="s">
        <v>30</v>
      </c>
      <c r="U3072" s="1" t="s">
        <v>30</v>
      </c>
      <c r="V3072" s="4" t="s">
        <v>12640</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60" x14ac:dyDescent="0.2">
      <c r="A3073" s="1" t="s">
        <v>12578</v>
      </c>
      <c r="B3073" s="1" t="s">
        <v>12641</v>
      </c>
      <c r="C3073" s="1" t="s">
        <v>13050</v>
      </c>
      <c r="D3073" s="1">
        <v>18</v>
      </c>
      <c r="E3073" s="1">
        <v>3</v>
      </c>
      <c r="F3073" s="129" t="s">
        <v>12580</v>
      </c>
      <c r="G3073" s="1" t="s">
        <v>12642</v>
      </c>
      <c r="H3073" s="1" t="s">
        <v>26</v>
      </c>
      <c r="I3073" s="1" t="s">
        <v>56</v>
      </c>
      <c r="J3073" s="1" t="s">
        <v>50</v>
      </c>
      <c r="K3073" s="4" t="s">
        <v>467</v>
      </c>
      <c r="L3073" s="4" t="s">
        <v>30</v>
      </c>
      <c r="M3073" s="19">
        <v>2</v>
      </c>
      <c r="N3073" s="53" t="s">
        <v>30</v>
      </c>
      <c r="O3073" s="54" t="s">
        <v>30</v>
      </c>
      <c r="P3073" s="55" t="s">
        <v>30</v>
      </c>
      <c r="Q3073" s="56" t="s">
        <v>30</v>
      </c>
      <c r="R3073" s="57" t="s">
        <v>30</v>
      </c>
      <c r="S3073" s="58" t="s">
        <v>30</v>
      </c>
      <c r="T3073" s="59" t="s">
        <v>30</v>
      </c>
      <c r="U3073" s="1" t="s">
        <v>30</v>
      </c>
      <c r="V3073" s="4" t="s">
        <v>12643</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60" x14ac:dyDescent="0.2">
      <c r="A3074" s="1" t="s">
        <v>12578</v>
      </c>
      <c r="B3074" s="1" t="s">
        <v>12644</v>
      </c>
      <c r="C3074" s="129" t="s">
        <v>13050</v>
      </c>
      <c r="D3074" s="129">
        <v>19</v>
      </c>
      <c r="E3074" s="1">
        <v>3</v>
      </c>
      <c r="F3074" s="129" t="s">
        <v>12580</v>
      </c>
      <c r="G3074" s="1" t="s">
        <v>12645</v>
      </c>
      <c r="H3074" s="1" t="s">
        <v>26</v>
      </c>
      <c r="I3074" s="1" t="s">
        <v>56</v>
      </c>
      <c r="J3074" s="1" t="s">
        <v>57</v>
      </c>
      <c r="K3074" s="4" t="s">
        <v>474</v>
      </c>
      <c r="L3074" s="4" t="s">
        <v>30</v>
      </c>
      <c r="M3074" s="19">
        <v>2</v>
      </c>
      <c r="N3074" s="53" t="s">
        <v>30</v>
      </c>
      <c r="O3074" s="54" t="s">
        <v>30</v>
      </c>
      <c r="P3074" s="55" t="s">
        <v>30</v>
      </c>
      <c r="Q3074" s="56" t="s">
        <v>30</v>
      </c>
      <c r="R3074" s="57" t="s">
        <v>30</v>
      </c>
      <c r="S3074" s="58" t="s">
        <v>30</v>
      </c>
      <c r="T3074" s="59" t="s">
        <v>30</v>
      </c>
      <c r="U3074" s="1" t="s">
        <v>30</v>
      </c>
      <c r="V3074" s="4" t="s">
        <v>12646</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60" x14ac:dyDescent="0.2">
      <c r="A3075" s="1" t="s">
        <v>12578</v>
      </c>
      <c r="B3075" s="1" t="s">
        <v>12647</v>
      </c>
      <c r="C3075" s="1" t="s">
        <v>13050</v>
      </c>
      <c r="D3075" s="1">
        <v>20</v>
      </c>
      <c r="E3075" s="1">
        <v>3</v>
      </c>
      <c r="F3075" s="129" t="s">
        <v>12580</v>
      </c>
      <c r="G3075" s="1" t="s">
        <v>12648</v>
      </c>
      <c r="H3075" s="1" t="s">
        <v>26</v>
      </c>
      <c r="I3075" s="1" t="s">
        <v>56</v>
      </c>
      <c r="J3075" s="1" t="s">
        <v>39</v>
      </c>
      <c r="K3075" s="4" t="s">
        <v>467</v>
      </c>
      <c r="L3075" s="4" t="s">
        <v>30</v>
      </c>
      <c r="M3075" s="19">
        <v>2</v>
      </c>
      <c r="N3075" s="53" t="s">
        <v>30</v>
      </c>
      <c r="O3075" s="54" t="s">
        <v>30</v>
      </c>
      <c r="P3075" s="55" t="s">
        <v>30</v>
      </c>
      <c r="Q3075" s="56" t="s">
        <v>30</v>
      </c>
      <c r="R3075" s="57" t="s">
        <v>30</v>
      </c>
      <c r="S3075" s="58" t="s">
        <v>30</v>
      </c>
      <c r="T3075" s="59" t="s">
        <v>30</v>
      </c>
      <c r="U3075" s="1" t="s">
        <v>30</v>
      </c>
      <c r="V3075" s="4" t="s">
        <v>12649</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36" x14ac:dyDescent="0.2">
      <c r="A3076" s="1" t="s">
        <v>12578</v>
      </c>
      <c r="B3076" s="1" t="s">
        <v>12650</v>
      </c>
      <c r="C3076" s="129" t="s">
        <v>13050</v>
      </c>
      <c r="D3076" s="129">
        <v>21</v>
      </c>
      <c r="E3076" s="1">
        <v>3</v>
      </c>
      <c r="F3076" s="129" t="s">
        <v>12580</v>
      </c>
      <c r="G3076" s="1" t="s">
        <v>12651</v>
      </c>
      <c r="H3076" s="1" t="s">
        <v>30</v>
      </c>
      <c r="I3076" s="1" t="s">
        <v>56</v>
      </c>
      <c r="J3076" s="1" t="s">
        <v>44</v>
      </c>
      <c r="K3076" s="4" t="s">
        <v>12652</v>
      </c>
      <c r="L3076" s="4" t="s">
        <v>30</v>
      </c>
      <c r="M3076" s="19">
        <v>0</v>
      </c>
      <c r="N3076" s="53" t="s">
        <v>30</v>
      </c>
      <c r="O3076" s="54" t="s">
        <v>30</v>
      </c>
      <c r="P3076" s="55" t="s">
        <v>30</v>
      </c>
      <c r="Q3076" s="56" t="s">
        <v>30</v>
      </c>
      <c r="R3076" s="57" t="s">
        <v>30</v>
      </c>
      <c r="S3076" s="58" t="s">
        <v>30</v>
      </c>
      <c r="T3076" s="59" t="s">
        <v>30</v>
      </c>
      <c r="U3076" s="1" t="s">
        <v>30</v>
      </c>
      <c r="V3076" s="4" t="s">
        <v>12653</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72" x14ac:dyDescent="0.2">
      <c r="A3077" s="1" t="s">
        <v>12578</v>
      </c>
      <c r="B3077" s="1" t="s">
        <v>12654</v>
      </c>
      <c r="C3077" s="1" t="s">
        <v>13050</v>
      </c>
      <c r="D3077" s="1">
        <v>22</v>
      </c>
      <c r="E3077" s="1">
        <v>3</v>
      </c>
      <c r="F3077" s="129" t="s">
        <v>12580</v>
      </c>
      <c r="G3077" s="1" t="s">
        <v>12655</v>
      </c>
      <c r="H3077" s="1" t="s">
        <v>26</v>
      </c>
      <c r="I3077" s="1" t="s">
        <v>56</v>
      </c>
      <c r="J3077" s="1" t="s">
        <v>28</v>
      </c>
      <c r="K3077" s="4" t="s">
        <v>467</v>
      </c>
      <c r="L3077" s="4" t="s">
        <v>30</v>
      </c>
      <c r="M3077" s="19">
        <v>2</v>
      </c>
      <c r="N3077" s="53" t="s">
        <v>30</v>
      </c>
      <c r="O3077" s="54" t="s">
        <v>30</v>
      </c>
      <c r="P3077" s="55" t="s">
        <v>30</v>
      </c>
      <c r="Q3077" s="56" t="s">
        <v>30</v>
      </c>
      <c r="R3077" s="57" t="s">
        <v>30</v>
      </c>
      <c r="S3077" s="58" t="s">
        <v>30</v>
      </c>
      <c r="T3077" s="59" t="s">
        <v>30</v>
      </c>
      <c r="U3077" s="1" t="s">
        <v>30</v>
      </c>
      <c r="V3077" s="4" t="s">
        <v>12656</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84" x14ac:dyDescent="0.2">
      <c r="A3078" s="1" t="s">
        <v>12578</v>
      </c>
      <c r="B3078" s="1" t="s">
        <v>12657</v>
      </c>
      <c r="C3078" s="129" t="s">
        <v>13050</v>
      </c>
      <c r="D3078" s="129">
        <v>23</v>
      </c>
      <c r="E3078" s="1">
        <v>3</v>
      </c>
      <c r="F3078" s="129" t="s">
        <v>12580</v>
      </c>
      <c r="G3078" s="1" t="s">
        <v>12658</v>
      </c>
      <c r="H3078" s="1" t="s">
        <v>26</v>
      </c>
      <c r="I3078" s="1" t="s">
        <v>56</v>
      </c>
      <c r="J3078" s="1" t="s">
        <v>50</v>
      </c>
      <c r="K3078" s="4" t="s">
        <v>196</v>
      </c>
      <c r="L3078" s="4" t="s">
        <v>30</v>
      </c>
      <c r="M3078" s="19">
        <v>1</v>
      </c>
      <c r="N3078" s="53" t="s">
        <v>30</v>
      </c>
      <c r="O3078" s="54" t="s">
        <v>30</v>
      </c>
      <c r="P3078" s="55" t="s">
        <v>30</v>
      </c>
      <c r="Q3078" s="56" t="s">
        <v>30</v>
      </c>
      <c r="R3078" s="57" t="s">
        <v>30</v>
      </c>
      <c r="S3078" s="58" t="s">
        <v>30</v>
      </c>
      <c r="T3078" s="59" t="s">
        <v>30</v>
      </c>
      <c r="U3078" s="1" t="s">
        <v>30</v>
      </c>
      <c r="V3078" s="4" t="s">
        <v>12659</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60" x14ac:dyDescent="0.2">
      <c r="A3079" s="1" t="s">
        <v>12578</v>
      </c>
      <c r="B3079" s="1" t="s">
        <v>12660</v>
      </c>
      <c r="C3079" s="1" t="s">
        <v>13050</v>
      </c>
      <c r="D3079" s="1">
        <v>24</v>
      </c>
      <c r="E3079" s="1">
        <v>3</v>
      </c>
      <c r="F3079" s="129" t="s">
        <v>12580</v>
      </c>
      <c r="G3079" s="1" t="s">
        <v>12661</v>
      </c>
      <c r="H3079" s="1" t="s">
        <v>26</v>
      </c>
      <c r="I3079" s="1" t="s">
        <v>56</v>
      </c>
      <c r="J3079" s="1" t="s">
        <v>50</v>
      </c>
      <c r="K3079" s="4" t="s">
        <v>467</v>
      </c>
      <c r="L3079" s="4" t="s">
        <v>30</v>
      </c>
      <c r="M3079" s="19">
        <v>2</v>
      </c>
      <c r="N3079" s="53" t="s">
        <v>30</v>
      </c>
      <c r="O3079" s="54" t="s">
        <v>30</v>
      </c>
      <c r="P3079" s="55" t="s">
        <v>30</v>
      </c>
      <c r="Q3079" s="56" t="s">
        <v>30</v>
      </c>
      <c r="R3079" s="57" t="s">
        <v>30</v>
      </c>
      <c r="S3079" s="58" t="s">
        <v>30</v>
      </c>
      <c r="T3079" s="59" t="s">
        <v>30</v>
      </c>
      <c r="U3079" s="1" t="s">
        <v>30</v>
      </c>
      <c r="V3079" s="4" t="s">
        <v>12662</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36" x14ac:dyDescent="0.2">
      <c r="A3080" s="1" t="s">
        <v>12578</v>
      </c>
      <c r="B3080" s="1" t="s">
        <v>12663</v>
      </c>
      <c r="C3080" s="129" t="s">
        <v>13050</v>
      </c>
      <c r="D3080" s="129">
        <v>25</v>
      </c>
      <c r="E3080" s="1">
        <v>3</v>
      </c>
      <c r="F3080" s="129" t="s">
        <v>12580</v>
      </c>
      <c r="G3080" s="1" t="s">
        <v>12664</v>
      </c>
      <c r="H3080" s="1" t="s">
        <v>30</v>
      </c>
      <c r="I3080" s="1" t="s">
        <v>63</v>
      </c>
      <c r="J3080" s="1" t="s">
        <v>39</v>
      </c>
      <c r="K3080" s="4" t="s">
        <v>30</v>
      </c>
      <c r="L3080" s="4" t="s">
        <v>30</v>
      </c>
      <c r="M3080" s="19">
        <v>1</v>
      </c>
      <c r="N3080" s="53" t="s">
        <v>30</v>
      </c>
      <c r="O3080" s="54" t="s">
        <v>30</v>
      </c>
      <c r="P3080" s="55" t="s">
        <v>30</v>
      </c>
      <c r="Q3080" s="56" t="s">
        <v>30</v>
      </c>
      <c r="R3080" s="57" t="s">
        <v>30</v>
      </c>
      <c r="S3080" s="58" t="s">
        <v>30</v>
      </c>
      <c r="T3080" s="59" t="s">
        <v>30</v>
      </c>
      <c r="U3080" s="1" t="s">
        <v>30</v>
      </c>
      <c r="V3080" s="4" t="s">
        <v>12665</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48" x14ac:dyDescent="0.2">
      <c r="A3081" s="1" t="s">
        <v>12578</v>
      </c>
      <c r="B3081" s="1" t="s">
        <v>12666</v>
      </c>
      <c r="C3081" s="1" t="s">
        <v>13050</v>
      </c>
      <c r="D3081" s="1">
        <v>26</v>
      </c>
      <c r="E3081" s="1">
        <v>3</v>
      </c>
      <c r="F3081" s="129" t="s">
        <v>12580</v>
      </c>
      <c r="G3081" s="1" t="s">
        <v>12667</v>
      </c>
      <c r="H3081" s="1" t="s">
        <v>30</v>
      </c>
      <c r="I3081" s="1" t="s">
        <v>63</v>
      </c>
      <c r="J3081" s="1" t="s">
        <v>28</v>
      </c>
      <c r="K3081" s="4" t="s">
        <v>30</v>
      </c>
      <c r="L3081" s="4" t="s">
        <v>30</v>
      </c>
      <c r="M3081" s="19">
        <v>0</v>
      </c>
      <c r="N3081" s="53" t="s">
        <v>30</v>
      </c>
      <c r="O3081" s="54" t="s">
        <v>30</v>
      </c>
      <c r="P3081" s="55" t="s">
        <v>30</v>
      </c>
      <c r="Q3081" s="56" t="s">
        <v>30</v>
      </c>
      <c r="R3081" s="57" t="s">
        <v>30</v>
      </c>
      <c r="S3081" s="58" t="s">
        <v>30</v>
      </c>
      <c r="T3081" s="59" t="s">
        <v>30</v>
      </c>
      <c r="U3081" s="1" t="s">
        <v>30</v>
      </c>
      <c r="V3081" s="4" t="s">
        <v>12668</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48" x14ac:dyDescent="0.2">
      <c r="A3082" s="1" t="s">
        <v>12578</v>
      </c>
      <c r="B3082" s="1" t="s">
        <v>12669</v>
      </c>
      <c r="C3082" s="129" t="s">
        <v>13050</v>
      </c>
      <c r="D3082" s="129">
        <v>27</v>
      </c>
      <c r="E3082" s="1">
        <v>3</v>
      </c>
      <c r="F3082" s="129" t="s">
        <v>12580</v>
      </c>
      <c r="G3082" s="1" t="s">
        <v>12670</v>
      </c>
      <c r="H3082" s="1" t="s">
        <v>30</v>
      </c>
      <c r="I3082" s="1" t="s">
        <v>63</v>
      </c>
      <c r="J3082" s="1" t="s">
        <v>28</v>
      </c>
      <c r="K3082" s="4" t="s">
        <v>30</v>
      </c>
      <c r="L3082" s="4" t="s">
        <v>30</v>
      </c>
      <c r="M3082" s="19">
        <v>2</v>
      </c>
      <c r="N3082" s="53" t="s">
        <v>30</v>
      </c>
      <c r="O3082" s="54" t="s">
        <v>30</v>
      </c>
      <c r="P3082" s="55" t="s">
        <v>30</v>
      </c>
      <c r="Q3082" s="56" t="s">
        <v>30</v>
      </c>
      <c r="R3082" s="57" t="s">
        <v>30</v>
      </c>
      <c r="S3082" s="58" t="s">
        <v>30</v>
      </c>
      <c r="T3082" s="59" t="s">
        <v>30</v>
      </c>
      <c r="U3082" s="1" t="s">
        <v>30</v>
      </c>
      <c r="V3082" s="4" t="s">
        <v>12671</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ht="48" x14ac:dyDescent="0.2">
      <c r="A3083" s="1" t="s">
        <v>12578</v>
      </c>
      <c r="B3083" s="1" t="s">
        <v>12672</v>
      </c>
      <c r="C3083" s="1" t="s">
        <v>13050</v>
      </c>
      <c r="D3083" s="1">
        <v>28</v>
      </c>
      <c r="E3083" s="1">
        <v>3</v>
      </c>
      <c r="F3083" s="129" t="s">
        <v>12580</v>
      </c>
      <c r="G3083" s="1" t="s">
        <v>12673</v>
      </c>
      <c r="H3083" s="1" t="s">
        <v>30</v>
      </c>
      <c r="I3083" s="1" t="s">
        <v>63</v>
      </c>
      <c r="J3083" s="1" t="s">
        <v>57</v>
      </c>
      <c r="K3083" s="4" t="s">
        <v>30</v>
      </c>
      <c r="L3083" s="4" t="s">
        <v>30</v>
      </c>
      <c r="M3083" s="19">
        <v>0</v>
      </c>
      <c r="N3083" s="53" t="s">
        <v>30</v>
      </c>
      <c r="O3083" s="54" t="s">
        <v>30</v>
      </c>
      <c r="P3083" s="55" t="s">
        <v>30</v>
      </c>
      <c r="Q3083" s="56" t="s">
        <v>30</v>
      </c>
      <c r="R3083" s="57" t="s">
        <v>30</v>
      </c>
      <c r="S3083" s="58" t="s">
        <v>30</v>
      </c>
      <c r="T3083" s="59" t="s">
        <v>30</v>
      </c>
      <c r="U3083" s="1" t="s">
        <v>30</v>
      </c>
      <c r="V3083" s="4" t="s">
        <v>12674</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48" x14ac:dyDescent="0.2">
      <c r="A3084" s="1" t="s">
        <v>12578</v>
      </c>
      <c r="B3084" s="1" t="s">
        <v>12675</v>
      </c>
      <c r="C3084" s="129" t="s">
        <v>13050</v>
      </c>
      <c r="D3084" s="129">
        <v>29</v>
      </c>
      <c r="E3084" s="1">
        <v>3</v>
      </c>
      <c r="F3084" s="129" t="s">
        <v>12580</v>
      </c>
      <c r="G3084" s="1" t="s">
        <v>12676</v>
      </c>
      <c r="H3084" s="1" t="s">
        <v>30</v>
      </c>
      <c r="I3084" s="1" t="s">
        <v>63</v>
      </c>
      <c r="J3084" s="1" t="s">
        <v>39</v>
      </c>
      <c r="K3084" s="4" t="s">
        <v>324</v>
      </c>
      <c r="L3084" s="4" t="s">
        <v>30</v>
      </c>
      <c r="M3084" s="19">
        <v>1</v>
      </c>
      <c r="N3084" s="53" t="s">
        <v>30</v>
      </c>
      <c r="O3084" s="54" t="s">
        <v>30</v>
      </c>
      <c r="P3084" s="55" t="s">
        <v>30</v>
      </c>
      <c r="Q3084" s="56" t="s">
        <v>30</v>
      </c>
      <c r="R3084" s="57" t="s">
        <v>30</v>
      </c>
      <c r="S3084" s="58" t="s">
        <v>30</v>
      </c>
      <c r="T3084" s="59" t="s">
        <v>30</v>
      </c>
      <c r="U3084" s="1" t="s">
        <v>30</v>
      </c>
      <c r="V3084" s="4" t="s">
        <v>12677</v>
      </c>
      <c r="W3084" s="4" t="s">
        <v>30</v>
      </c>
      <c r="X3084" s="1" t="s">
        <v>30</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24" x14ac:dyDescent="0.2">
      <c r="A3085" s="1" t="s">
        <v>12578</v>
      </c>
      <c r="B3085" s="1" t="s">
        <v>12678</v>
      </c>
      <c r="C3085" s="1" t="s">
        <v>13050</v>
      </c>
      <c r="D3085" s="1">
        <v>30</v>
      </c>
      <c r="E3085" s="1">
        <v>3</v>
      </c>
      <c r="F3085" s="129" t="s">
        <v>12580</v>
      </c>
      <c r="G3085" s="1" t="s">
        <v>12679</v>
      </c>
      <c r="H3085" s="1" t="s">
        <v>30</v>
      </c>
      <c r="I3085" s="1" t="s">
        <v>63</v>
      </c>
      <c r="J3085" s="1" t="s">
        <v>44</v>
      </c>
      <c r="K3085" s="4" t="s">
        <v>10689</v>
      </c>
      <c r="L3085" s="4" t="s">
        <v>30</v>
      </c>
      <c r="M3085" s="19">
        <v>1</v>
      </c>
      <c r="N3085" s="53" t="s">
        <v>30</v>
      </c>
      <c r="O3085" s="54" t="s">
        <v>30</v>
      </c>
      <c r="P3085" s="55" t="s">
        <v>30</v>
      </c>
      <c r="Q3085" s="56" t="s">
        <v>30</v>
      </c>
      <c r="R3085" s="57" t="s">
        <v>30</v>
      </c>
      <c r="S3085" s="58" t="s">
        <v>30</v>
      </c>
      <c r="T3085" s="59" t="s">
        <v>30</v>
      </c>
      <c r="U3085" s="1" t="s">
        <v>30</v>
      </c>
      <c r="V3085" s="4" t="s">
        <v>12680</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60" x14ac:dyDescent="0.2">
      <c r="A3086" s="1" t="s">
        <v>12578</v>
      </c>
      <c r="B3086" s="1" t="s">
        <v>12681</v>
      </c>
      <c r="C3086" s="129" t="s">
        <v>13050</v>
      </c>
      <c r="D3086" s="129">
        <v>31</v>
      </c>
      <c r="E3086" s="1">
        <v>3</v>
      </c>
      <c r="F3086" s="129" t="s">
        <v>12580</v>
      </c>
      <c r="G3086" s="1" t="s">
        <v>12682</v>
      </c>
      <c r="H3086" s="1" t="s">
        <v>30</v>
      </c>
      <c r="I3086" s="1" t="s">
        <v>63</v>
      </c>
      <c r="J3086" s="1" t="s">
        <v>39</v>
      </c>
      <c r="K3086" s="4" t="s">
        <v>30</v>
      </c>
      <c r="L3086" s="4" t="s">
        <v>30</v>
      </c>
      <c r="M3086" s="19">
        <v>2</v>
      </c>
      <c r="N3086" s="53" t="s">
        <v>30</v>
      </c>
      <c r="O3086" s="54" t="s">
        <v>30</v>
      </c>
      <c r="P3086" s="55" t="s">
        <v>30</v>
      </c>
      <c r="Q3086" s="56" t="s">
        <v>30</v>
      </c>
      <c r="R3086" s="57" t="s">
        <v>30</v>
      </c>
      <c r="S3086" s="58" t="s">
        <v>30</v>
      </c>
      <c r="T3086" s="59" t="s">
        <v>30</v>
      </c>
      <c r="U3086" s="1" t="s">
        <v>30</v>
      </c>
      <c r="V3086" s="4" t="s">
        <v>12683</v>
      </c>
      <c r="W3086" s="4" t="s">
        <v>30</v>
      </c>
      <c r="X3086" s="1" t="s">
        <v>30</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x14ac:dyDescent="0.2">
      <c r="A3087" s="1" t="s">
        <v>12578</v>
      </c>
      <c r="B3087" s="1" t="s">
        <v>12684</v>
      </c>
      <c r="C3087" s="1" t="s">
        <v>13050</v>
      </c>
      <c r="D3087" s="1">
        <v>32</v>
      </c>
      <c r="E3087" s="1">
        <v>3</v>
      </c>
      <c r="F3087" s="129" t="s">
        <v>12580</v>
      </c>
      <c r="G3087" s="1" t="s">
        <v>12685</v>
      </c>
      <c r="H3087" s="1" t="s">
        <v>30</v>
      </c>
      <c r="I3087" s="1" t="s">
        <v>63</v>
      </c>
      <c r="J3087" s="1" t="s">
        <v>44</v>
      </c>
      <c r="K3087" s="4" t="s">
        <v>10689</v>
      </c>
      <c r="L3087" s="4" t="s">
        <v>30</v>
      </c>
      <c r="M3087" s="19">
        <v>5</v>
      </c>
      <c r="N3087" s="53" t="s">
        <v>30</v>
      </c>
      <c r="O3087" s="54" t="s">
        <v>30</v>
      </c>
      <c r="P3087" s="55" t="s">
        <v>30</v>
      </c>
      <c r="Q3087" s="56" t="s">
        <v>30</v>
      </c>
      <c r="R3087" s="57" t="s">
        <v>30</v>
      </c>
      <c r="S3087" s="58" t="s">
        <v>30</v>
      </c>
      <c r="T3087" s="59" t="s">
        <v>30</v>
      </c>
      <c r="U3087" s="1" t="s">
        <v>30</v>
      </c>
      <c r="V3087" s="4" t="s">
        <v>12686</v>
      </c>
      <c r="W3087" s="4" t="s">
        <v>30</v>
      </c>
      <c r="X3087" s="1" t="s">
        <v>30</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36" x14ac:dyDescent="0.2">
      <c r="A3088" s="1" t="s">
        <v>12578</v>
      </c>
      <c r="B3088" s="1" t="s">
        <v>12687</v>
      </c>
      <c r="C3088" s="129" t="s">
        <v>13050</v>
      </c>
      <c r="D3088" s="129">
        <v>33</v>
      </c>
      <c r="E3088" s="1">
        <v>1</v>
      </c>
      <c r="F3088" s="1" t="s">
        <v>12688</v>
      </c>
      <c r="G3088" s="1" t="s">
        <v>12689</v>
      </c>
      <c r="H3088" s="1" t="s">
        <v>30</v>
      </c>
      <c r="I3088" s="1" t="s">
        <v>104</v>
      </c>
      <c r="J3088" s="1" t="s">
        <v>30</v>
      </c>
      <c r="K3088" s="4" t="s">
        <v>12690</v>
      </c>
      <c r="L3088" s="4" t="s">
        <v>331</v>
      </c>
      <c r="M3088" s="19" t="s">
        <v>30</v>
      </c>
      <c r="N3088" s="53" t="s">
        <v>30</v>
      </c>
      <c r="O3088" s="54">
        <v>2</v>
      </c>
      <c r="P3088" s="55" t="s">
        <v>30</v>
      </c>
      <c r="Q3088" s="56" t="s">
        <v>30</v>
      </c>
      <c r="R3088" s="57" t="s">
        <v>30</v>
      </c>
      <c r="S3088" s="58" t="s">
        <v>30</v>
      </c>
      <c r="T3088" s="59">
        <v>4</v>
      </c>
      <c r="U3088" s="1">
        <v>1</v>
      </c>
      <c r="V3088" s="4" t="s">
        <v>12691</v>
      </c>
      <c r="W3088" s="4" t="s">
        <v>30</v>
      </c>
      <c r="X3088" s="1" t="s">
        <v>1622</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24" x14ac:dyDescent="0.2">
      <c r="A3089" s="1" t="s">
        <v>12578</v>
      </c>
      <c r="B3089" s="1" t="s">
        <v>12692</v>
      </c>
      <c r="C3089" s="1" t="s">
        <v>13050</v>
      </c>
      <c r="D3089" s="1">
        <v>34</v>
      </c>
      <c r="E3089" s="1">
        <v>1</v>
      </c>
      <c r="F3089" s="1" t="s">
        <v>12688</v>
      </c>
      <c r="G3089" s="1" t="s">
        <v>12693</v>
      </c>
      <c r="H3089" s="1" t="s">
        <v>30</v>
      </c>
      <c r="I3089" s="1" t="s">
        <v>104</v>
      </c>
      <c r="J3089" s="1" t="s">
        <v>30</v>
      </c>
      <c r="K3089" s="4" t="s">
        <v>12694</v>
      </c>
      <c r="L3089" s="4" t="s">
        <v>30</v>
      </c>
      <c r="M3089" s="19" t="s">
        <v>30</v>
      </c>
      <c r="N3089" s="53" t="s">
        <v>30</v>
      </c>
      <c r="O3089" s="54">
        <v>0</v>
      </c>
      <c r="P3089" s="55" t="s">
        <v>30</v>
      </c>
      <c r="Q3089" s="56" t="s">
        <v>30</v>
      </c>
      <c r="R3089" s="57" t="s">
        <v>30</v>
      </c>
      <c r="S3089" s="58" t="s">
        <v>30</v>
      </c>
      <c r="T3089" s="59">
        <v>4</v>
      </c>
      <c r="U3089" s="1" t="s">
        <v>30</v>
      </c>
      <c r="V3089" s="4" t="s">
        <v>12695</v>
      </c>
      <c r="W3089" s="4" t="s">
        <v>30</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48" x14ac:dyDescent="0.2">
      <c r="A3090" s="1" t="s">
        <v>12578</v>
      </c>
      <c r="B3090" s="1" t="s">
        <v>12696</v>
      </c>
      <c r="C3090" s="129" t="s">
        <v>13050</v>
      </c>
      <c r="D3090" s="129">
        <v>35</v>
      </c>
      <c r="E3090" s="1">
        <v>1</v>
      </c>
      <c r="F3090" s="1" t="s">
        <v>12688</v>
      </c>
      <c r="G3090" s="1" t="s">
        <v>12609</v>
      </c>
      <c r="H3090" s="1" t="s">
        <v>30</v>
      </c>
      <c r="I3090" s="1" t="s">
        <v>88</v>
      </c>
      <c r="J3090" s="1" t="s">
        <v>30</v>
      </c>
      <c r="K3090" s="4" t="s">
        <v>12697</v>
      </c>
      <c r="L3090" s="4" t="s">
        <v>30</v>
      </c>
      <c r="M3090" s="19" t="s">
        <v>30</v>
      </c>
      <c r="N3090" s="53" t="s">
        <v>30</v>
      </c>
      <c r="O3090" s="54" t="s">
        <v>30</v>
      </c>
      <c r="P3090" s="55">
        <v>1</v>
      </c>
      <c r="Q3090" s="56">
        <v>0</v>
      </c>
      <c r="R3090" s="57">
        <v>1</v>
      </c>
      <c r="S3090" s="58">
        <v>4</v>
      </c>
      <c r="T3090" s="59" t="s">
        <v>30</v>
      </c>
      <c r="U3090" s="1" t="s">
        <v>30</v>
      </c>
      <c r="V3090" s="4" t="s">
        <v>12698</v>
      </c>
      <c r="W3090" s="4" t="s">
        <v>30</v>
      </c>
      <c r="X3090" s="1" t="s">
        <v>1622</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60" x14ac:dyDescent="0.2">
      <c r="A3091" s="1" t="s">
        <v>12578</v>
      </c>
      <c r="B3091" s="1" t="s">
        <v>12699</v>
      </c>
      <c r="C3091" s="1" t="s">
        <v>13050</v>
      </c>
      <c r="D3091" s="1">
        <v>36</v>
      </c>
      <c r="E3091" s="1">
        <v>1</v>
      </c>
      <c r="F3091" s="1" t="s">
        <v>12688</v>
      </c>
      <c r="G3091" s="1" t="s">
        <v>12700</v>
      </c>
      <c r="H3091" s="1" t="s">
        <v>30</v>
      </c>
      <c r="I3091" s="1" t="s">
        <v>94</v>
      </c>
      <c r="J3091" s="1" t="s">
        <v>30</v>
      </c>
      <c r="K3091" s="4" t="s">
        <v>12701</v>
      </c>
      <c r="L3091" s="4" t="s">
        <v>12702</v>
      </c>
      <c r="M3091" s="19" t="s">
        <v>30</v>
      </c>
      <c r="N3091" s="53" t="s">
        <v>30</v>
      </c>
      <c r="O3091" s="54">
        <v>1</v>
      </c>
      <c r="P3091" s="55" t="s">
        <v>30</v>
      </c>
      <c r="Q3091" s="56">
        <v>1</v>
      </c>
      <c r="R3091" s="57">
        <v>3</v>
      </c>
      <c r="S3091" s="58">
        <v>4</v>
      </c>
      <c r="T3091" s="59" t="s">
        <v>30</v>
      </c>
      <c r="U3091" s="1" t="s">
        <v>30</v>
      </c>
      <c r="V3091" s="4" t="s">
        <v>12703</v>
      </c>
      <c r="W3091" s="4" t="s">
        <v>30</v>
      </c>
      <c r="X3091" s="1" t="s">
        <v>1622</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36" x14ac:dyDescent="0.2">
      <c r="A3092" s="1" t="s">
        <v>12578</v>
      </c>
      <c r="B3092" s="1" t="s">
        <v>12704</v>
      </c>
      <c r="C3092" s="129" t="s">
        <v>13050</v>
      </c>
      <c r="D3092" s="129">
        <v>37</v>
      </c>
      <c r="E3092" s="1">
        <v>1</v>
      </c>
      <c r="F3092" s="1" t="s">
        <v>12688</v>
      </c>
      <c r="G3092" s="1" t="s">
        <v>12705</v>
      </c>
      <c r="H3092" s="1" t="s">
        <v>26</v>
      </c>
      <c r="I3092" s="1" t="s">
        <v>88</v>
      </c>
      <c r="J3092" s="1" t="s">
        <v>30</v>
      </c>
      <c r="K3092" s="4" t="s">
        <v>12706</v>
      </c>
      <c r="L3092" s="4" t="s">
        <v>90</v>
      </c>
      <c r="M3092" s="19" t="s">
        <v>30</v>
      </c>
      <c r="N3092" s="53" t="s">
        <v>30</v>
      </c>
      <c r="O3092" s="54" t="s">
        <v>30</v>
      </c>
      <c r="P3092" s="55" t="s">
        <v>30</v>
      </c>
      <c r="Q3092" s="56" t="s">
        <v>30</v>
      </c>
      <c r="R3092" s="57" t="s">
        <v>30</v>
      </c>
      <c r="S3092" s="58" t="s">
        <v>30</v>
      </c>
      <c r="T3092" s="59" t="s">
        <v>30</v>
      </c>
      <c r="U3092" s="1" t="s">
        <v>30</v>
      </c>
      <c r="V3092" s="4" t="s">
        <v>12707</v>
      </c>
      <c r="W3092" s="4" t="s">
        <v>12708</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ht="36" x14ac:dyDescent="0.2">
      <c r="A3093" s="1" t="s">
        <v>12578</v>
      </c>
      <c r="B3093" s="1" t="s">
        <v>12709</v>
      </c>
      <c r="C3093" s="1" t="s">
        <v>13050</v>
      </c>
      <c r="D3093" s="1">
        <v>38</v>
      </c>
      <c r="E3093" s="1">
        <v>5</v>
      </c>
      <c r="F3093" s="1" t="s">
        <v>12688</v>
      </c>
      <c r="G3093" s="1" t="s">
        <v>12710</v>
      </c>
      <c r="H3093" s="1" t="s">
        <v>30</v>
      </c>
      <c r="I3093" s="1" t="s">
        <v>94</v>
      </c>
      <c r="J3093" s="1" t="s">
        <v>30</v>
      </c>
      <c r="K3093" s="4" t="s">
        <v>1864</v>
      </c>
      <c r="L3093" s="4" t="s">
        <v>30</v>
      </c>
      <c r="M3093" s="19" t="s">
        <v>30</v>
      </c>
      <c r="N3093" s="53">
        <v>30</v>
      </c>
      <c r="O3093" s="54">
        <v>2</v>
      </c>
      <c r="P3093" s="55" t="s">
        <v>30</v>
      </c>
      <c r="Q3093" s="56">
        <v>2</v>
      </c>
      <c r="R3093" s="57">
        <v>2</v>
      </c>
      <c r="S3093" s="58">
        <v>2</v>
      </c>
      <c r="T3093" s="59" t="s">
        <v>30</v>
      </c>
      <c r="U3093" s="1" t="s">
        <v>30</v>
      </c>
      <c r="V3093" s="4" t="s">
        <v>12711</v>
      </c>
      <c r="W3093" s="4" t="s">
        <v>12712</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ht="36" x14ac:dyDescent="0.2">
      <c r="A3094" s="1" t="s">
        <v>12578</v>
      </c>
      <c r="B3094" s="1" t="s">
        <v>12713</v>
      </c>
      <c r="C3094" s="129" t="s">
        <v>13050</v>
      </c>
      <c r="D3094" s="129">
        <v>39</v>
      </c>
      <c r="E3094" s="1">
        <v>1</v>
      </c>
      <c r="F3094" s="1" t="s">
        <v>12688</v>
      </c>
      <c r="G3094" s="1" t="s">
        <v>12714</v>
      </c>
      <c r="H3094" s="1" t="s">
        <v>26</v>
      </c>
      <c r="I3094" s="1" t="s">
        <v>94</v>
      </c>
      <c r="J3094" s="1" t="s">
        <v>30</v>
      </c>
      <c r="K3094" s="4" t="s">
        <v>12715</v>
      </c>
      <c r="L3094" s="4" t="s">
        <v>30</v>
      </c>
      <c r="M3094" s="19" t="s">
        <v>30</v>
      </c>
      <c r="N3094" s="53">
        <v>40</v>
      </c>
      <c r="O3094" s="54">
        <v>3</v>
      </c>
      <c r="P3094" s="55" t="s">
        <v>30</v>
      </c>
      <c r="Q3094" s="56">
        <v>4</v>
      </c>
      <c r="R3094" s="57">
        <v>3</v>
      </c>
      <c r="S3094" s="58">
        <v>4</v>
      </c>
      <c r="T3094" s="59" t="s">
        <v>30</v>
      </c>
      <c r="U3094" s="1">
        <v>1</v>
      </c>
      <c r="V3094" s="4" t="s">
        <v>12716</v>
      </c>
      <c r="W3094" s="4" t="s">
        <v>12717</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36" x14ac:dyDescent="0.2">
      <c r="A3095" s="1" t="s">
        <v>12578</v>
      </c>
      <c r="B3095" s="1" t="s">
        <v>12718</v>
      </c>
      <c r="C3095" s="1" t="s">
        <v>13050</v>
      </c>
      <c r="D3095" s="1">
        <v>40</v>
      </c>
      <c r="E3095" s="1">
        <v>5</v>
      </c>
      <c r="F3095" s="1" t="s">
        <v>12688</v>
      </c>
      <c r="G3095" s="1" t="s">
        <v>12719</v>
      </c>
      <c r="H3095" s="1" t="s">
        <v>30</v>
      </c>
      <c r="I3095" s="1" t="s">
        <v>94</v>
      </c>
      <c r="J3095" s="1" t="s">
        <v>30</v>
      </c>
      <c r="K3095" s="4" t="s">
        <v>12701</v>
      </c>
      <c r="L3095" s="4" t="s">
        <v>12720</v>
      </c>
      <c r="M3095" s="19" t="s">
        <v>30</v>
      </c>
      <c r="N3095" s="53">
        <v>15</v>
      </c>
      <c r="O3095" s="54">
        <v>1</v>
      </c>
      <c r="P3095" s="55" t="s">
        <v>30</v>
      </c>
      <c r="Q3095" s="56">
        <v>2</v>
      </c>
      <c r="R3095" s="57">
        <v>0</v>
      </c>
      <c r="S3095" s="58">
        <v>1</v>
      </c>
      <c r="T3095" s="59" t="s">
        <v>30</v>
      </c>
      <c r="U3095" s="1" t="s">
        <v>30</v>
      </c>
      <c r="V3095" s="4" t="s">
        <v>30</v>
      </c>
      <c r="W3095" s="4" t="s">
        <v>12721</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24" x14ac:dyDescent="0.2">
      <c r="A3096" s="1" t="s">
        <v>12578</v>
      </c>
      <c r="B3096" s="1" t="s">
        <v>12722</v>
      </c>
      <c r="C3096" s="129" t="s">
        <v>13050</v>
      </c>
      <c r="D3096" s="129">
        <v>41</v>
      </c>
      <c r="E3096" s="1">
        <v>6</v>
      </c>
      <c r="F3096" s="1" t="s">
        <v>12688</v>
      </c>
      <c r="G3096" s="1" t="s">
        <v>12723</v>
      </c>
      <c r="H3096" s="1" t="s">
        <v>30</v>
      </c>
      <c r="I3096" s="1" t="s">
        <v>88</v>
      </c>
      <c r="J3096" s="1" t="s">
        <v>30</v>
      </c>
      <c r="K3096" s="4" t="s">
        <v>12724</v>
      </c>
      <c r="L3096" s="4" t="s">
        <v>90</v>
      </c>
      <c r="M3096" s="19" t="s">
        <v>30</v>
      </c>
      <c r="N3096" s="53" t="s">
        <v>30</v>
      </c>
      <c r="O3096" s="54" t="s">
        <v>30</v>
      </c>
      <c r="P3096" s="55" t="s">
        <v>30</v>
      </c>
      <c r="Q3096" s="56" t="s">
        <v>30</v>
      </c>
      <c r="R3096" s="57" t="s">
        <v>30</v>
      </c>
      <c r="S3096" s="58" t="s">
        <v>30</v>
      </c>
      <c r="T3096" s="59" t="s">
        <v>30</v>
      </c>
      <c r="U3096" s="1" t="s">
        <v>30</v>
      </c>
      <c r="V3096" s="4" t="s">
        <v>12725</v>
      </c>
      <c r="W3096" s="4" t="s">
        <v>30</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x14ac:dyDescent="0.2">
      <c r="A3097" s="1" t="s">
        <v>12578</v>
      </c>
      <c r="B3097" s="1" t="s">
        <v>12726</v>
      </c>
      <c r="C3097" s="1" t="s">
        <v>13050</v>
      </c>
      <c r="D3097" s="1">
        <v>42</v>
      </c>
      <c r="E3097" s="1">
        <v>5</v>
      </c>
      <c r="F3097" s="1" t="s">
        <v>12688</v>
      </c>
      <c r="G3097" s="1" t="s">
        <v>12727</v>
      </c>
      <c r="H3097" s="1" t="s">
        <v>30</v>
      </c>
      <c r="I3097" s="1" t="s">
        <v>94</v>
      </c>
      <c r="J3097" s="1" t="s">
        <v>30</v>
      </c>
      <c r="K3097" s="4" t="s">
        <v>12701</v>
      </c>
      <c r="L3097" s="4" t="s">
        <v>12720</v>
      </c>
      <c r="M3097" s="19" t="s">
        <v>30</v>
      </c>
      <c r="N3097" s="53">
        <v>15</v>
      </c>
      <c r="O3097" s="54">
        <v>2</v>
      </c>
      <c r="P3097" s="55" t="s">
        <v>30</v>
      </c>
      <c r="Q3097" s="56">
        <v>1</v>
      </c>
      <c r="R3097" s="57">
        <v>3</v>
      </c>
      <c r="S3097" s="58">
        <v>2</v>
      </c>
      <c r="T3097" s="59" t="s">
        <v>30</v>
      </c>
      <c r="U3097" s="1" t="s">
        <v>30</v>
      </c>
      <c r="V3097" s="4" t="s">
        <v>30</v>
      </c>
      <c r="W3097" s="4" t="s">
        <v>12728</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x14ac:dyDescent="0.2">
      <c r="A3098" s="1" t="s">
        <v>12578</v>
      </c>
      <c r="B3098" s="1" t="s">
        <v>12729</v>
      </c>
      <c r="C3098" s="129" t="s">
        <v>13050</v>
      </c>
      <c r="D3098" s="129">
        <v>43</v>
      </c>
      <c r="E3098" s="1">
        <v>5</v>
      </c>
      <c r="F3098" s="1" t="s">
        <v>12688</v>
      </c>
      <c r="G3098" s="1" t="s">
        <v>12730</v>
      </c>
      <c r="H3098" s="1" t="s">
        <v>30</v>
      </c>
      <c r="I3098" s="1" t="s">
        <v>94</v>
      </c>
      <c r="J3098" s="1" t="s">
        <v>30</v>
      </c>
      <c r="K3098" s="4" t="s">
        <v>12701</v>
      </c>
      <c r="L3098" s="4" t="s">
        <v>12720</v>
      </c>
      <c r="M3098" s="19" t="s">
        <v>30</v>
      </c>
      <c r="N3098" s="53">
        <v>15</v>
      </c>
      <c r="O3098" s="54">
        <v>3</v>
      </c>
      <c r="P3098" s="55" t="s">
        <v>30</v>
      </c>
      <c r="Q3098" s="56">
        <v>3</v>
      </c>
      <c r="R3098" s="57">
        <v>0</v>
      </c>
      <c r="S3098" s="58">
        <v>2</v>
      </c>
      <c r="T3098" s="59" t="s">
        <v>30</v>
      </c>
      <c r="U3098" s="1" t="s">
        <v>30</v>
      </c>
      <c r="V3098" s="4" t="s">
        <v>30</v>
      </c>
      <c r="W3098" s="4" t="s">
        <v>12731</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ht="24" x14ac:dyDescent="0.2">
      <c r="A3099" s="1" t="s">
        <v>12578</v>
      </c>
      <c r="B3099" s="1" t="s">
        <v>12732</v>
      </c>
      <c r="C3099" s="1" t="s">
        <v>13050</v>
      </c>
      <c r="D3099" s="1">
        <v>44</v>
      </c>
      <c r="E3099" s="1">
        <v>1</v>
      </c>
      <c r="F3099" s="1" t="s">
        <v>12688</v>
      </c>
      <c r="G3099" s="1" t="s">
        <v>12733</v>
      </c>
      <c r="H3099" s="1" t="s">
        <v>30</v>
      </c>
      <c r="I3099" s="1" t="s">
        <v>82</v>
      </c>
      <c r="J3099" s="1" t="s">
        <v>30</v>
      </c>
      <c r="K3099" s="4" t="s">
        <v>30</v>
      </c>
      <c r="L3099" s="4" t="s">
        <v>30</v>
      </c>
      <c r="M3099" s="19" t="s">
        <v>30</v>
      </c>
      <c r="N3099" s="53" t="s">
        <v>30</v>
      </c>
      <c r="O3099" s="54" t="s">
        <v>30</v>
      </c>
      <c r="P3099" s="55" t="s">
        <v>30</v>
      </c>
      <c r="Q3099" s="56" t="s">
        <v>30</v>
      </c>
      <c r="R3099" s="57" t="s">
        <v>30</v>
      </c>
      <c r="S3099" s="58" t="s">
        <v>30</v>
      </c>
      <c r="T3099" s="59" t="s">
        <v>30</v>
      </c>
      <c r="U3099" s="1" t="s">
        <v>30</v>
      </c>
      <c r="V3099" s="4" t="s">
        <v>12734</v>
      </c>
      <c r="W3099" s="4" t="s">
        <v>12735</v>
      </c>
      <c r="X3099" s="1" t="s">
        <v>30</v>
      </c>
      <c r="Y3099" s="1" t="s">
        <v>30</v>
      </c>
      <c r="Z3099" s="1" t="s">
        <v>30</v>
      </c>
      <c r="AA3099" s="1" t="s">
        <v>30</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30</v>
      </c>
    </row>
    <row r="3100" spans="1:40" ht="24" x14ac:dyDescent="0.2">
      <c r="A3100" s="1" t="s">
        <v>12578</v>
      </c>
      <c r="B3100" s="1" t="s">
        <v>12736</v>
      </c>
      <c r="C3100" s="129" t="s">
        <v>13050</v>
      </c>
      <c r="D3100" s="129">
        <v>45</v>
      </c>
      <c r="E3100" s="1">
        <v>1</v>
      </c>
      <c r="F3100" s="1" t="s">
        <v>12688</v>
      </c>
      <c r="G3100" s="1" t="s">
        <v>12737</v>
      </c>
      <c r="H3100" s="1" t="s">
        <v>30</v>
      </c>
      <c r="I3100" s="1" t="s">
        <v>82</v>
      </c>
      <c r="J3100" s="1" t="s">
        <v>30</v>
      </c>
      <c r="K3100" s="4" t="s">
        <v>30</v>
      </c>
      <c r="L3100" s="4" t="s">
        <v>30</v>
      </c>
      <c r="M3100" s="19" t="s">
        <v>30</v>
      </c>
      <c r="N3100" s="53" t="s">
        <v>30</v>
      </c>
      <c r="O3100" s="54" t="s">
        <v>30</v>
      </c>
      <c r="P3100" s="55" t="s">
        <v>30</v>
      </c>
      <c r="Q3100" s="56" t="s">
        <v>30</v>
      </c>
      <c r="R3100" s="57" t="s">
        <v>30</v>
      </c>
      <c r="S3100" s="58" t="s">
        <v>30</v>
      </c>
      <c r="T3100" s="59" t="s">
        <v>30</v>
      </c>
      <c r="U3100" s="1" t="s">
        <v>30</v>
      </c>
      <c r="V3100" s="4" t="s">
        <v>12738</v>
      </c>
      <c r="W3100" s="4" t="s">
        <v>12739</v>
      </c>
      <c r="X3100" s="1" t="s">
        <v>30</v>
      </c>
      <c r="Y3100" s="1" t="s">
        <v>30</v>
      </c>
      <c r="Z3100" s="1" t="s">
        <v>30</v>
      </c>
      <c r="AA3100" s="1" t="s">
        <v>30</v>
      </c>
      <c r="AB3100" s="1" t="s">
        <v>30</v>
      </c>
      <c r="AC3100" s="1" t="s">
        <v>30</v>
      </c>
      <c r="AD3100" s="1" t="s">
        <v>30</v>
      </c>
      <c r="AE3100" s="1" t="s">
        <v>30</v>
      </c>
      <c r="AF3100" s="53" t="s">
        <v>30</v>
      </c>
      <c r="AG3100" s="54" t="s">
        <v>30</v>
      </c>
      <c r="AH3100" s="55" t="s">
        <v>30</v>
      </c>
      <c r="AI3100" s="56" t="s">
        <v>30</v>
      </c>
      <c r="AJ3100" s="57" t="s">
        <v>30</v>
      </c>
      <c r="AK3100" s="58" t="s">
        <v>30</v>
      </c>
      <c r="AL3100" s="59" t="s">
        <v>30</v>
      </c>
      <c r="AM3100" s="1" t="s">
        <v>30</v>
      </c>
      <c r="AN3100" s="4" t="s">
        <v>30</v>
      </c>
    </row>
    <row r="3101" spans="1:40" ht="36" x14ac:dyDescent="0.2">
      <c r="A3101" s="1" t="s">
        <v>12578</v>
      </c>
      <c r="B3101" s="1" t="s">
        <v>12740</v>
      </c>
      <c r="C3101" s="1" t="s">
        <v>13050</v>
      </c>
      <c r="D3101" s="1">
        <v>46</v>
      </c>
      <c r="E3101" s="1">
        <v>3</v>
      </c>
      <c r="F3101" s="1" t="s">
        <v>12688</v>
      </c>
      <c r="G3101" s="1" t="s">
        <v>12741</v>
      </c>
      <c r="H3101" s="1" t="s">
        <v>30</v>
      </c>
      <c r="I3101" s="1" t="s">
        <v>104</v>
      </c>
      <c r="J3101" s="1" t="s">
        <v>30</v>
      </c>
      <c r="K3101" s="4" t="s">
        <v>1797</v>
      </c>
      <c r="L3101" s="4" t="s">
        <v>30</v>
      </c>
      <c r="M3101" s="19" t="s">
        <v>30</v>
      </c>
      <c r="N3101" s="53" t="s">
        <v>30</v>
      </c>
      <c r="O3101" s="54">
        <v>4</v>
      </c>
      <c r="P3101" s="55" t="s">
        <v>30</v>
      </c>
      <c r="Q3101" s="56" t="s">
        <v>30</v>
      </c>
      <c r="R3101" s="57" t="s">
        <v>30</v>
      </c>
      <c r="S3101" s="58" t="s">
        <v>30</v>
      </c>
      <c r="T3101" s="59">
        <v>2</v>
      </c>
      <c r="U3101" s="1" t="s">
        <v>30</v>
      </c>
      <c r="V3101" s="4" t="s">
        <v>12742</v>
      </c>
      <c r="W3101" s="4" t="s">
        <v>30</v>
      </c>
      <c r="X3101" s="1" t="s">
        <v>30</v>
      </c>
      <c r="Y3101" s="1" t="s">
        <v>30</v>
      </c>
      <c r="Z3101" s="1" t="s">
        <v>30</v>
      </c>
      <c r="AA3101" s="1" t="s">
        <v>30</v>
      </c>
      <c r="AB3101" s="1" t="s">
        <v>30</v>
      </c>
      <c r="AC3101" s="1" t="s">
        <v>30</v>
      </c>
      <c r="AD3101" s="1" t="s">
        <v>30</v>
      </c>
      <c r="AE3101" s="1" t="s">
        <v>30</v>
      </c>
      <c r="AF3101" s="53" t="s">
        <v>30</v>
      </c>
      <c r="AG3101" s="54" t="s">
        <v>30</v>
      </c>
      <c r="AH3101" s="55" t="s">
        <v>30</v>
      </c>
      <c r="AI3101" s="56" t="s">
        <v>30</v>
      </c>
      <c r="AJ3101" s="57" t="s">
        <v>30</v>
      </c>
      <c r="AK3101" s="58" t="s">
        <v>30</v>
      </c>
      <c r="AL3101" s="59" t="s">
        <v>30</v>
      </c>
      <c r="AM3101" s="1" t="s">
        <v>30</v>
      </c>
      <c r="AN3101" s="4" t="s">
        <v>30</v>
      </c>
    </row>
    <row r="3102" spans="1:40" ht="36" x14ac:dyDescent="0.2">
      <c r="A3102" s="1" t="s">
        <v>12578</v>
      </c>
      <c r="B3102" s="1" t="s">
        <v>12743</v>
      </c>
      <c r="C3102" s="129" t="s">
        <v>13050</v>
      </c>
      <c r="D3102" s="129">
        <v>47</v>
      </c>
      <c r="E3102" s="1">
        <v>4</v>
      </c>
      <c r="F3102" s="1" t="s">
        <v>12688</v>
      </c>
      <c r="G3102" s="1" t="s">
        <v>12744</v>
      </c>
      <c r="H3102" s="1" t="s">
        <v>30</v>
      </c>
      <c r="I3102" s="1" t="s">
        <v>104</v>
      </c>
      <c r="J3102" s="1" t="s">
        <v>30</v>
      </c>
      <c r="K3102" s="4" t="s">
        <v>12745</v>
      </c>
      <c r="L3102" s="4" t="s">
        <v>30</v>
      </c>
      <c r="M3102" s="19" t="s">
        <v>30</v>
      </c>
      <c r="N3102" s="53" t="s">
        <v>30</v>
      </c>
      <c r="O3102" s="54">
        <v>1</v>
      </c>
      <c r="P3102" s="55" t="s">
        <v>30</v>
      </c>
      <c r="Q3102" s="56" t="s">
        <v>30</v>
      </c>
      <c r="R3102" s="57" t="s">
        <v>30</v>
      </c>
      <c r="S3102" s="58" t="s">
        <v>30</v>
      </c>
      <c r="T3102" s="59">
        <v>3</v>
      </c>
      <c r="U3102" s="1" t="s">
        <v>30</v>
      </c>
      <c r="V3102" s="4" t="s">
        <v>12746</v>
      </c>
      <c r="W3102" s="4" t="s">
        <v>30</v>
      </c>
      <c r="X3102" s="1" t="s">
        <v>30</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204" x14ac:dyDescent="0.2">
      <c r="A3103" s="1" t="s">
        <v>12578</v>
      </c>
      <c r="B3103" s="1" t="s">
        <v>12747</v>
      </c>
      <c r="C3103" s="1" t="s">
        <v>13050</v>
      </c>
      <c r="D3103" s="1">
        <v>48</v>
      </c>
      <c r="E3103" s="1">
        <v>1</v>
      </c>
      <c r="F3103" s="1" t="s">
        <v>12688</v>
      </c>
      <c r="G3103" s="1" t="s">
        <v>12748</v>
      </c>
      <c r="H3103" s="1" t="s">
        <v>30</v>
      </c>
      <c r="I3103" s="1" t="s">
        <v>3461</v>
      </c>
      <c r="J3103" s="1" t="s">
        <v>30</v>
      </c>
      <c r="K3103" s="4" t="s">
        <v>30</v>
      </c>
      <c r="L3103" s="4" t="s">
        <v>30</v>
      </c>
      <c r="M3103" s="19" t="s">
        <v>30</v>
      </c>
      <c r="N3103" s="53" t="s">
        <v>30</v>
      </c>
      <c r="O3103" s="54" t="s">
        <v>30</v>
      </c>
      <c r="P3103" s="55" t="s">
        <v>30</v>
      </c>
      <c r="Q3103" s="56" t="s">
        <v>30</v>
      </c>
      <c r="R3103" s="57" t="s">
        <v>30</v>
      </c>
      <c r="S3103" s="58" t="s">
        <v>30</v>
      </c>
      <c r="T3103" s="59" t="s">
        <v>30</v>
      </c>
      <c r="U3103" s="1" t="s">
        <v>30</v>
      </c>
      <c r="V3103" s="4" t="s">
        <v>12749</v>
      </c>
      <c r="W3103" s="4" t="s">
        <v>30</v>
      </c>
      <c r="X3103" s="1" t="s">
        <v>877</v>
      </c>
      <c r="Y3103" s="1" t="s">
        <v>12748</v>
      </c>
      <c r="Z3103" s="1" t="s">
        <v>30</v>
      </c>
      <c r="AA3103" s="1" t="s">
        <v>3461</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12750</v>
      </c>
    </row>
    <row r="3104" spans="1:40" ht="36" x14ac:dyDescent="0.2">
      <c r="A3104" s="1" t="s">
        <v>12578</v>
      </c>
      <c r="B3104" s="1" t="s">
        <v>12751</v>
      </c>
      <c r="C3104" s="129" t="s">
        <v>13050</v>
      </c>
      <c r="D3104" s="129">
        <v>49</v>
      </c>
      <c r="E3104" s="1">
        <v>1</v>
      </c>
      <c r="F3104" s="1" t="s">
        <v>12688</v>
      </c>
      <c r="G3104" s="1" t="s">
        <v>12752</v>
      </c>
      <c r="H3104" s="1" t="s">
        <v>30</v>
      </c>
      <c r="I3104" s="1" t="s">
        <v>125</v>
      </c>
      <c r="J3104" s="1" t="s">
        <v>30</v>
      </c>
      <c r="K3104" s="4" t="s">
        <v>30</v>
      </c>
      <c r="L3104" s="4" t="s">
        <v>30</v>
      </c>
      <c r="M3104" s="19">
        <v>1</v>
      </c>
      <c r="N3104" s="53" t="s">
        <v>9505</v>
      </c>
      <c r="O3104" s="54" t="s">
        <v>30</v>
      </c>
      <c r="P3104" s="55" t="s">
        <v>30</v>
      </c>
      <c r="Q3104" s="56" t="s">
        <v>30</v>
      </c>
      <c r="R3104" s="57" t="s">
        <v>30</v>
      </c>
      <c r="S3104" s="58" t="s">
        <v>30</v>
      </c>
      <c r="T3104" s="59" t="s">
        <v>30</v>
      </c>
      <c r="U3104" s="1" t="s">
        <v>30</v>
      </c>
      <c r="V3104" s="4" t="s">
        <v>12753</v>
      </c>
      <c r="W3104" s="4" t="s">
        <v>30</v>
      </c>
      <c r="X3104" s="1" t="s">
        <v>2466</v>
      </c>
      <c r="Y3104" s="1" t="s">
        <v>12752</v>
      </c>
      <c r="Z3104" s="1" t="s">
        <v>30</v>
      </c>
      <c r="AA3104" s="1" t="s">
        <v>125</v>
      </c>
      <c r="AB3104" s="1" t="s">
        <v>30</v>
      </c>
      <c r="AC3104" s="1" t="s">
        <v>30</v>
      </c>
      <c r="AD3104" s="1" t="s">
        <v>30</v>
      </c>
      <c r="AE3104" s="1">
        <v>1</v>
      </c>
      <c r="AF3104" s="53" t="s">
        <v>9506</v>
      </c>
      <c r="AG3104" s="54" t="s">
        <v>30</v>
      </c>
      <c r="AH3104" s="55" t="s">
        <v>30</v>
      </c>
      <c r="AI3104" s="56" t="s">
        <v>30</v>
      </c>
      <c r="AJ3104" s="57" t="s">
        <v>30</v>
      </c>
      <c r="AK3104" s="58" t="s">
        <v>30</v>
      </c>
      <c r="AL3104" s="59">
        <v>7</v>
      </c>
      <c r="AM3104" s="1" t="s">
        <v>30</v>
      </c>
      <c r="AN3104" s="4" t="s">
        <v>12754</v>
      </c>
    </row>
    <row r="3105" spans="1:40" ht="60" x14ac:dyDescent="0.2">
      <c r="A3105" s="1" t="s">
        <v>12578</v>
      </c>
      <c r="B3105" s="1" t="s">
        <v>12755</v>
      </c>
      <c r="C3105" s="1" t="s">
        <v>13050</v>
      </c>
      <c r="D3105" s="1">
        <v>50</v>
      </c>
      <c r="E3105" s="1">
        <v>1</v>
      </c>
      <c r="F3105" s="1" t="s">
        <v>12688</v>
      </c>
      <c r="G3105" s="1" t="s">
        <v>12756</v>
      </c>
      <c r="H3105" s="1" t="s">
        <v>30</v>
      </c>
      <c r="I3105" s="1" t="s">
        <v>125</v>
      </c>
      <c r="J3105" s="1" t="s">
        <v>30</v>
      </c>
      <c r="K3105" s="4" t="s">
        <v>30</v>
      </c>
      <c r="L3105" s="4" t="s">
        <v>30</v>
      </c>
      <c r="M3105" s="19">
        <v>2</v>
      </c>
      <c r="N3105" s="53" t="s">
        <v>9505</v>
      </c>
      <c r="O3105" s="54" t="s">
        <v>30</v>
      </c>
      <c r="P3105" s="55" t="s">
        <v>30</v>
      </c>
      <c r="Q3105" s="56" t="s">
        <v>30</v>
      </c>
      <c r="R3105" s="57" t="s">
        <v>30</v>
      </c>
      <c r="S3105" s="58" t="s">
        <v>30</v>
      </c>
      <c r="T3105" s="59" t="s">
        <v>30</v>
      </c>
      <c r="U3105" s="1" t="s">
        <v>30</v>
      </c>
      <c r="V3105" s="4" t="s">
        <v>30</v>
      </c>
      <c r="W3105" s="4" t="s">
        <v>30</v>
      </c>
      <c r="X3105" s="1" t="s">
        <v>30</v>
      </c>
      <c r="Y3105" s="1" t="s">
        <v>12756</v>
      </c>
      <c r="Z3105" s="1" t="s">
        <v>30</v>
      </c>
      <c r="AA3105" s="1" t="s">
        <v>125</v>
      </c>
      <c r="AB3105" s="1" t="s">
        <v>30</v>
      </c>
      <c r="AC3105" s="1" t="s">
        <v>30</v>
      </c>
      <c r="AD3105" s="1" t="s">
        <v>30</v>
      </c>
      <c r="AE3105" s="1">
        <v>2</v>
      </c>
      <c r="AF3105" s="53" t="s">
        <v>9506</v>
      </c>
      <c r="AG3105" s="54" t="s">
        <v>30</v>
      </c>
      <c r="AH3105" s="55" t="s">
        <v>30</v>
      </c>
      <c r="AI3105" s="56" t="s">
        <v>30</v>
      </c>
      <c r="AJ3105" s="57" t="s">
        <v>30</v>
      </c>
      <c r="AK3105" s="58" t="s">
        <v>30</v>
      </c>
      <c r="AL3105" s="59">
        <v>10</v>
      </c>
      <c r="AM3105" s="1" t="s">
        <v>30</v>
      </c>
      <c r="AN3105" s="4" t="s">
        <v>12757</v>
      </c>
    </row>
    <row r="3106" spans="1:40" ht="96" x14ac:dyDescent="0.2">
      <c r="A3106" s="1" t="s">
        <v>12578</v>
      </c>
      <c r="B3106" s="1" t="s">
        <v>12758</v>
      </c>
      <c r="C3106" s="129" t="s">
        <v>13050</v>
      </c>
      <c r="D3106" s="129">
        <v>51</v>
      </c>
      <c r="E3106" s="1">
        <v>1</v>
      </c>
      <c r="F3106" s="1" t="s">
        <v>12759</v>
      </c>
      <c r="G3106" s="1" t="s">
        <v>3577</v>
      </c>
      <c r="H3106" s="1" t="s">
        <v>26</v>
      </c>
      <c r="I3106" s="1" t="s">
        <v>94</v>
      </c>
      <c r="J3106" s="1" t="s">
        <v>30</v>
      </c>
      <c r="K3106" s="4" t="s">
        <v>12760</v>
      </c>
      <c r="L3106" s="4" t="s">
        <v>30</v>
      </c>
      <c r="M3106" s="19" t="s">
        <v>30</v>
      </c>
      <c r="N3106" s="53">
        <v>50</v>
      </c>
      <c r="O3106" s="54">
        <v>3</v>
      </c>
      <c r="P3106" s="55" t="s">
        <v>30</v>
      </c>
      <c r="Q3106" s="56">
        <v>3</v>
      </c>
      <c r="R3106" s="57">
        <v>3</v>
      </c>
      <c r="S3106" s="58">
        <v>5</v>
      </c>
      <c r="T3106" s="59" t="s">
        <v>30</v>
      </c>
      <c r="U3106" s="1">
        <v>1</v>
      </c>
      <c r="V3106" s="4" t="s">
        <v>12761</v>
      </c>
      <c r="W3106" s="4" t="s">
        <v>30</v>
      </c>
      <c r="X3106" s="1" t="s">
        <v>1673</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48" x14ac:dyDescent="0.2">
      <c r="A3107" s="1" t="s">
        <v>12578</v>
      </c>
      <c r="B3107" s="1" t="s">
        <v>12762</v>
      </c>
      <c r="C3107" s="1" t="s">
        <v>13050</v>
      </c>
      <c r="D3107" s="1">
        <v>52</v>
      </c>
      <c r="E3107" s="1">
        <v>1</v>
      </c>
      <c r="F3107" s="1" t="s">
        <v>12759</v>
      </c>
      <c r="G3107" s="1" t="s">
        <v>12763</v>
      </c>
      <c r="H3107" s="1" t="s">
        <v>30</v>
      </c>
      <c r="I3107" s="1" t="s">
        <v>104</v>
      </c>
      <c r="J3107" s="1" t="s">
        <v>30</v>
      </c>
      <c r="K3107" s="4" t="s">
        <v>3603</v>
      </c>
      <c r="L3107" s="4" t="s">
        <v>30</v>
      </c>
      <c r="M3107" s="19" t="s">
        <v>30</v>
      </c>
      <c r="N3107" s="53" t="s">
        <v>113</v>
      </c>
      <c r="O3107" s="54">
        <v>4</v>
      </c>
      <c r="P3107" s="55" t="s">
        <v>30</v>
      </c>
      <c r="Q3107" s="56" t="s">
        <v>30</v>
      </c>
      <c r="R3107" s="57" t="s">
        <v>30</v>
      </c>
      <c r="S3107" s="58" t="s">
        <v>30</v>
      </c>
      <c r="T3107" s="59" t="s">
        <v>113</v>
      </c>
      <c r="U3107" s="1">
        <v>1</v>
      </c>
      <c r="V3107" s="4" t="s">
        <v>12764</v>
      </c>
      <c r="W3107" s="4" t="s">
        <v>30</v>
      </c>
      <c r="X3107" s="1" t="s">
        <v>1673</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24" x14ac:dyDescent="0.2">
      <c r="A3108" s="1" t="s">
        <v>12578</v>
      </c>
      <c r="B3108" s="1" t="s">
        <v>12765</v>
      </c>
      <c r="C3108" s="129" t="s">
        <v>13050</v>
      </c>
      <c r="D3108" s="129">
        <v>53</v>
      </c>
      <c r="E3108" s="1">
        <v>1</v>
      </c>
      <c r="F3108" s="1" t="s">
        <v>12759</v>
      </c>
      <c r="G3108" s="1" t="s">
        <v>12766</v>
      </c>
      <c r="H3108" s="1" t="s">
        <v>26</v>
      </c>
      <c r="I3108" s="1" t="s">
        <v>94</v>
      </c>
      <c r="J3108" s="1" t="s">
        <v>30</v>
      </c>
      <c r="K3108" s="4" t="s">
        <v>12767</v>
      </c>
      <c r="L3108" s="4" t="s">
        <v>4872</v>
      </c>
      <c r="M3108" s="19" t="s">
        <v>30</v>
      </c>
      <c r="N3108" s="53">
        <v>35</v>
      </c>
      <c r="O3108" s="54">
        <v>3</v>
      </c>
      <c r="P3108" s="55" t="s">
        <v>30</v>
      </c>
      <c r="Q3108" s="56">
        <v>1</v>
      </c>
      <c r="R3108" s="57">
        <v>2</v>
      </c>
      <c r="S3108" s="58">
        <v>3</v>
      </c>
      <c r="T3108" s="59" t="s">
        <v>30</v>
      </c>
      <c r="U3108" s="1" t="s">
        <v>30</v>
      </c>
      <c r="V3108" s="4" t="s">
        <v>12768</v>
      </c>
      <c r="W3108" s="4" t="s">
        <v>12769</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24" x14ac:dyDescent="0.2">
      <c r="A3109" s="1" t="s">
        <v>12578</v>
      </c>
      <c r="B3109" s="1" t="s">
        <v>12770</v>
      </c>
      <c r="C3109" s="1" t="s">
        <v>13050</v>
      </c>
      <c r="D3109" s="1">
        <v>54</v>
      </c>
      <c r="E3109" s="1">
        <v>1</v>
      </c>
      <c r="F3109" s="1" t="s">
        <v>12759</v>
      </c>
      <c r="G3109" s="1" t="s">
        <v>12771</v>
      </c>
      <c r="H3109" s="1" t="s">
        <v>26</v>
      </c>
      <c r="I3109" s="1" t="s">
        <v>94</v>
      </c>
      <c r="J3109" s="1" t="s">
        <v>30</v>
      </c>
      <c r="K3109" s="4" t="s">
        <v>12772</v>
      </c>
      <c r="L3109" s="4" t="s">
        <v>12773</v>
      </c>
      <c r="M3109" s="19" t="s">
        <v>30</v>
      </c>
      <c r="N3109" s="53">
        <v>35</v>
      </c>
      <c r="O3109" s="54">
        <v>1</v>
      </c>
      <c r="P3109" s="55" t="s">
        <v>30</v>
      </c>
      <c r="Q3109" s="56">
        <v>3</v>
      </c>
      <c r="R3109" s="57">
        <v>3</v>
      </c>
      <c r="S3109" s="58">
        <v>5</v>
      </c>
      <c r="T3109" s="59" t="s">
        <v>30</v>
      </c>
      <c r="U3109" s="1" t="s">
        <v>30</v>
      </c>
      <c r="V3109" s="4" t="s">
        <v>12774</v>
      </c>
      <c r="W3109" s="4" t="s">
        <v>30</v>
      </c>
      <c r="X3109" s="1" t="s">
        <v>30</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24" x14ac:dyDescent="0.2">
      <c r="A3110" s="1" t="s">
        <v>12578</v>
      </c>
      <c r="B3110" s="1" t="s">
        <v>12775</v>
      </c>
      <c r="C3110" s="129" t="s">
        <v>13050</v>
      </c>
      <c r="D3110" s="129">
        <v>55</v>
      </c>
      <c r="E3110" s="1">
        <v>4</v>
      </c>
      <c r="F3110" s="1" t="s">
        <v>12759</v>
      </c>
      <c r="G3110" s="1" t="s">
        <v>12776</v>
      </c>
      <c r="H3110" s="1" t="s">
        <v>30</v>
      </c>
      <c r="I3110" s="1" t="s">
        <v>94</v>
      </c>
      <c r="J3110" s="1" t="s">
        <v>30</v>
      </c>
      <c r="K3110" s="4" t="s">
        <v>2505</v>
      </c>
      <c r="L3110" s="4" t="s">
        <v>30</v>
      </c>
      <c r="M3110" s="19" t="s">
        <v>30</v>
      </c>
      <c r="N3110" s="53">
        <v>30</v>
      </c>
      <c r="O3110" s="54">
        <v>2</v>
      </c>
      <c r="P3110" s="55" t="s">
        <v>30</v>
      </c>
      <c r="Q3110" s="56">
        <v>3</v>
      </c>
      <c r="R3110" s="57">
        <v>2</v>
      </c>
      <c r="S3110" s="58">
        <v>3</v>
      </c>
      <c r="T3110" s="59" t="s">
        <v>30</v>
      </c>
      <c r="U3110" s="1" t="s">
        <v>30</v>
      </c>
      <c r="V3110" s="4" t="s">
        <v>12777</v>
      </c>
      <c r="W3110" s="4" t="s">
        <v>3344</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24" x14ac:dyDescent="0.2">
      <c r="A3111" s="1" t="s">
        <v>12578</v>
      </c>
      <c r="B3111" s="1" t="s">
        <v>12778</v>
      </c>
      <c r="C3111" s="1" t="s">
        <v>13050</v>
      </c>
      <c r="D3111" s="1">
        <v>56</v>
      </c>
      <c r="E3111" s="1">
        <v>2</v>
      </c>
      <c r="F3111" s="1" t="s">
        <v>12759</v>
      </c>
      <c r="G3111" s="1" t="s">
        <v>12779</v>
      </c>
      <c r="H3111" s="1" t="s">
        <v>30</v>
      </c>
      <c r="I3111" s="1" t="s">
        <v>94</v>
      </c>
      <c r="J3111" s="1" t="s">
        <v>30</v>
      </c>
      <c r="K3111" s="4" t="s">
        <v>2505</v>
      </c>
      <c r="L3111" s="4" t="s">
        <v>4872</v>
      </c>
      <c r="M3111" s="19" t="s">
        <v>30</v>
      </c>
      <c r="N3111" s="53">
        <v>35</v>
      </c>
      <c r="O3111" s="54">
        <v>3</v>
      </c>
      <c r="P3111" s="55" t="s">
        <v>30</v>
      </c>
      <c r="Q3111" s="56">
        <v>1</v>
      </c>
      <c r="R3111" s="57">
        <v>1</v>
      </c>
      <c r="S3111" s="58">
        <v>2</v>
      </c>
      <c r="T3111" s="59" t="s">
        <v>30</v>
      </c>
      <c r="U3111" s="1" t="s">
        <v>30</v>
      </c>
      <c r="V3111" s="4" t="s">
        <v>12780</v>
      </c>
      <c r="W3111" s="4" t="s">
        <v>12781</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24" x14ac:dyDescent="0.2">
      <c r="A3112" s="1" t="s">
        <v>12578</v>
      </c>
      <c r="B3112" s="1" t="s">
        <v>12782</v>
      </c>
      <c r="C3112" s="129" t="s">
        <v>13050</v>
      </c>
      <c r="D3112" s="129">
        <v>57</v>
      </c>
      <c r="E3112" s="1">
        <v>2</v>
      </c>
      <c r="F3112" s="1" t="s">
        <v>12759</v>
      </c>
      <c r="G3112" s="1" t="s">
        <v>12783</v>
      </c>
      <c r="H3112" s="1" t="s">
        <v>30</v>
      </c>
      <c r="I3112" s="1" t="s">
        <v>94</v>
      </c>
      <c r="J3112" s="1" t="s">
        <v>30</v>
      </c>
      <c r="K3112" s="4" t="s">
        <v>12760</v>
      </c>
      <c r="L3112" s="4" t="s">
        <v>30</v>
      </c>
      <c r="M3112" s="19" t="s">
        <v>30</v>
      </c>
      <c r="N3112" s="53">
        <v>25</v>
      </c>
      <c r="O3112" s="54">
        <v>2</v>
      </c>
      <c r="P3112" s="55" t="s">
        <v>30</v>
      </c>
      <c r="Q3112" s="56">
        <v>2</v>
      </c>
      <c r="R3112" s="57">
        <v>1</v>
      </c>
      <c r="S3112" s="58">
        <v>3</v>
      </c>
      <c r="T3112" s="59" t="s">
        <v>30</v>
      </c>
      <c r="U3112" s="1" t="s">
        <v>30</v>
      </c>
      <c r="V3112" s="4" t="s">
        <v>12784</v>
      </c>
      <c r="W3112" s="4" t="s">
        <v>30</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24" x14ac:dyDescent="0.2">
      <c r="A3113" s="1" t="s">
        <v>12578</v>
      </c>
      <c r="B3113" s="1" t="s">
        <v>12785</v>
      </c>
      <c r="C3113" s="1" t="s">
        <v>13050</v>
      </c>
      <c r="D3113" s="1">
        <v>58</v>
      </c>
      <c r="E3113" s="1">
        <v>1</v>
      </c>
      <c r="F3113" s="1" t="s">
        <v>12759</v>
      </c>
      <c r="G3113" s="1" t="s">
        <v>12786</v>
      </c>
      <c r="H3113" s="1" t="s">
        <v>30</v>
      </c>
      <c r="I3113" s="1" t="s">
        <v>104</v>
      </c>
      <c r="J3113" s="1" t="s">
        <v>30</v>
      </c>
      <c r="K3113" s="4" t="s">
        <v>3603</v>
      </c>
      <c r="L3113" s="4" t="s">
        <v>30</v>
      </c>
      <c r="M3113" s="19" t="s">
        <v>30</v>
      </c>
      <c r="N3113" s="53" t="s">
        <v>30</v>
      </c>
      <c r="O3113" s="54">
        <v>2</v>
      </c>
      <c r="P3113" s="55" t="s">
        <v>30</v>
      </c>
      <c r="Q3113" s="56" t="s">
        <v>30</v>
      </c>
      <c r="R3113" s="57" t="s">
        <v>30</v>
      </c>
      <c r="S3113" s="58" t="s">
        <v>30</v>
      </c>
      <c r="T3113" s="59">
        <v>2</v>
      </c>
      <c r="U3113" s="1" t="s">
        <v>30</v>
      </c>
      <c r="V3113" s="4" t="s">
        <v>12787</v>
      </c>
      <c r="W3113" s="4" t="s">
        <v>12788</v>
      </c>
      <c r="X3113" s="1" t="s">
        <v>1622</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48" x14ac:dyDescent="0.2">
      <c r="A3114" s="1" t="s">
        <v>12578</v>
      </c>
      <c r="B3114" s="1" t="s">
        <v>12789</v>
      </c>
      <c r="C3114" s="129" t="s">
        <v>13050</v>
      </c>
      <c r="D3114" s="129">
        <v>59</v>
      </c>
      <c r="E3114" s="1">
        <v>1</v>
      </c>
      <c r="F3114" s="1" t="s">
        <v>12759</v>
      </c>
      <c r="G3114" s="1" t="s">
        <v>12790</v>
      </c>
      <c r="H3114" s="1" t="s">
        <v>30</v>
      </c>
      <c r="I3114" s="1" t="s">
        <v>104</v>
      </c>
      <c r="J3114" s="1" t="s">
        <v>30</v>
      </c>
      <c r="K3114" s="4" t="s">
        <v>3603</v>
      </c>
      <c r="L3114" s="4" t="s">
        <v>12791</v>
      </c>
      <c r="M3114" s="19" t="s">
        <v>30</v>
      </c>
      <c r="N3114" s="53" t="s">
        <v>30</v>
      </c>
      <c r="O3114" s="54">
        <v>1</v>
      </c>
      <c r="P3114" s="55" t="s">
        <v>30</v>
      </c>
      <c r="Q3114" s="56" t="s">
        <v>30</v>
      </c>
      <c r="R3114" s="57" t="s">
        <v>30</v>
      </c>
      <c r="S3114" s="58" t="s">
        <v>30</v>
      </c>
      <c r="T3114" s="59">
        <v>4</v>
      </c>
      <c r="U3114" s="1">
        <v>1</v>
      </c>
      <c r="V3114" s="4" t="s">
        <v>12792</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60" x14ac:dyDescent="0.2">
      <c r="A3115" s="1" t="s">
        <v>12578</v>
      </c>
      <c r="B3115" s="1" t="s">
        <v>12793</v>
      </c>
      <c r="C3115" s="1" t="s">
        <v>13050</v>
      </c>
      <c r="D3115" s="1">
        <v>60</v>
      </c>
      <c r="E3115" s="1">
        <v>1</v>
      </c>
      <c r="F3115" s="1" t="s">
        <v>12759</v>
      </c>
      <c r="G3115" s="1" t="s">
        <v>3644</v>
      </c>
      <c r="H3115" s="1" t="s">
        <v>30</v>
      </c>
      <c r="I3115" s="1" t="s">
        <v>104</v>
      </c>
      <c r="J3115" s="1" t="s">
        <v>30</v>
      </c>
      <c r="K3115" s="4" t="s">
        <v>3603</v>
      </c>
      <c r="L3115" s="4" t="s">
        <v>30</v>
      </c>
      <c r="M3115" s="19" t="s">
        <v>30</v>
      </c>
      <c r="N3115" s="53" t="s">
        <v>30</v>
      </c>
      <c r="O3115" s="54">
        <v>2</v>
      </c>
      <c r="P3115" s="55" t="s">
        <v>30</v>
      </c>
      <c r="Q3115" s="56" t="s">
        <v>30</v>
      </c>
      <c r="R3115" s="57" t="s">
        <v>30</v>
      </c>
      <c r="S3115" s="58" t="s">
        <v>30</v>
      </c>
      <c r="T3115" s="59">
        <v>4</v>
      </c>
      <c r="U3115" s="1">
        <v>1</v>
      </c>
      <c r="V3115" s="4" t="s">
        <v>12794</v>
      </c>
      <c r="W3115" s="4" t="s">
        <v>30</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ht="24" x14ac:dyDescent="0.2">
      <c r="A3116" s="1" t="s">
        <v>12578</v>
      </c>
      <c r="B3116" s="1" t="s">
        <v>12795</v>
      </c>
      <c r="C3116" s="129" t="s">
        <v>13050</v>
      </c>
      <c r="D3116" s="129">
        <v>61</v>
      </c>
      <c r="E3116" s="1">
        <v>1</v>
      </c>
      <c r="F3116" s="1" t="s">
        <v>12759</v>
      </c>
      <c r="G3116" s="1" t="s">
        <v>184</v>
      </c>
      <c r="H3116" s="1" t="s">
        <v>30</v>
      </c>
      <c r="I3116" s="1" t="s">
        <v>104</v>
      </c>
      <c r="J3116" s="1" t="s">
        <v>30</v>
      </c>
      <c r="K3116" s="4" t="s">
        <v>3603</v>
      </c>
      <c r="L3116" s="4" t="s">
        <v>30</v>
      </c>
      <c r="M3116" s="19" t="s">
        <v>30</v>
      </c>
      <c r="N3116" s="53" t="s">
        <v>30</v>
      </c>
      <c r="O3116" s="54">
        <v>2</v>
      </c>
      <c r="P3116" s="55" t="s">
        <v>30</v>
      </c>
      <c r="Q3116" s="56" t="s">
        <v>30</v>
      </c>
      <c r="R3116" s="57" t="s">
        <v>30</v>
      </c>
      <c r="S3116" s="58" t="s">
        <v>30</v>
      </c>
      <c r="T3116" s="59">
        <v>2</v>
      </c>
      <c r="U3116" s="1" t="s">
        <v>30</v>
      </c>
      <c r="V3116" s="4" t="s">
        <v>12796</v>
      </c>
      <c r="W3116" s="4" t="s">
        <v>12797</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ht="36" x14ac:dyDescent="0.2">
      <c r="A3117" s="1" t="s">
        <v>12578</v>
      </c>
      <c r="B3117" s="1" t="s">
        <v>12798</v>
      </c>
      <c r="C3117" s="1" t="s">
        <v>13050</v>
      </c>
      <c r="D3117" s="1">
        <v>62</v>
      </c>
      <c r="E3117" s="1">
        <v>1</v>
      </c>
      <c r="F3117" s="1" t="s">
        <v>12759</v>
      </c>
      <c r="G3117" s="1" t="s">
        <v>12799</v>
      </c>
      <c r="H3117" s="1" t="s">
        <v>30</v>
      </c>
      <c r="I3117" s="1" t="s">
        <v>104</v>
      </c>
      <c r="J3117" s="1" t="s">
        <v>30</v>
      </c>
      <c r="K3117" s="4" t="s">
        <v>3603</v>
      </c>
      <c r="L3117" s="4" t="s">
        <v>12791</v>
      </c>
      <c r="M3117" s="19" t="s">
        <v>30</v>
      </c>
      <c r="N3117" s="53" t="s">
        <v>30</v>
      </c>
      <c r="O3117" s="54">
        <v>2</v>
      </c>
      <c r="P3117" s="55" t="s">
        <v>30</v>
      </c>
      <c r="Q3117" s="56" t="s">
        <v>30</v>
      </c>
      <c r="R3117" s="57" t="s">
        <v>30</v>
      </c>
      <c r="S3117" s="58" t="s">
        <v>30</v>
      </c>
      <c r="T3117" s="59">
        <v>2</v>
      </c>
      <c r="U3117" s="1">
        <v>1</v>
      </c>
      <c r="V3117" s="4" t="s">
        <v>12800</v>
      </c>
      <c r="W3117" s="4" t="s">
        <v>30</v>
      </c>
      <c r="X3117" s="1" t="s">
        <v>30</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36" x14ac:dyDescent="0.2">
      <c r="A3118" s="1" t="s">
        <v>12578</v>
      </c>
      <c r="B3118" s="1" t="s">
        <v>12801</v>
      </c>
      <c r="C3118" s="129" t="s">
        <v>13050</v>
      </c>
      <c r="D3118" s="129">
        <v>63</v>
      </c>
      <c r="E3118" s="1">
        <v>1</v>
      </c>
      <c r="F3118" s="1" t="s">
        <v>12759</v>
      </c>
      <c r="G3118" s="1" t="s">
        <v>12802</v>
      </c>
      <c r="H3118" s="1" t="s">
        <v>30</v>
      </c>
      <c r="I3118" s="1" t="s">
        <v>104</v>
      </c>
      <c r="J3118" s="1" t="s">
        <v>30</v>
      </c>
      <c r="K3118" s="4" t="s">
        <v>3603</v>
      </c>
      <c r="L3118" s="4" t="s">
        <v>12791</v>
      </c>
      <c r="M3118" s="19" t="s">
        <v>30</v>
      </c>
      <c r="N3118" s="53" t="s">
        <v>30</v>
      </c>
      <c r="O3118" s="54">
        <v>2</v>
      </c>
      <c r="P3118" s="55" t="s">
        <v>30</v>
      </c>
      <c r="Q3118" s="56" t="s">
        <v>30</v>
      </c>
      <c r="R3118" s="57" t="s">
        <v>30</v>
      </c>
      <c r="S3118" s="58" t="s">
        <v>30</v>
      </c>
      <c r="T3118" s="59">
        <v>2</v>
      </c>
      <c r="U3118" s="1">
        <v>1</v>
      </c>
      <c r="V3118" s="4" t="s">
        <v>12803</v>
      </c>
      <c r="W3118" s="4" t="s">
        <v>30</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24" x14ac:dyDescent="0.2">
      <c r="A3119" s="1" t="s">
        <v>12578</v>
      </c>
      <c r="B3119" s="1" t="s">
        <v>12804</v>
      </c>
      <c r="C3119" s="1" t="s">
        <v>13050</v>
      </c>
      <c r="D3119" s="1">
        <v>64</v>
      </c>
      <c r="E3119" s="1">
        <v>1</v>
      </c>
      <c r="F3119" s="1" t="s">
        <v>12759</v>
      </c>
      <c r="G3119" s="1" t="s">
        <v>12805</v>
      </c>
      <c r="H3119" s="1" t="s">
        <v>30</v>
      </c>
      <c r="I3119" s="1" t="s">
        <v>104</v>
      </c>
      <c r="J3119" s="1" t="s">
        <v>30</v>
      </c>
      <c r="K3119" s="4" t="s">
        <v>3603</v>
      </c>
      <c r="L3119" s="4" t="s">
        <v>12791</v>
      </c>
      <c r="M3119" s="19" t="s">
        <v>30</v>
      </c>
      <c r="N3119" s="53" t="s">
        <v>30</v>
      </c>
      <c r="O3119" s="54">
        <v>2</v>
      </c>
      <c r="P3119" s="55" t="s">
        <v>30</v>
      </c>
      <c r="Q3119" s="56" t="s">
        <v>30</v>
      </c>
      <c r="R3119" s="57" t="s">
        <v>30</v>
      </c>
      <c r="S3119" s="58" t="s">
        <v>30</v>
      </c>
      <c r="T3119" s="59">
        <v>3</v>
      </c>
      <c r="U3119" s="1">
        <v>3</v>
      </c>
      <c r="V3119" s="4" t="s">
        <v>12806</v>
      </c>
      <c r="W3119" s="4" t="s">
        <v>12807</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x14ac:dyDescent="0.2">
      <c r="A3120" s="1" t="s">
        <v>12578</v>
      </c>
      <c r="B3120" s="1" t="s">
        <v>12808</v>
      </c>
      <c r="C3120" s="129" t="s">
        <v>13050</v>
      </c>
      <c r="D3120" s="129">
        <v>65</v>
      </c>
      <c r="E3120" s="1">
        <v>1</v>
      </c>
      <c r="F3120" s="1" t="s">
        <v>12759</v>
      </c>
      <c r="G3120" s="1" t="s">
        <v>12809</v>
      </c>
      <c r="H3120" s="1" t="s">
        <v>30</v>
      </c>
      <c r="I3120" s="1" t="s">
        <v>104</v>
      </c>
      <c r="J3120" s="1" t="s">
        <v>30</v>
      </c>
      <c r="K3120" s="4" t="s">
        <v>3603</v>
      </c>
      <c r="L3120" s="4" t="s">
        <v>12810</v>
      </c>
      <c r="M3120" s="19" t="s">
        <v>30</v>
      </c>
      <c r="N3120" s="53" t="s">
        <v>30</v>
      </c>
      <c r="O3120" s="54">
        <v>2</v>
      </c>
      <c r="P3120" s="55" t="s">
        <v>30</v>
      </c>
      <c r="Q3120" s="56" t="s">
        <v>30</v>
      </c>
      <c r="R3120" s="57" t="s">
        <v>30</v>
      </c>
      <c r="S3120" s="58" t="s">
        <v>30</v>
      </c>
      <c r="T3120" s="59">
        <v>2</v>
      </c>
      <c r="U3120" s="1" t="s">
        <v>30</v>
      </c>
      <c r="V3120" s="4" t="s">
        <v>12811</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x14ac:dyDescent="0.2">
      <c r="A3121" s="1" t="s">
        <v>12578</v>
      </c>
      <c r="B3121" s="1" t="s">
        <v>12812</v>
      </c>
      <c r="C3121" s="1" t="s">
        <v>13050</v>
      </c>
      <c r="D3121" s="1">
        <v>66</v>
      </c>
      <c r="E3121" s="1">
        <v>3</v>
      </c>
      <c r="F3121" s="1" t="s">
        <v>12759</v>
      </c>
      <c r="G3121" s="1" t="s">
        <v>12809</v>
      </c>
      <c r="H3121" s="1" t="s">
        <v>30</v>
      </c>
      <c r="I3121" s="1" t="s">
        <v>104</v>
      </c>
      <c r="J3121" s="1" t="s">
        <v>30</v>
      </c>
      <c r="K3121" s="4" t="s">
        <v>3603</v>
      </c>
      <c r="L3121" s="4" t="s">
        <v>12810</v>
      </c>
      <c r="M3121" s="19" t="s">
        <v>30</v>
      </c>
      <c r="N3121" s="53" t="s">
        <v>30</v>
      </c>
      <c r="O3121" s="54">
        <v>2</v>
      </c>
      <c r="P3121" s="55" t="s">
        <v>30</v>
      </c>
      <c r="Q3121" s="56" t="s">
        <v>30</v>
      </c>
      <c r="R3121" s="57" t="s">
        <v>30</v>
      </c>
      <c r="S3121" s="58" t="s">
        <v>30</v>
      </c>
      <c r="T3121" s="59">
        <v>2</v>
      </c>
      <c r="U3121" s="1" t="s">
        <v>30</v>
      </c>
      <c r="V3121" s="4" t="s">
        <v>12811</v>
      </c>
      <c r="W3121" s="4" t="s">
        <v>30</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36" x14ac:dyDescent="0.2">
      <c r="A3122" s="1" t="s">
        <v>12578</v>
      </c>
      <c r="B3122" s="1" t="s">
        <v>12813</v>
      </c>
      <c r="C3122" s="129" t="s">
        <v>13050</v>
      </c>
      <c r="D3122" s="129">
        <v>67</v>
      </c>
      <c r="E3122" s="1">
        <v>2</v>
      </c>
      <c r="F3122" s="1" t="s">
        <v>12759</v>
      </c>
      <c r="G3122" s="1" t="s">
        <v>12814</v>
      </c>
      <c r="H3122" s="1" t="s">
        <v>30</v>
      </c>
      <c r="I3122" s="1" t="s">
        <v>82</v>
      </c>
      <c r="J3122" s="1" t="s">
        <v>30</v>
      </c>
      <c r="K3122" s="4" t="s">
        <v>30</v>
      </c>
      <c r="L3122" s="4" t="s">
        <v>30</v>
      </c>
      <c r="M3122" s="19" t="s">
        <v>30</v>
      </c>
      <c r="N3122" s="53" t="s">
        <v>30</v>
      </c>
      <c r="O3122" s="54" t="s">
        <v>30</v>
      </c>
      <c r="P3122" s="55" t="s">
        <v>30</v>
      </c>
      <c r="Q3122" s="56" t="s">
        <v>30</v>
      </c>
      <c r="R3122" s="57" t="s">
        <v>30</v>
      </c>
      <c r="S3122" s="58" t="s">
        <v>30</v>
      </c>
      <c r="T3122" s="59" t="s">
        <v>30</v>
      </c>
      <c r="U3122" s="1" t="s">
        <v>30</v>
      </c>
      <c r="V3122" s="4" t="s">
        <v>12815</v>
      </c>
      <c r="W3122" s="4" t="s">
        <v>12816</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36" x14ac:dyDescent="0.2">
      <c r="A3123" s="1" t="s">
        <v>12578</v>
      </c>
      <c r="B3123" s="1" t="s">
        <v>12817</v>
      </c>
      <c r="C3123" s="1" t="s">
        <v>13050</v>
      </c>
      <c r="D3123" s="1">
        <v>68</v>
      </c>
      <c r="E3123" s="1">
        <v>2</v>
      </c>
      <c r="F3123" s="1" t="s">
        <v>12759</v>
      </c>
      <c r="G3123" s="1" t="s">
        <v>12818</v>
      </c>
      <c r="H3123" s="1" t="s">
        <v>30</v>
      </c>
      <c r="I3123" s="1" t="s">
        <v>82</v>
      </c>
      <c r="J3123" s="1" t="s">
        <v>30</v>
      </c>
      <c r="K3123" s="4" t="s">
        <v>30</v>
      </c>
      <c r="L3123" s="4" t="s">
        <v>30</v>
      </c>
      <c r="M3123" s="19" t="s">
        <v>30</v>
      </c>
      <c r="N3123" s="53" t="s">
        <v>30</v>
      </c>
      <c r="O3123" s="54" t="s">
        <v>30</v>
      </c>
      <c r="P3123" s="55" t="s">
        <v>30</v>
      </c>
      <c r="Q3123" s="56" t="s">
        <v>30</v>
      </c>
      <c r="R3123" s="57" t="s">
        <v>30</v>
      </c>
      <c r="S3123" s="58" t="s">
        <v>30</v>
      </c>
      <c r="T3123" s="59" t="s">
        <v>30</v>
      </c>
      <c r="U3123" s="1" t="s">
        <v>30</v>
      </c>
      <c r="V3123" s="4" t="s">
        <v>12819</v>
      </c>
      <c r="W3123" s="4" t="s">
        <v>12820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24" x14ac:dyDescent="0.2">
      <c r="A3124" s="1" t="s">
        <v>12578</v>
      </c>
      <c r="B3124" s="1" t="s">
        <v>12821</v>
      </c>
      <c r="C3124" s="129" t="s">
        <v>13050</v>
      </c>
      <c r="D3124" s="129">
        <v>69</v>
      </c>
      <c r="E3124" s="1">
        <v>2</v>
      </c>
      <c r="F3124" s="1" t="s">
        <v>12759</v>
      </c>
      <c r="G3124" s="1" t="s">
        <v>12822</v>
      </c>
      <c r="H3124" s="1" t="s">
        <v>30</v>
      </c>
      <c r="I3124" s="1" t="s">
        <v>82</v>
      </c>
      <c r="J3124" s="1" t="s">
        <v>30</v>
      </c>
      <c r="K3124" s="4" t="s">
        <v>30</v>
      </c>
      <c r="L3124" s="4" t="s">
        <v>30</v>
      </c>
      <c r="M3124" s="19" t="s">
        <v>30</v>
      </c>
      <c r="N3124" s="53" t="s">
        <v>30</v>
      </c>
      <c r="O3124" s="54" t="s">
        <v>30</v>
      </c>
      <c r="P3124" s="55" t="s">
        <v>30</v>
      </c>
      <c r="Q3124" s="56" t="s">
        <v>30</v>
      </c>
      <c r="R3124" s="57" t="s">
        <v>30</v>
      </c>
      <c r="S3124" s="58" t="s">
        <v>30</v>
      </c>
      <c r="T3124" s="59" t="s">
        <v>30</v>
      </c>
      <c r="U3124" s="1" t="s">
        <v>30</v>
      </c>
      <c r="V3124" s="4" t="s">
        <v>12823</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24" x14ac:dyDescent="0.2">
      <c r="A3125" s="1" t="s">
        <v>12578</v>
      </c>
      <c r="B3125" s="1" t="s">
        <v>12824</v>
      </c>
      <c r="C3125" s="1" t="s">
        <v>13050</v>
      </c>
      <c r="D3125" s="1">
        <v>70</v>
      </c>
      <c r="E3125" s="1">
        <v>3</v>
      </c>
      <c r="F3125" s="1" t="s">
        <v>12759</v>
      </c>
      <c r="G3125" s="1" t="s">
        <v>12825</v>
      </c>
      <c r="H3125" s="1" t="s">
        <v>30</v>
      </c>
      <c r="I3125" s="1" t="s">
        <v>82</v>
      </c>
      <c r="J3125" s="1" t="s">
        <v>30</v>
      </c>
      <c r="K3125" s="4" t="s">
        <v>30</v>
      </c>
      <c r="L3125" s="4" t="s">
        <v>30</v>
      </c>
      <c r="M3125" s="19" t="s">
        <v>30</v>
      </c>
      <c r="N3125" s="53" t="s">
        <v>30</v>
      </c>
      <c r="O3125" s="54" t="s">
        <v>30</v>
      </c>
      <c r="P3125" s="55" t="s">
        <v>30</v>
      </c>
      <c r="Q3125" s="56" t="s">
        <v>30</v>
      </c>
      <c r="R3125" s="57" t="s">
        <v>30</v>
      </c>
      <c r="S3125" s="58" t="s">
        <v>30</v>
      </c>
      <c r="T3125" s="59" t="s">
        <v>30</v>
      </c>
      <c r="U3125" s="1" t="s">
        <v>30</v>
      </c>
      <c r="V3125" s="4" t="s">
        <v>12826</v>
      </c>
      <c r="W3125" s="4" t="s">
        <v>12827</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36" x14ac:dyDescent="0.2">
      <c r="A3126" s="1" t="s">
        <v>12578</v>
      </c>
      <c r="B3126" s="1" t="s">
        <v>12828</v>
      </c>
      <c r="C3126" s="129" t="s">
        <v>13050</v>
      </c>
      <c r="D3126" s="129">
        <v>71</v>
      </c>
      <c r="E3126" s="1">
        <v>3</v>
      </c>
      <c r="F3126" s="1" t="s">
        <v>12759</v>
      </c>
      <c r="G3126" s="1" t="s">
        <v>12829</v>
      </c>
      <c r="H3126" s="1" t="s">
        <v>30</v>
      </c>
      <c r="I3126" s="1" t="s">
        <v>82</v>
      </c>
      <c r="J3126" s="1" t="s">
        <v>30</v>
      </c>
      <c r="K3126" s="4" t="s">
        <v>30</v>
      </c>
      <c r="L3126" s="4" t="s">
        <v>30</v>
      </c>
      <c r="M3126" s="19" t="s">
        <v>30</v>
      </c>
      <c r="N3126" s="53" t="s">
        <v>30</v>
      </c>
      <c r="O3126" s="54" t="s">
        <v>30</v>
      </c>
      <c r="P3126" s="55" t="s">
        <v>30</v>
      </c>
      <c r="Q3126" s="56" t="s">
        <v>30</v>
      </c>
      <c r="R3126" s="57" t="s">
        <v>30</v>
      </c>
      <c r="S3126" s="58" t="s">
        <v>30</v>
      </c>
      <c r="T3126" s="59" t="s">
        <v>30</v>
      </c>
      <c r="U3126" s="1" t="s">
        <v>30</v>
      </c>
      <c r="V3126" s="4" t="s">
        <v>12830</v>
      </c>
      <c r="W3126" s="4" t="s">
        <v>12831</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36" x14ac:dyDescent="0.2">
      <c r="A3127" s="1" t="s">
        <v>12578</v>
      </c>
      <c r="B3127" s="1" t="s">
        <v>12832</v>
      </c>
      <c r="C3127" s="1" t="s">
        <v>13050</v>
      </c>
      <c r="D3127" s="1">
        <v>72</v>
      </c>
      <c r="E3127" s="1">
        <v>1</v>
      </c>
      <c r="F3127" s="1" t="s">
        <v>12759</v>
      </c>
      <c r="G3127" s="1" t="s">
        <v>12833</v>
      </c>
      <c r="H3127" s="1" t="s">
        <v>30</v>
      </c>
      <c r="I3127" s="1" t="s">
        <v>88</v>
      </c>
      <c r="J3127" s="1" t="s">
        <v>30</v>
      </c>
      <c r="K3127" s="4" t="s">
        <v>12834</v>
      </c>
      <c r="L3127" s="4" t="s">
        <v>90</v>
      </c>
      <c r="M3127" s="19" t="s">
        <v>30</v>
      </c>
      <c r="N3127" s="53" t="s">
        <v>30</v>
      </c>
      <c r="O3127" s="54" t="s">
        <v>30</v>
      </c>
      <c r="P3127" s="55" t="s">
        <v>30</v>
      </c>
      <c r="Q3127" s="56" t="s">
        <v>30</v>
      </c>
      <c r="R3127" s="57" t="s">
        <v>30</v>
      </c>
      <c r="S3127" s="58" t="s">
        <v>30</v>
      </c>
      <c r="T3127" s="59" t="s">
        <v>30</v>
      </c>
      <c r="U3127" s="1" t="s">
        <v>30</v>
      </c>
      <c r="V3127" s="4" t="s">
        <v>12835</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36" x14ac:dyDescent="0.2">
      <c r="A3128" s="1" t="s">
        <v>12578</v>
      </c>
      <c r="B3128" s="1" t="s">
        <v>12836</v>
      </c>
      <c r="C3128" s="129" t="s">
        <v>13050</v>
      </c>
      <c r="D3128" s="129">
        <v>73</v>
      </c>
      <c r="E3128" s="1">
        <v>1</v>
      </c>
      <c r="F3128" s="1" t="s">
        <v>12759</v>
      </c>
      <c r="G3128" s="1" t="s">
        <v>12837</v>
      </c>
      <c r="H3128" s="1" t="s">
        <v>30</v>
      </c>
      <c r="I3128" s="1" t="s">
        <v>88</v>
      </c>
      <c r="J3128" s="1" t="s">
        <v>30</v>
      </c>
      <c r="K3128" s="4" t="s">
        <v>12834</v>
      </c>
      <c r="L3128" s="4" t="s">
        <v>90</v>
      </c>
      <c r="M3128" s="19" t="s">
        <v>30</v>
      </c>
      <c r="N3128" s="53" t="s">
        <v>30</v>
      </c>
      <c r="O3128" s="54" t="s">
        <v>30</v>
      </c>
      <c r="P3128" s="55" t="s">
        <v>30</v>
      </c>
      <c r="Q3128" s="56" t="s">
        <v>30</v>
      </c>
      <c r="R3128" s="57" t="s">
        <v>30</v>
      </c>
      <c r="S3128" s="58" t="s">
        <v>30</v>
      </c>
      <c r="T3128" s="59" t="s">
        <v>30</v>
      </c>
      <c r="U3128" s="1" t="s">
        <v>30</v>
      </c>
      <c r="V3128" s="4" t="s">
        <v>12838</v>
      </c>
      <c r="W3128" s="4" t="s">
        <v>30</v>
      </c>
      <c r="X3128" s="1" t="s">
        <v>30</v>
      </c>
      <c r="Y3128" s="1" t="s">
        <v>30</v>
      </c>
      <c r="Z3128" s="1" t="s">
        <v>30</v>
      </c>
      <c r="AA3128" s="1" t="s">
        <v>30</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30</v>
      </c>
    </row>
    <row r="3129" spans="1:40" ht="36" x14ac:dyDescent="0.2">
      <c r="A3129" s="1" t="s">
        <v>12578</v>
      </c>
      <c r="B3129" s="1" t="s">
        <v>12839</v>
      </c>
      <c r="C3129" s="1" t="s">
        <v>13050</v>
      </c>
      <c r="D3129" s="1">
        <v>74</v>
      </c>
      <c r="E3129" s="1">
        <v>1</v>
      </c>
      <c r="F3129" s="1" t="s">
        <v>12759</v>
      </c>
      <c r="G3129" s="1" t="s">
        <v>12840</v>
      </c>
      <c r="H3129" s="1" t="s">
        <v>30</v>
      </c>
      <c r="I3129" s="1" t="s">
        <v>88</v>
      </c>
      <c r="J3129" s="1" t="s">
        <v>30</v>
      </c>
      <c r="K3129" s="4" t="s">
        <v>12834</v>
      </c>
      <c r="L3129" s="4" t="s">
        <v>90</v>
      </c>
      <c r="M3129" s="19" t="s">
        <v>30</v>
      </c>
      <c r="N3129" s="53" t="s">
        <v>30</v>
      </c>
      <c r="O3129" s="54" t="s">
        <v>30</v>
      </c>
      <c r="P3129" s="55" t="s">
        <v>30</v>
      </c>
      <c r="Q3129" s="56" t="s">
        <v>30</v>
      </c>
      <c r="R3129" s="57" t="s">
        <v>30</v>
      </c>
      <c r="S3129" s="58" t="s">
        <v>30</v>
      </c>
      <c r="T3129" s="59" t="s">
        <v>30</v>
      </c>
      <c r="U3129" s="1" t="s">
        <v>30</v>
      </c>
      <c r="V3129" s="4" t="s">
        <v>12841</v>
      </c>
      <c r="W3129" s="4" t="s">
        <v>30</v>
      </c>
      <c r="X3129" s="1" t="s">
        <v>30</v>
      </c>
      <c r="Y3129" s="1" t="s">
        <v>30</v>
      </c>
      <c r="Z3129" s="1" t="s">
        <v>30</v>
      </c>
      <c r="AA3129" s="1" t="s">
        <v>30</v>
      </c>
      <c r="AB3129" s="1" t="s">
        <v>30</v>
      </c>
      <c r="AC3129" s="1" t="s">
        <v>30</v>
      </c>
      <c r="AD3129" s="1" t="s">
        <v>30</v>
      </c>
      <c r="AE3129" s="1" t="s">
        <v>30</v>
      </c>
      <c r="AF3129" s="53" t="s">
        <v>30</v>
      </c>
      <c r="AG3129" s="54" t="s">
        <v>30</v>
      </c>
      <c r="AH3129" s="55" t="s">
        <v>30</v>
      </c>
      <c r="AI3129" s="56" t="s">
        <v>30</v>
      </c>
      <c r="AJ3129" s="57" t="s">
        <v>30</v>
      </c>
      <c r="AK3129" s="58" t="s">
        <v>30</v>
      </c>
      <c r="AL3129" s="59" t="s">
        <v>30</v>
      </c>
      <c r="AM3129" s="1" t="s">
        <v>30</v>
      </c>
      <c r="AN3129" s="4" t="s">
        <v>30</v>
      </c>
    </row>
    <row r="3130" spans="1:40" ht="36" x14ac:dyDescent="0.2">
      <c r="A3130" s="1" t="s">
        <v>12578</v>
      </c>
      <c r="B3130" s="1" t="s">
        <v>12842</v>
      </c>
      <c r="C3130" s="129" t="s">
        <v>13050</v>
      </c>
      <c r="D3130" s="129">
        <v>75</v>
      </c>
      <c r="E3130" s="1">
        <v>1</v>
      </c>
      <c r="F3130" s="1" t="s">
        <v>12759</v>
      </c>
      <c r="G3130" s="1" t="s">
        <v>12843</v>
      </c>
      <c r="H3130" s="1" t="s">
        <v>30</v>
      </c>
      <c r="I3130" s="1" t="s">
        <v>88</v>
      </c>
      <c r="J3130" s="1" t="s">
        <v>30</v>
      </c>
      <c r="K3130" s="4" t="s">
        <v>12844</v>
      </c>
      <c r="L3130" s="4" t="s">
        <v>90</v>
      </c>
      <c r="M3130" s="19" t="s">
        <v>30</v>
      </c>
      <c r="N3130" s="53" t="s">
        <v>30</v>
      </c>
      <c r="O3130" s="54" t="s">
        <v>30</v>
      </c>
      <c r="P3130" s="55">
        <v>1</v>
      </c>
      <c r="Q3130" s="56">
        <v>0</v>
      </c>
      <c r="R3130" s="57">
        <v>0</v>
      </c>
      <c r="S3130" s="58">
        <v>1</v>
      </c>
      <c r="T3130" s="59" t="s">
        <v>30</v>
      </c>
      <c r="U3130" s="1" t="s">
        <v>30</v>
      </c>
      <c r="V3130" s="4" t="s">
        <v>12845</v>
      </c>
      <c r="W3130" s="4" t="s">
        <v>30</v>
      </c>
      <c r="X3130" s="1" t="s">
        <v>30</v>
      </c>
      <c r="Y3130" s="1" t="s">
        <v>30</v>
      </c>
      <c r="Z3130" s="1" t="s">
        <v>30</v>
      </c>
      <c r="AA3130" s="1" t="s">
        <v>30</v>
      </c>
      <c r="AB3130" s="1" t="s">
        <v>30</v>
      </c>
      <c r="AC3130" s="1" t="s">
        <v>30</v>
      </c>
      <c r="AD3130" s="1" t="s">
        <v>30</v>
      </c>
      <c r="AE3130" s="1" t="s">
        <v>30</v>
      </c>
      <c r="AF3130" s="53" t="s">
        <v>30</v>
      </c>
      <c r="AG3130" s="54" t="s">
        <v>30</v>
      </c>
      <c r="AH3130" s="55" t="s">
        <v>30</v>
      </c>
      <c r="AI3130" s="56" t="s">
        <v>30</v>
      </c>
      <c r="AJ3130" s="57" t="s">
        <v>30</v>
      </c>
      <c r="AK3130" s="58" t="s">
        <v>30</v>
      </c>
      <c r="AL3130" s="59" t="s">
        <v>30</v>
      </c>
      <c r="AM3130" s="1" t="s">
        <v>30</v>
      </c>
      <c r="AN3130" s="4" t="s">
        <v>30</v>
      </c>
    </row>
    <row r="3131" spans="1:40" ht="24" x14ac:dyDescent="0.2">
      <c r="A3131" s="1" t="s">
        <v>12578</v>
      </c>
      <c r="B3131" s="1" t="s">
        <v>12846</v>
      </c>
      <c r="C3131" s="1" t="s">
        <v>13050</v>
      </c>
      <c r="D3131" s="1">
        <v>76</v>
      </c>
      <c r="E3131" s="1">
        <v>1</v>
      </c>
      <c r="F3131" s="1" t="s">
        <v>12759</v>
      </c>
      <c r="G3131" s="1" t="s">
        <v>12593</v>
      </c>
      <c r="H3131" s="1" t="s">
        <v>26</v>
      </c>
      <c r="I3131" s="1" t="s">
        <v>88</v>
      </c>
      <c r="J3131" s="1" t="s">
        <v>30</v>
      </c>
      <c r="K3131" s="4" t="s">
        <v>12847</v>
      </c>
      <c r="L3131" s="4" t="s">
        <v>90</v>
      </c>
      <c r="M3131" s="19" t="s">
        <v>30</v>
      </c>
      <c r="N3131" s="53" t="s">
        <v>30</v>
      </c>
      <c r="O3131" s="54" t="s">
        <v>30</v>
      </c>
      <c r="P3131" s="55">
        <v>0</v>
      </c>
      <c r="Q3131" s="56">
        <v>2</v>
      </c>
      <c r="R3131" s="57">
        <v>2</v>
      </c>
      <c r="S3131" s="58">
        <v>4</v>
      </c>
      <c r="T3131" s="59" t="s">
        <v>30</v>
      </c>
      <c r="U3131" s="1" t="s">
        <v>30</v>
      </c>
      <c r="V3131" s="4" t="s">
        <v>12848</v>
      </c>
      <c r="W3131" s="4" t="s">
        <v>30</v>
      </c>
      <c r="X3131" s="1" t="s">
        <v>30</v>
      </c>
      <c r="Y3131" s="1" t="s">
        <v>30</v>
      </c>
      <c r="Z3131" s="1" t="s">
        <v>30</v>
      </c>
      <c r="AA3131" s="1" t="s">
        <v>30</v>
      </c>
      <c r="AB3131" s="1" t="s">
        <v>30</v>
      </c>
      <c r="AC3131" s="1" t="s">
        <v>30</v>
      </c>
      <c r="AD3131" s="1" t="s">
        <v>30</v>
      </c>
      <c r="AE3131" s="1" t="s">
        <v>30</v>
      </c>
      <c r="AF3131" s="53" t="s">
        <v>30</v>
      </c>
      <c r="AG3131" s="54" t="s">
        <v>30</v>
      </c>
      <c r="AH3131" s="55" t="s">
        <v>30</v>
      </c>
      <c r="AI3131" s="56" t="s">
        <v>30</v>
      </c>
      <c r="AJ3131" s="57" t="s">
        <v>30</v>
      </c>
      <c r="AK3131" s="58" t="s">
        <v>30</v>
      </c>
      <c r="AL3131" s="59" t="s">
        <v>30</v>
      </c>
      <c r="AM3131" s="1" t="s">
        <v>30</v>
      </c>
      <c r="AN3131" s="4" t="s">
        <v>30</v>
      </c>
    </row>
    <row r="3132" spans="1:40" ht="192" x14ac:dyDescent="0.2">
      <c r="A3132" s="1" t="s">
        <v>12578</v>
      </c>
      <c r="B3132" s="1" t="s">
        <v>12849</v>
      </c>
      <c r="C3132" s="129" t="s">
        <v>13050</v>
      </c>
      <c r="D3132" s="129">
        <v>77</v>
      </c>
      <c r="E3132" s="1">
        <v>1</v>
      </c>
      <c r="F3132" s="1" t="s">
        <v>12759</v>
      </c>
      <c r="G3132" s="1" t="s">
        <v>12850</v>
      </c>
      <c r="H3132" s="1" t="s">
        <v>30</v>
      </c>
      <c r="I3132" s="1" t="s">
        <v>3461</v>
      </c>
      <c r="J3132" s="1" t="s">
        <v>30</v>
      </c>
      <c r="K3132" s="4" t="s">
        <v>30</v>
      </c>
      <c r="L3132" s="4" t="s">
        <v>30</v>
      </c>
      <c r="M3132" s="19" t="s">
        <v>30</v>
      </c>
      <c r="N3132" s="53" t="s">
        <v>30</v>
      </c>
      <c r="O3132" s="54" t="s">
        <v>30</v>
      </c>
      <c r="P3132" s="55" t="s">
        <v>30</v>
      </c>
      <c r="Q3132" s="56" t="s">
        <v>30</v>
      </c>
      <c r="R3132" s="57" t="s">
        <v>30</v>
      </c>
      <c r="S3132" s="58" t="s">
        <v>30</v>
      </c>
      <c r="T3132" s="59" t="s">
        <v>30</v>
      </c>
      <c r="U3132" s="1" t="s">
        <v>30</v>
      </c>
      <c r="V3132" s="4" t="s">
        <v>12851</v>
      </c>
      <c r="W3132" s="4" t="s">
        <v>30</v>
      </c>
      <c r="X3132" s="1" t="s">
        <v>3505</v>
      </c>
      <c r="Y3132" s="1" t="s">
        <v>12850</v>
      </c>
      <c r="Z3132" s="1" t="s">
        <v>30</v>
      </c>
      <c r="AA3132" s="1" t="s">
        <v>3461</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12852</v>
      </c>
    </row>
    <row r="3133" spans="1:40" ht="36" x14ac:dyDescent="0.2">
      <c r="A3133" s="1" t="s">
        <v>12578</v>
      </c>
      <c r="B3133" s="1" t="s">
        <v>12853</v>
      </c>
      <c r="C3133" s="1" t="s">
        <v>13050</v>
      </c>
      <c r="D3133" s="1">
        <v>78</v>
      </c>
      <c r="E3133" s="1">
        <v>1</v>
      </c>
      <c r="F3133" s="1" t="s">
        <v>12759</v>
      </c>
      <c r="G3133" s="1" t="s">
        <v>12854</v>
      </c>
      <c r="H3133" s="1" t="s">
        <v>30</v>
      </c>
      <c r="I3133" s="1" t="s">
        <v>125</v>
      </c>
      <c r="J3133" s="1" t="s">
        <v>30</v>
      </c>
      <c r="K3133" s="4" t="s">
        <v>30</v>
      </c>
      <c r="L3133" s="4" t="s">
        <v>30</v>
      </c>
      <c r="M3133" s="19">
        <v>1</v>
      </c>
      <c r="N3133" s="53" t="s">
        <v>9505</v>
      </c>
      <c r="O3133" s="54" t="s">
        <v>30</v>
      </c>
      <c r="P3133" s="55" t="s">
        <v>30</v>
      </c>
      <c r="Q3133" s="56" t="s">
        <v>30</v>
      </c>
      <c r="R3133" s="57" t="s">
        <v>30</v>
      </c>
      <c r="S3133" s="58" t="s">
        <v>30</v>
      </c>
      <c r="T3133" s="59" t="s">
        <v>30</v>
      </c>
      <c r="U3133" s="1" t="s">
        <v>30</v>
      </c>
      <c r="V3133" s="4" t="s">
        <v>12855</v>
      </c>
      <c r="W3133" s="4" t="s">
        <v>30</v>
      </c>
      <c r="X3133" s="1" t="s">
        <v>12856</v>
      </c>
      <c r="Y3133" s="1" t="s">
        <v>12854</v>
      </c>
      <c r="Z3133" s="1" t="s">
        <v>30</v>
      </c>
      <c r="AA3133" s="1" t="s">
        <v>125</v>
      </c>
      <c r="AB3133" s="1" t="s">
        <v>30</v>
      </c>
      <c r="AC3133" s="1" t="s">
        <v>30</v>
      </c>
      <c r="AD3133" s="1" t="s">
        <v>30</v>
      </c>
      <c r="AE3133" s="1">
        <v>1</v>
      </c>
      <c r="AF3133" s="53" t="s">
        <v>9506</v>
      </c>
      <c r="AG3133" s="54" t="s">
        <v>30</v>
      </c>
      <c r="AH3133" s="55" t="s">
        <v>30</v>
      </c>
      <c r="AI3133" s="56" t="s">
        <v>30</v>
      </c>
      <c r="AJ3133" s="57" t="s">
        <v>30</v>
      </c>
      <c r="AK3133" s="58" t="s">
        <v>30</v>
      </c>
      <c r="AL3133" s="59">
        <v>10</v>
      </c>
      <c r="AM3133" s="1" t="s">
        <v>30</v>
      </c>
      <c r="AN3133" s="4" t="s">
        <v>12857</v>
      </c>
    </row>
    <row r="3134" spans="1:40" ht="24" x14ac:dyDescent="0.2">
      <c r="A3134" s="1" t="s">
        <v>12578</v>
      </c>
      <c r="B3134" s="1" t="s">
        <v>12858</v>
      </c>
      <c r="C3134" s="129" t="s">
        <v>13050</v>
      </c>
      <c r="D3134" s="129">
        <v>79</v>
      </c>
      <c r="E3134" s="1">
        <v>1</v>
      </c>
      <c r="F3134" s="1" t="s">
        <v>12759</v>
      </c>
      <c r="G3134" s="1" t="s">
        <v>12859</v>
      </c>
      <c r="H3134" s="1" t="s">
        <v>30</v>
      </c>
      <c r="I3134" s="1" t="s">
        <v>125</v>
      </c>
      <c r="J3134" s="1" t="s">
        <v>30</v>
      </c>
      <c r="K3134" s="4" t="s">
        <v>30</v>
      </c>
      <c r="L3134" s="4" t="s">
        <v>30</v>
      </c>
      <c r="M3134" s="19">
        <v>2</v>
      </c>
      <c r="N3134" s="53" t="s">
        <v>9505</v>
      </c>
      <c r="O3134" s="54" t="s">
        <v>30</v>
      </c>
      <c r="P3134" s="55" t="s">
        <v>30</v>
      </c>
      <c r="Q3134" s="56" t="s">
        <v>30</v>
      </c>
      <c r="R3134" s="57" t="s">
        <v>30</v>
      </c>
      <c r="S3134" s="58" t="s">
        <v>30</v>
      </c>
      <c r="T3134" s="59" t="s">
        <v>30</v>
      </c>
      <c r="U3134" s="1" t="s">
        <v>30</v>
      </c>
      <c r="V3134" s="4" t="s">
        <v>12860</v>
      </c>
      <c r="W3134" s="4" t="s">
        <v>30</v>
      </c>
      <c r="X3134" s="1" t="s">
        <v>30</v>
      </c>
      <c r="Y3134" s="1" t="s">
        <v>12859</v>
      </c>
      <c r="Z3134" s="1" t="s">
        <v>30</v>
      </c>
      <c r="AA3134" s="1" t="s">
        <v>125</v>
      </c>
      <c r="AB3134" s="1" t="s">
        <v>30</v>
      </c>
      <c r="AC3134" s="1" t="s">
        <v>30</v>
      </c>
      <c r="AD3134" s="1" t="s">
        <v>30</v>
      </c>
      <c r="AE3134" s="1">
        <v>2</v>
      </c>
      <c r="AF3134" s="53" t="s">
        <v>9506</v>
      </c>
      <c r="AG3134" s="54" t="s">
        <v>30</v>
      </c>
      <c r="AH3134" s="55" t="s">
        <v>30</v>
      </c>
      <c r="AI3134" s="56" t="s">
        <v>30</v>
      </c>
      <c r="AJ3134" s="57" t="s">
        <v>30</v>
      </c>
      <c r="AK3134" s="58" t="s">
        <v>30</v>
      </c>
      <c r="AL3134" s="59">
        <v>6</v>
      </c>
      <c r="AM3134" s="1" t="s">
        <v>30</v>
      </c>
      <c r="AN3134" s="4" t="s">
        <v>12861</v>
      </c>
    </row>
    <row r="3135" spans="1:40" x14ac:dyDescent="0.2">
      <c r="A3135" s="1" t="s">
        <v>12578</v>
      </c>
      <c r="B3135" s="1" t="s">
        <v>12862</v>
      </c>
      <c r="C3135" s="1" t="s">
        <v>13050</v>
      </c>
      <c r="D3135" s="1">
        <v>80</v>
      </c>
      <c r="E3135" s="1">
        <v>1</v>
      </c>
      <c r="F3135" s="1" t="s">
        <v>12759</v>
      </c>
      <c r="G3135" s="1" t="s">
        <v>12863</v>
      </c>
      <c r="H3135" s="1" t="s">
        <v>30</v>
      </c>
      <c r="I3135" s="1" t="s">
        <v>125</v>
      </c>
      <c r="J3135" s="1" t="s">
        <v>30</v>
      </c>
      <c r="K3135" s="4" t="s">
        <v>30</v>
      </c>
      <c r="L3135" s="4" t="s">
        <v>30</v>
      </c>
      <c r="M3135" s="19">
        <v>3</v>
      </c>
      <c r="N3135" s="53" t="s">
        <v>9505</v>
      </c>
      <c r="O3135" s="54" t="s">
        <v>30</v>
      </c>
      <c r="P3135" s="55" t="s">
        <v>30</v>
      </c>
      <c r="Q3135" s="56" t="s">
        <v>30</v>
      </c>
      <c r="R3135" s="57" t="s">
        <v>30</v>
      </c>
      <c r="S3135" s="58" t="s">
        <v>30</v>
      </c>
      <c r="T3135" s="59" t="s">
        <v>30</v>
      </c>
      <c r="U3135" s="1" t="s">
        <v>30</v>
      </c>
      <c r="V3135" s="4" t="s">
        <v>12864</v>
      </c>
      <c r="W3135" s="4" t="s">
        <v>30</v>
      </c>
      <c r="X3135" s="1" t="s">
        <v>30</v>
      </c>
      <c r="Y3135" s="1" t="s">
        <v>12863</v>
      </c>
      <c r="Z3135" s="1" t="s">
        <v>30</v>
      </c>
      <c r="AA3135" s="1" t="s">
        <v>125</v>
      </c>
      <c r="AB3135" s="1" t="s">
        <v>30</v>
      </c>
      <c r="AC3135" s="1" t="s">
        <v>30</v>
      </c>
      <c r="AD3135" s="1" t="s">
        <v>30</v>
      </c>
      <c r="AE3135" s="1">
        <v>3</v>
      </c>
      <c r="AF3135" s="53" t="s">
        <v>9506</v>
      </c>
      <c r="AG3135" s="54" t="s">
        <v>30</v>
      </c>
      <c r="AH3135" s="55" t="s">
        <v>30</v>
      </c>
      <c r="AI3135" s="56" t="s">
        <v>30</v>
      </c>
      <c r="AJ3135" s="57" t="s">
        <v>30</v>
      </c>
      <c r="AK3135" s="58" t="s">
        <v>30</v>
      </c>
      <c r="AL3135" s="59">
        <v>8</v>
      </c>
      <c r="AM3135" s="1" t="s">
        <v>30</v>
      </c>
      <c r="AN3135" s="4" t="s">
        <v>12865</v>
      </c>
    </row>
    <row r="3136" spans="1:40" ht="60" x14ac:dyDescent="0.2">
      <c r="A3136" s="1" t="s">
        <v>12578</v>
      </c>
      <c r="B3136" s="129" t="s">
        <v>12870</v>
      </c>
      <c r="C3136" s="129" t="s">
        <v>13050</v>
      </c>
      <c r="D3136" s="129">
        <v>81</v>
      </c>
      <c r="E3136" s="129">
        <v>1</v>
      </c>
      <c r="F3136" s="129" t="s">
        <v>13049</v>
      </c>
      <c r="G3136" s="129" t="s">
        <v>12871</v>
      </c>
      <c r="H3136" s="1" t="s">
        <v>30</v>
      </c>
      <c r="I3136" s="1" t="s">
        <v>88</v>
      </c>
      <c r="J3136" s="1" t="s">
        <v>30</v>
      </c>
      <c r="K3136" s="4" t="s">
        <v>30</v>
      </c>
      <c r="L3136" s="4" t="s">
        <v>30</v>
      </c>
      <c r="M3136" s="19" t="s">
        <v>30</v>
      </c>
      <c r="N3136" s="53" t="s">
        <v>30</v>
      </c>
      <c r="O3136" s="54" t="s">
        <v>30</v>
      </c>
      <c r="P3136" s="55" t="s">
        <v>30</v>
      </c>
      <c r="Q3136" s="56" t="s">
        <v>30</v>
      </c>
      <c r="R3136" s="57" t="s">
        <v>30</v>
      </c>
      <c r="S3136" s="58" t="s">
        <v>30</v>
      </c>
      <c r="T3136" s="59" t="s">
        <v>30</v>
      </c>
      <c r="U3136" s="1">
        <v>2</v>
      </c>
      <c r="V3136" s="4" t="s">
        <v>12872</v>
      </c>
      <c r="W3136" s="4" t="s">
        <v>30</v>
      </c>
      <c r="X3136" s="1" t="s">
        <v>1622</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0" x14ac:dyDescent="0.2">
      <c r="A3137" s="1" t="s">
        <v>12578</v>
      </c>
      <c r="B3137" s="1" t="s">
        <v>12873</v>
      </c>
      <c r="C3137" s="1" t="s">
        <v>13050</v>
      </c>
      <c r="D3137" s="1">
        <v>82</v>
      </c>
      <c r="E3137" s="1">
        <v>1</v>
      </c>
      <c r="F3137" s="129" t="s">
        <v>13049</v>
      </c>
      <c r="G3137" s="1" t="s">
        <v>12874</v>
      </c>
      <c r="H3137" s="1" t="s">
        <v>30</v>
      </c>
      <c r="I3137" s="1" t="s">
        <v>88</v>
      </c>
      <c r="J3137" s="1" t="s">
        <v>3402</v>
      </c>
      <c r="K3137" s="4" t="s">
        <v>12875</v>
      </c>
      <c r="L3137" s="4" t="s">
        <v>30</v>
      </c>
      <c r="M3137" s="19" t="s">
        <v>30</v>
      </c>
      <c r="N3137" s="53" t="s">
        <v>30</v>
      </c>
      <c r="O3137" s="54" t="s">
        <v>30</v>
      </c>
      <c r="P3137" s="55" t="s">
        <v>30</v>
      </c>
      <c r="Q3137" s="56" t="s">
        <v>30</v>
      </c>
      <c r="R3137" s="57" t="s">
        <v>30</v>
      </c>
      <c r="S3137" s="58" t="s">
        <v>30</v>
      </c>
      <c r="T3137" s="59" t="s">
        <v>30</v>
      </c>
      <c r="U3137" s="1">
        <v>1</v>
      </c>
      <c r="V3137" s="4" t="s">
        <v>12876</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0" x14ac:dyDescent="0.2">
      <c r="A3138" s="1" t="s">
        <v>12578</v>
      </c>
      <c r="B3138" s="1" t="s">
        <v>12877</v>
      </c>
      <c r="C3138" s="129" t="s">
        <v>13050</v>
      </c>
      <c r="D3138" s="129">
        <v>83</v>
      </c>
      <c r="E3138" s="1">
        <v>1</v>
      </c>
      <c r="F3138" s="129" t="s">
        <v>13049</v>
      </c>
      <c r="G3138" s="1" t="s">
        <v>12878</v>
      </c>
      <c r="H3138" s="1" t="s">
        <v>30</v>
      </c>
      <c r="I3138" s="1" t="s">
        <v>88</v>
      </c>
      <c r="J3138" s="1" t="s">
        <v>3402</v>
      </c>
      <c r="K3138" s="4" t="s">
        <v>12875</v>
      </c>
      <c r="L3138" s="4" t="s">
        <v>30</v>
      </c>
      <c r="M3138" s="19" t="s">
        <v>30</v>
      </c>
      <c r="N3138" s="53" t="s">
        <v>30</v>
      </c>
      <c r="O3138" s="54" t="s">
        <v>30</v>
      </c>
      <c r="P3138" s="55" t="s">
        <v>30</v>
      </c>
      <c r="Q3138" s="56" t="s">
        <v>30</v>
      </c>
      <c r="R3138" s="57" t="s">
        <v>30</v>
      </c>
      <c r="S3138" s="58" t="s">
        <v>30</v>
      </c>
      <c r="T3138" s="59" t="s">
        <v>30</v>
      </c>
      <c r="U3138" s="1">
        <v>1</v>
      </c>
      <c r="V3138" s="4" t="s">
        <v>12879</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0" x14ac:dyDescent="0.2">
      <c r="A3139" s="1" t="s">
        <v>12578</v>
      </c>
      <c r="B3139" s="1" t="s">
        <v>12880</v>
      </c>
      <c r="C3139" s="1" t="s">
        <v>13050</v>
      </c>
      <c r="D3139" s="1">
        <v>84</v>
      </c>
      <c r="E3139" s="1">
        <v>1</v>
      </c>
      <c r="F3139" s="129" t="s">
        <v>13049</v>
      </c>
      <c r="G3139" s="1" t="s">
        <v>12881</v>
      </c>
      <c r="H3139" s="1" t="s">
        <v>30</v>
      </c>
      <c r="I3139" s="1" t="s">
        <v>88</v>
      </c>
      <c r="J3139" s="1" t="s">
        <v>3402</v>
      </c>
      <c r="K3139" s="4" t="s">
        <v>12875</v>
      </c>
      <c r="L3139" s="4" t="s">
        <v>30</v>
      </c>
      <c r="M3139" s="19" t="s">
        <v>30</v>
      </c>
      <c r="N3139" s="53" t="s">
        <v>30</v>
      </c>
      <c r="O3139" s="54" t="s">
        <v>30</v>
      </c>
      <c r="P3139" s="55" t="s">
        <v>30</v>
      </c>
      <c r="Q3139" s="56" t="s">
        <v>30</v>
      </c>
      <c r="R3139" s="57" t="s">
        <v>30</v>
      </c>
      <c r="S3139" s="58" t="s">
        <v>30</v>
      </c>
      <c r="T3139" s="59" t="s">
        <v>30</v>
      </c>
      <c r="U3139" s="1">
        <v>1</v>
      </c>
      <c r="V3139" s="4" t="s">
        <v>12882</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0" x14ac:dyDescent="0.2">
      <c r="A3140" s="1" t="s">
        <v>12578</v>
      </c>
      <c r="B3140" s="1" t="s">
        <v>12883</v>
      </c>
      <c r="C3140" s="129" t="s">
        <v>13050</v>
      </c>
      <c r="D3140" s="129">
        <v>85</v>
      </c>
      <c r="E3140" s="1">
        <v>1</v>
      </c>
      <c r="F3140" s="129" t="s">
        <v>13049</v>
      </c>
      <c r="G3140" s="1" t="s">
        <v>12884</v>
      </c>
      <c r="H3140" s="1" t="s">
        <v>30</v>
      </c>
      <c r="I3140" s="1" t="s">
        <v>88</v>
      </c>
      <c r="J3140" s="1" t="s">
        <v>3402</v>
      </c>
      <c r="K3140" s="1" t="s">
        <v>12875</v>
      </c>
      <c r="L3140" s="2" t="s">
        <v>30</v>
      </c>
      <c r="M3140" s="18" t="s">
        <v>30</v>
      </c>
      <c r="N3140" s="53" t="s">
        <v>30</v>
      </c>
      <c r="O3140" s="54" t="s">
        <v>30</v>
      </c>
      <c r="P3140" s="55" t="s">
        <v>30</v>
      </c>
      <c r="Q3140" s="56" t="s">
        <v>30</v>
      </c>
      <c r="R3140" s="57" t="s">
        <v>30</v>
      </c>
      <c r="S3140" s="58" t="s">
        <v>30</v>
      </c>
      <c r="T3140" s="59" t="s">
        <v>30</v>
      </c>
      <c r="U3140" s="1">
        <v>1</v>
      </c>
      <c r="V3140" s="4" t="s">
        <v>12882</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0" x14ac:dyDescent="0.2">
      <c r="A3141" s="1" t="s">
        <v>12578</v>
      </c>
      <c r="B3141" s="49" t="s">
        <v>12885</v>
      </c>
      <c r="C3141" s="1" t="s">
        <v>13050</v>
      </c>
      <c r="D3141" s="1">
        <v>86</v>
      </c>
      <c r="E3141" s="1">
        <v>1</v>
      </c>
      <c r="F3141" s="129" t="s">
        <v>13049</v>
      </c>
      <c r="G3141" s="1" t="s">
        <v>12886</v>
      </c>
      <c r="H3141" s="1" t="s">
        <v>30</v>
      </c>
      <c r="I3141" s="1" t="s">
        <v>88</v>
      </c>
      <c r="J3141" s="1" t="s">
        <v>3402</v>
      </c>
      <c r="K3141" s="1" t="s">
        <v>12875</v>
      </c>
      <c r="L3141" s="2" t="s">
        <v>30</v>
      </c>
      <c r="M3141" s="18" t="s">
        <v>30</v>
      </c>
      <c r="N3141" s="53" t="s">
        <v>30</v>
      </c>
      <c r="O3141" s="54" t="s">
        <v>30</v>
      </c>
      <c r="P3141" s="55" t="s">
        <v>30</v>
      </c>
      <c r="Q3141" s="56" t="s">
        <v>30</v>
      </c>
      <c r="R3141" s="57" t="s">
        <v>30</v>
      </c>
      <c r="S3141" s="58" t="s">
        <v>30</v>
      </c>
      <c r="T3141" s="59" t="s">
        <v>30</v>
      </c>
      <c r="U3141" s="1">
        <v>1</v>
      </c>
      <c r="V3141" s="4" t="s">
        <v>12882</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0" x14ac:dyDescent="0.2">
      <c r="A3142" s="1" t="s">
        <v>12578</v>
      </c>
      <c r="B3142" s="1" t="s">
        <v>12887</v>
      </c>
      <c r="C3142" s="129" t="s">
        <v>13050</v>
      </c>
      <c r="D3142" s="129">
        <v>87</v>
      </c>
      <c r="E3142" s="1">
        <v>1</v>
      </c>
      <c r="F3142" s="129" t="s">
        <v>13049</v>
      </c>
      <c r="G3142" s="1" t="s">
        <v>12888</v>
      </c>
      <c r="H3142" s="1" t="s">
        <v>30</v>
      </c>
      <c r="I3142" s="1" t="s">
        <v>88</v>
      </c>
      <c r="J3142" s="1" t="s">
        <v>3402</v>
      </c>
      <c r="K3142" s="1" t="s">
        <v>12875</v>
      </c>
      <c r="L3142" s="2" t="s">
        <v>30</v>
      </c>
      <c r="M3142" s="18" t="s">
        <v>30</v>
      </c>
      <c r="N3142" s="53" t="s">
        <v>30</v>
      </c>
      <c r="O3142" s="54" t="s">
        <v>30</v>
      </c>
      <c r="P3142" s="55" t="s">
        <v>30</v>
      </c>
      <c r="Q3142" s="56" t="s">
        <v>30</v>
      </c>
      <c r="R3142" s="57" t="s">
        <v>30</v>
      </c>
      <c r="S3142" s="58" t="s">
        <v>30</v>
      </c>
      <c r="T3142" s="59" t="s">
        <v>30</v>
      </c>
      <c r="U3142" s="1">
        <v>1</v>
      </c>
      <c r="V3142" s="4" t="s">
        <v>12876</v>
      </c>
      <c r="W3142" s="4" t="s">
        <v>30</v>
      </c>
      <c r="X3142" s="1" t="s">
        <v>30</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0" ht="60" x14ac:dyDescent="0.2">
      <c r="A3143" s="1" t="s">
        <v>12578</v>
      </c>
      <c r="B3143" s="1" t="s">
        <v>12889</v>
      </c>
      <c r="C3143" s="1" t="s">
        <v>13050</v>
      </c>
      <c r="D3143" s="1">
        <v>88</v>
      </c>
      <c r="E3143" s="1">
        <v>1</v>
      </c>
      <c r="F3143" s="129" t="s">
        <v>13049</v>
      </c>
      <c r="G3143" s="1" t="s">
        <v>12890</v>
      </c>
      <c r="H3143" s="1" t="s">
        <v>30</v>
      </c>
      <c r="I3143" s="1" t="s">
        <v>88</v>
      </c>
      <c r="J3143" s="1" t="s">
        <v>3402</v>
      </c>
      <c r="K3143" s="1" t="s">
        <v>12891</v>
      </c>
      <c r="L3143" s="2" t="s">
        <v>30</v>
      </c>
      <c r="M3143" s="18" t="s">
        <v>30</v>
      </c>
      <c r="N3143" s="53" t="s">
        <v>30</v>
      </c>
      <c r="O3143" s="54" t="s">
        <v>30</v>
      </c>
      <c r="P3143" s="55" t="s">
        <v>30</v>
      </c>
      <c r="Q3143" s="56" t="s">
        <v>30</v>
      </c>
      <c r="R3143" s="57" t="s">
        <v>30</v>
      </c>
      <c r="S3143" s="58" t="s">
        <v>30</v>
      </c>
      <c r="T3143" s="59" t="s">
        <v>30</v>
      </c>
      <c r="U3143" s="1">
        <v>1</v>
      </c>
      <c r="V3143" s="4" t="s">
        <v>12892</v>
      </c>
      <c r="W3143" s="4" t="s">
        <v>30</v>
      </c>
      <c r="X3143" s="1" t="s">
        <v>30</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0" ht="60" x14ac:dyDescent="0.2">
      <c r="A3144" s="1" t="s">
        <v>12578</v>
      </c>
      <c r="B3144" s="1" t="s">
        <v>12893</v>
      </c>
      <c r="C3144" s="129" t="s">
        <v>13050</v>
      </c>
      <c r="D3144" s="129">
        <v>89</v>
      </c>
      <c r="E3144" s="1">
        <v>1</v>
      </c>
      <c r="F3144" s="129" t="s">
        <v>13049</v>
      </c>
      <c r="G3144" s="1" t="s">
        <v>12894</v>
      </c>
      <c r="H3144" s="1" t="s">
        <v>30</v>
      </c>
      <c r="I3144" s="1" t="s">
        <v>88</v>
      </c>
      <c r="J3144" s="1" t="s">
        <v>3402</v>
      </c>
      <c r="K3144" s="1" t="s">
        <v>12891</v>
      </c>
      <c r="L3144" s="2" t="s">
        <v>30</v>
      </c>
      <c r="M3144" s="18" t="s">
        <v>30</v>
      </c>
      <c r="N3144" s="53" t="s">
        <v>30</v>
      </c>
      <c r="O3144" s="54" t="s">
        <v>30</v>
      </c>
      <c r="P3144" s="55" t="s">
        <v>30</v>
      </c>
      <c r="Q3144" s="56" t="s">
        <v>30</v>
      </c>
      <c r="R3144" s="57" t="s">
        <v>30</v>
      </c>
      <c r="S3144" s="58" t="s">
        <v>30</v>
      </c>
      <c r="T3144" s="59" t="s">
        <v>30</v>
      </c>
      <c r="U3144" s="1">
        <v>1</v>
      </c>
      <c r="V3144" s="4" t="s">
        <v>12895</v>
      </c>
      <c r="W3144" s="4" t="s">
        <v>30</v>
      </c>
      <c r="X3144" s="1" t="s">
        <v>30</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0" ht="60" x14ac:dyDescent="0.2">
      <c r="A3145" s="1" t="s">
        <v>12578</v>
      </c>
      <c r="B3145" s="1" t="s">
        <v>12896</v>
      </c>
      <c r="C3145" s="1" t="s">
        <v>13050</v>
      </c>
      <c r="D3145" s="1">
        <v>90</v>
      </c>
      <c r="E3145" s="1">
        <v>1</v>
      </c>
      <c r="F3145" s="129" t="s">
        <v>13049</v>
      </c>
      <c r="G3145" s="1" t="s">
        <v>12897</v>
      </c>
      <c r="H3145" s="1" t="s">
        <v>30</v>
      </c>
      <c r="I3145" s="1" t="s">
        <v>88</v>
      </c>
      <c r="J3145" s="1" t="s">
        <v>3402</v>
      </c>
      <c r="K3145" s="1" t="s">
        <v>12898</v>
      </c>
      <c r="L3145" s="2" t="s">
        <v>30</v>
      </c>
      <c r="M3145" s="18" t="s">
        <v>30</v>
      </c>
      <c r="N3145" s="53" t="s">
        <v>30</v>
      </c>
      <c r="O3145" s="54" t="s">
        <v>30</v>
      </c>
      <c r="P3145" s="55">
        <v>0</v>
      </c>
      <c r="Q3145" s="56">
        <v>0</v>
      </c>
      <c r="R3145" s="57">
        <v>0</v>
      </c>
      <c r="S3145" s="58">
        <v>1</v>
      </c>
      <c r="T3145" s="59" t="s">
        <v>30</v>
      </c>
      <c r="U3145" s="1">
        <v>1</v>
      </c>
      <c r="V3145" s="4" t="s">
        <v>12899</v>
      </c>
      <c r="W3145" s="4" t="s">
        <v>30</v>
      </c>
      <c r="X3145" s="1" t="s">
        <v>30</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0" ht="60" x14ac:dyDescent="0.2">
      <c r="A3146" s="1" t="s">
        <v>12578</v>
      </c>
      <c r="B3146" s="1" t="s">
        <v>12900</v>
      </c>
      <c r="C3146" s="129" t="s">
        <v>13050</v>
      </c>
      <c r="D3146" s="129">
        <v>91</v>
      </c>
      <c r="E3146" s="1">
        <v>1</v>
      </c>
      <c r="F3146" s="129" t="s">
        <v>13049</v>
      </c>
      <c r="G3146" s="1" t="s">
        <v>12901</v>
      </c>
      <c r="H3146" s="1" t="s">
        <v>26</v>
      </c>
      <c r="I3146" s="1" t="s">
        <v>104</v>
      </c>
      <c r="J3146" s="1" t="s">
        <v>30</v>
      </c>
      <c r="K3146" s="1" t="s">
        <v>12902</v>
      </c>
      <c r="L3146" s="2" t="s">
        <v>30</v>
      </c>
      <c r="M3146" s="18" t="s">
        <v>30</v>
      </c>
      <c r="N3146" s="53" t="s">
        <v>30</v>
      </c>
      <c r="O3146" s="54">
        <v>3</v>
      </c>
      <c r="P3146" s="55" t="s">
        <v>30</v>
      </c>
      <c r="Q3146" s="56" t="s">
        <v>30</v>
      </c>
      <c r="R3146" s="57" t="s">
        <v>30</v>
      </c>
      <c r="S3146" s="58" t="s">
        <v>30</v>
      </c>
      <c r="T3146" s="59">
        <v>3</v>
      </c>
      <c r="U3146" s="1">
        <v>1</v>
      </c>
      <c r="V3146" s="4" t="s">
        <v>12903</v>
      </c>
      <c r="W3146" s="4" t="s">
        <v>30</v>
      </c>
      <c r="X3146" s="1" t="s">
        <v>1673</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0" ht="72" x14ac:dyDescent="0.2">
      <c r="A3147" s="1" t="s">
        <v>12578</v>
      </c>
      <c r="B3147" s="1" t="s">
        <v>12904</v>
      </c>
      <c r="C3147" s="1" t="s">
        <v>13050</v>
      </c>
      <c r="D3147" s="1">
        <v>92</v>
      </c>
      <c r="E3147" s="1">
        <v>1</v>
      </c>
      <c r="F3147" s="129" t="s">
        <v>13049</v>
      </c>
      <c r="G3147" s="1" t="s">
        <v>12905</v>
      </c>
      <c r="H3147" s="1" t="s">
        <v>26</v>
      </c>
      <c r="I3147" s="1" t="s">
        <v>104</v>
      </c>
      <c r="J3147" s="1" t="s">
        <v>30</v>
      </c>
      <c r="K3147" s="4" t="s">
        <v>12902</v>
      </c>
      <c r="L3147" s="4" t="s">
        <v>30</v>
      </c>
      <c r="M3147" s="19" t="s">
        <v>30</v>
      </c>
      <c r="N3147" s="53" t="s">
        <v>30</v>
      </c>
      <c r="O3147" s="54">
        <v>3</v>
      </c>
      <c r="P3147" s="55" t="s">
        <v>30</v>
      </c>
      <c r="Q3147" s="56" t="s">
        <v>30</v>
      </c>
      <c r="R3147" s="57" t="s">
        <v>30</v>
      </c>
      <c r="S3147" s="58" t="s">
        <v>30</v>
      </c>
      <c r="T3147" s="59">
        <v>5</v>
      </c>
      <c r="U3147" s="1">
        <v>1</v>
      </c>
      <c r="V3147" s="4" t="s">
        <v>12906</v>
      </c>
      <c r="W3147" s="4" t="s">
        <v>30</v>
      </c>
      <c r="X3147" s="1" t="s">
        <v>1673</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0" ht="60" x14ac:dyDescent="0.2">
      <c r="A3148" s="1" t="s">
        <v>12578</v>
      </c>
      <c r="B3148" s="1" t="s">
        <v>12907</v>
      </c>
      <c r="C3148" s="129" t="s">
        <v>13050</v>
      </c>
      <c r="D3148" s="129">
        <v>93</v>
      </c>
      <c r="E3148" s="1">
        <v>1</v>
      </c>
      <c r="F3148" s="129" t="s">
        <v>13049</v>
      </c>
      <c r="G3148" s="1" t="s">
        <v>12908</v>
      </c>
      <c r="H3148" s="1" t="s">
        <v>26</v>
      </c>
      <c r="I3148" s="1" t="s">
        <v>104</v>
      </c>
      <c r="J3148" s="1" t="s">
        <v>30</v>
      </c>
      <c r="K3148" s="4" t="s">
        <v>12909</v>
      </c>
      <c r="L3148" s="4" t="s">
        <v>30</v>
      </c>
      <c r="M3148" s="19" t="s">
        <v>30</v>
      </c>
      <c r="N3148" s="53" t="s">
        <v>30</v>
      </c>
      <c r="O3148" s="54">
        <v>4</v>
      </c>
      <c r="P3148" s="55" t="s">
        <v>30</v>
      </c>
      <c r="Q3148" s="56" t="s">
        <v>30</v>
      </c>
      <c r="R3148" s="57" t="s">
        <v>30</v>
      </c>
      <c r="S3148" s="58" t="s">
        <v>30</v>
      </c>
      <c r="T3148" s="59">
        <v>6</v>
      </c>
      <c r="U3148" s="1">
        <v>1</v>
      </c>
      <c r="V3148" s="4" t="s">
        <v>12910</v>
      </c>
      <c r="W3148" s="4" t="s">
        <v>30</v>
      </c>
      <c r="X3148" s="1" t="s">
        <v>1673</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0" ht="60" x14ac:dyDescent="0.2">
      <c r="A3149" s="1" t="s">
        <v>12578</v>
      </c>
      <c r="B3149" s="1" t="s">
        <v>12911</v>
      </c>
      <c r="C3149" s="1" t="s">
        <v>13050</v>
      </c>
      <c r="D3149" s="1">
        <v>94</v>
      </c>
      <c r="E3149" s="1">
        <v>1</v>
      </c>
      <c r="F3149" s="129" t="s">
        <v>13049</v>
      </c>
      <c r="G3149" s="1" t="s">
        <v>12912</v>
      </c>
      <c r="H3149" s="1" t="s">
        <v>26</v>
      </c>
      <c r="I3149" s="1" t="s">
        <v>104</v>
      </c>
      <c r="J3149" s="1" t="s">
        <v>30</v>
      </c>
      <c r="K3149" s="4" t="s">
        <v>12902</v>
      </c>
      <c r="L3149" s="4" t="s">
        <v>30</v>
      </c>
      <c r="M3149" s="19" t="s">
        <v>30</v>
      </c>
      <c r="N3149" s="53" t="s">
        <v>30</v>
      </c>
      <c r="O3149" s="54">
        <v>5</v>
      </c>
      <c r="P3149" s="55" t="s">
        <v>30</v>
      </c>
      <c r="Q3149" s="56" t="s">
        <v>30</v>
      </c>
      <c r="R3149" s="57" t="s">
        <v>30</v>
      </c>
      <c r="S3149" s="58" t="s">
        <v>30</v>
      </c>
      <c r="T3149" s="59">
        <v>5</v>
      </c>
      <c r="U3149" s="1">
        <v>1</v>
      </c>
      <c r="V3149" s="4" t="s">
        <v>12913</v>
      </c>
      <c r="W3149" s="4" t="s">
        <v>30</v>
      </c>
      <c r="X3149" s="1" t="s">
        <v>1673</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0" ht="60" x14ac:dyDescent="0.2">
      <c r="A3150" s="1" t="s">
        <v>12578</v>
      </c>
      <c r="B3150" s="1" t="s">
        <v>12914</v>
      </c>
      <c r="C3150" s="129" t="s">
        <v>13050</v>
      </c>
      <c r="D3150" s="129">
        <v>95</v>
      </c>
      <c r="E3150" s="1">
        <v>1</v>
      </c>
      <c r="F3150" s="129" t="s">
        <v>13049</v>
      </c>
      <c r="G3150" s="1" t="s">
        <v>12915</v>
      </c>
      <c r="H3150" s="1" t="s">
        <v>26</v>
      </c>
      <c r="I3150" s="1" t="s">
        <v>104</v>
      </c>
      <c r="J3150" s="1" t="s">
        <v>30</v>
      </c>
      <c r="K3150" s="4" t="s">
        <v>12916</v>
      </c>
      <c r="L3150" s="4" t="s">
        <v>30</v>
      </c>
      <c r="M3150" s="19" t="s">
        <v>30</v>
      </c>
      <c r="N3150" s="53" t="s">
        <v>30</v>
      </c>
      <c r="O3150" s="54">
        <v>5</v>
      </c>
      <c r="P3150" s="55" t="s">
        <v>30</v>
      </c>
      <c r="Q3150" s="56" t="s">
        <v>30</v>
      </c>
      <c r="R3150" s="57" t="s">
        <v>30</v>
      </c>
      <c r="S3150" s="58" t="s">
        <v>30</v>
      </c>
      <c r="T3150" s="59">
        <v>5</v>
      </c>
      <c r="U3150" s="1">
        <v>3</v>
      </c>
      <c r="V3150" s="4" t="s">
        <v>12917</v>
      </c>
      <c r="W3150" s="4" t="s">
        <v>30</v>
      </c>
      <c r="X3150" s="1" t="s">
        <v>1673</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row>
    <row r="3151" spans="1:40" ht="60" x14ac:dyDescent="0.2">
      <c r="A3151" s="1" t="s">
        <v>12578</v>
      </c>
      <c r="B3151" s="1" t="s">
        <v>12918</v>
      </c>
      <c r="C3151" s="1" t="s">
        <v>13050</v>
      </c>
      <c r="D3151" s="1">
        <v>96</v>
      </c>
      <c r="E3151" s="1">
        <v>1</v>
      </c>
      <c r="F3151" s="129" t="s">
        <v>13049</v>
      </c>
      <c r="G3151" s="1" t="s">
        <v>12919</v>
      </c>
      <c r="H3151" s="1" t="s">
        <v>26</v>
      </c>
      <c r="I3151" s="1" t="s">
        <v>94</v>
      </c>
      <c r="J3151" s="1" t="s">
        <v>30</v>
      </c>
      <c r="K3151" s="4" t="s">
        <v>12920</v>
      </c>
      <c r="L3151" s="4" t="s">
        <v>30</v>
      </c>
      <c r="M3151" s="19" t="s">
        <v>30</v>
      </c>
      <c r="N3151" s="53">
        <v>40</v>
      </c>
      <c r="O3151" s="54">
        <v>5</v>
      </c>
      <c r="P3151" s="55" t="s">
        <v>30</v>
      </c>
      <c r="Q3151" s="56">
        <v>5</v>
      </c>
      <c r="R3151" s="57">
        <v>5</v>
      </c>
      <c r="S3151" s="58">
        <v>5</v>
      </c>
      <c r="T3151" s="59" t="s">
        <v>30</v>
      </c>
      <c r="U3151" s="1">
        <v>2</v>
      </c>
      <c r="V3151" s="4" t="s">
        <v>12921</v>
      </c>
      <c r="W3151" s="4" t="s">
        <v>30</v>
      </c>
      <c r="X3151" s="1" t="s">
        <v>1673</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row>
    <row r="3152" spans="1:40" ht="60" x14ac:dyDescent="0.2">
      <c r="A3152" s="1" t="s">
        <v>12578</v>
      </c>
      <c r="B3152" s="1" t="s">
        <v>12922</v>
      </c>
      <c r="C3152" s="129" t="s">
        <v>13050</v>
      </c>
      <c r="D3152" s="129">
        <v>97</v>
      </c>
      <c r="E3152" s="1">
        <v>1</v>
      </c>
      <c r="F3152" s="129" t="s">
        <v>13049</v>
      </c>
      <c r="G3152" s="1" t="s">
        <v>12923</v>
      </c>
      <c r="H3152" s="1" t="s">
        <v>26</v>
      </c>
      <c r="I3152" s="1" t="s">
        <v>94</v>
      </c>
      <c r="J3152" s="1" t="s">
        <v>30</v>
      </c>
      <c r="K3152" s="4" t="s">
        <v>12924</v>
      </c>
      <c r="L3152" s="4" t="s">
        <v>30</v>
      </c>
      <c r="M3152" s="19" t="s">
        <v>30</v>
      </c>
      <c r="N3152" s="53">
        <v>30</v>
      </c>
      <c r="O3152" s="54">
        <v>3</v>
      </c>
      <c r="P3152" s="55" t="s">
        <v>30</v>
      </c>
      <c r="Q3152" s="56">
        <v>5</v>
      </c>
      <c r="R3152" s="57">
        <v>3</v>
      </c>
      <c r="S3152" s="58">
        <v>5</v>
      </c>
      <c r="T3152" s="59" t="s">
        <v>30</v>
      </c>
      <c r="U3152" s="1">
        <v>2</v>
      </c>
      <c r="V3152" s="4" t="s">
        <v>12925</v>
      </c>
      <c r="W3152" s="4" t="s">
        <v>30</v>
      </c>
      <c r="X3152" s="1" t="s">
        <v>1673</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row>
    <row r="3153" spans="1:43" ht="60" x14ac:dyDescent="0.2">
      <c r="A3153" s="1" t="s">
        <v>12578</v>
      </c>
      <c r="B3153" s="1" t="s">
        <v>12926</v>
      </c>
      <c r="C3153" s="1" t="s">
        <v>13050</v>
      </c>
      <c r="D3153" s="1">
        <v>98</v>
      </c>
      <c r="E3153" s="1">
        <v>1</v>
      </c>
      <c r="F3153" s="129" t="s">
        <v>13049</v>
      </c>
      <c r="G3153" s="1" t="s">
        <v>12927</v>
      </c>
      <c r="H3153" s="1" t="s">
        <v>26</v>
      </c>
      <c r="I3153" s="1" t="s">
        <v>94</v>
      </c>
      <c r="J3153" s="1" t="s">
        <v>30</v>
      </c>
      <c r="K3153" s="4" t="s">
        <v>12928</v>
      </c>
      <c r="L3153" s="4" t="s">
        <v>30</v>
      </c>
      <c r="M3153" s="19" t="s">
        <v>30</v>
      </c>
      <c r="N3153" s="53">
        <v>40</v>
      </c>
      <c r="O3153" s="54">
        <v>2</v>
      </c>
      <c r="P3153" s="55" t="s">
        <v>30</v>
      </c>
      <c r="Q3153" s="56">
        <v>5</v>
      </c>
      <c r="R3153" s="57">
        <v>4</v>
      </c>
      <c r="S3153" s="58">
        <v>6</v>
      </c>
      <c r="T3153" s="59" t="s">
        <v>30</v>
      </c>
      <c r="U3153" s="1">
        <v>2</v>
      </c>
      <c r="V3153" s="4" t="s">
        <v>12929</v>
      </c>
      <c r="W3153" s="4" t="s">
        <v>30</v>
      </c>
      <c r="X3153" s="1" t="s">
        <v>1673</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row>
    <row r="3154" spans="1:43" ht="60" x14ac:dyDescent="0.2">
      <c r="A3154" s="1" t="s">
        <v>12578</v>
      </c>
      <c r="B3154" s="1" t="s">
        <v>12930</v>
      </c>
      <c r="C3154" s="129" t="s">
        <v>13050</v>
      </c>
      <c r="D3154" s="129">
        <v>99</v>
      </c>
      <c r="E3154" s="1">
        <v>1</v>
      </c>
      <c r="F3154" s="129" t="s">
        <v>13049</v>
      </c>
      <c r="G3154" s="1" t="s">
        <v>12931</v>
      </c>
      <c r="H3154" s="1" t="s">
        <v>26</v>
      </c>
      <c r="I3154" s="1" t="s">
        <v>94</v>
      </c>
      <c r="J3154" s="1" t="s">
        <v>30</v>
      </c>
      <c r="K3154" s="4" t="s">
        <v>12932</v>
      </c>
      <c r="L3154" s="4" t="s">
        <v>30</v>
      </c>
      <c r="M3154" s="19" t="s">
        <v>30</v>
      </c>
      <c r="N3154" s="53">
        <v>40</v>
      </c>
      <c r="O3154" s="54">
        <v>5</v>
      </c>
      <c r="P3154" s="55" t="s">
        <v>30</v>
      </c>
      <c r="Q3154" s="56">
        <v>4</v>
      </c>
      <c r="R3154" s="57">
        <v>2</v>
      </c>
      <c r="S3154" s="58">
        <v>10</v>
      </c>
      <c r="T3154" s="59" t="s">
        <v>30</v>
      </c>
      <c r="U3154" s="1">
        <v>2</v>
      </c>
      <c r="V3154" s="4" t="s">
        <v>12933</v>
      </c>
      <c r="W3154" s="4" t="s">
        <v>30</v>
      </c>
      <c r="X3154" s="1" t="s">
        <v>1673</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ht="48" x14ac:dyDescent="0.2">
      <c r="A3155" s="1" t="s">
        <v>12578</v>
      </c>
      <c r="B3155" s="1" t="s">
        <v>12934</v>
      </c>
      <c r="C3155" s="1" t="s">
        <v>13050</v>
      </c>
      <c r="D3155" s="1">
        <v>100</v>
      </c>
      <c r="E3155" s="1">
        <v>1</v>
      </c>
      <c r="F3155" s="129" t="s">
        <v>13049</v>
      </c>
      <c r="G3155" s="1" t="s">
        <v>12935</v>
      </c>
      <c r="H3155" s="1" t="s">
        <v>26</v>
      </c>
      <c r="I3155" s="1" t="s">
        <v>94</v>
      </c>
      <c r="J3155" s="1" t="s">
        <v>30</v>
      </c>
      <c r="K3155" s="4" t="s">
        <v>12936</v>
      </c>
      <c r="L3155" s="4" t="s">
        <v>30</v>
      </c>
      <c r="M3155" s="19" t="s">
        <v>30</v>
      </c>
      <c r="N3155" s="53">
        <v>0</v>
      </c>
      <c r="O3155" s="54">
        <v>5</v>
      </c>
      <c r="P3155" s="55" t="s">
        <v>30</v>
      </c>
      <c r="Q3155" s="56">
        <v>7</v>
      </c>
      <c r="R3155" s="57">
        <v>4</v>
      </c>
      <c r="S3155" s="58">
        <v>10</v>
      </c>
      <c r="T3155" s="59" t="s">
        <v>30</v>
      </c>
      <c r="U3155" s="1">
        <v>3</v>
      </c>
      <c r="V3155" s="4" t="s">
        <v>12937</v>
      </c>
      <c r="W3155" s="4" t="s">
        <v>30</v>
      </c>
      <c r="X3155" s="1" t="s">
        <v>1673</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x14ac:dyDescent="0.2">
      <c r="A3156" s="1" t="s">
        <v>12578</v>
      </c>
      <c r="B3156" s="1" t="s">
        <v>12938</v>
      </c>
      <c r="C3156" s="129" t="s">
        <v>13050</v>
      </c>
      <c r="D3156" s="129">
        <v>101</v>
      </c>
      <c r="E3156" s="1">
        <v>2</v>
      </c>
      <c r="F3156" s="129" t="s">
        <v>13049</v>
      </c>
      <c r="G3156" s="1" t="s">
        <v>12939</v>
      </c>
      <c r="H3156" s="1" t="s">
        <v>30</v>
      </c>
      <c r="I3156" s="1" t="s">
        <v>94</v>
      </c>
      <c r="J3156" s="1" t="s">
        <v>30</v>
      </c>
      <c r="K3156" s="4" t="s">
        <v>12940</v>
      </c>
      <c r="L3156" s="4" t="s">
        <v>12941</v>
      </c>
      <c r="M3156" s="19" t="s">
        <v>30</v>
      </c>
      <c r="N3156" s="53">
        <v>38</v>
      </c>
      <c r="O3156" s="54">
        <v>2</v>
      </c>
      <c r="P3156" s="55" t="s">
        <v>30</v>
      </c>
      <c r="Q3156" s="56">
        <v>3</v>
      </c>
      <c r="R3156" s="57">
        <v>1</v>
      </c>
      <c r="S3156" s="58">
        <v>4</v>
      </c>
      <c r="T3156" s="59" t="s">
        <v>30</v>
      </c>
      <c r="U3156" s="1" t="s">
        <v>30</v>
      </c>
      <c r="V3156" s="4" t="s">
        <v>30</v>
      </c>
      <c r="W3156" s="4" t="s">
        <v>2392</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x14ac:dyDescent="0.2">
      <c r="A3157" s="1" t="s">
        <v>12578</v>
      </c>
      <c r="B3157" s="1" t="s">
        <v>12942</v>
      </c>
      <c r="C3157" s="1" t="s">
        <v>13050</v>
      </c>
      <c r="D3157" s="1">
        <v>102</v>
      </c>
      <c r="E3157" s="1">
        <v>2</v>
      </c>
      <c r="F3157" s="129" t="s">
        <v>13049</v>
      </c>
      <c r="G3157" s="1" t="s">
        <v>12943</v>
      </c>
      <c r="H3157" s="1" t="s">
        <v>30</v>
      </c>
      <c r="I3157" s="1" t="s">
        <v>94</v>
      </c>
      <c r="J3157" s="1" t="s">
        <v>30</v>
      </c>
      <c r="K3157" s="4" t="s">
        <v>12940</v>
      </c>
      <c r="L3157" s="4" t="s">
        <v>30</v>
      </c>
      <c r="M3157" s="19" t="s">
        <v>30</v>
      </c>
      <c r="N3157" s="53">
        <v>28</v>
      </c>
      <c r="O3157" s="54">
        <v>2</v>
      </c>
      <c r="P3157" s="55" t="s">
        <v>30</v>
      </c>
      <c r="Q3157" s="56">
        <v>3</v>
      </c>
      <c r="R3157" s="57">
        <v>2</v>
      </c>
      <c r="S3157" s="58">
        <v>3</v>
      </c>
      <c r="T3157" s="59" t="s">
        <v>30</v>
      </c>
      <c r="U3157" s="1" t="s">
        <v>30</v>
      </c>
      <c r="V3157" s="4" t="s">
        <v>12944</v>
      </c>
      <c r="W3157" s="4" t="s">
        <v>12945</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84" x14ac:dyDescent="0.2">
      <c r="A3158" s="1" t="s">
        <v>12578</v>
      </c>
      <c r="B3158" s="1" t="s">
        <v>12946</v>
      </c>
      <c r="C3158" s="129" t="s">
        <v>13050</v>
      </c>
      <c r="D3158" s="129">
        <v>103</v>
      </c>
      <c r="E3158" s="1">
        <v>2</v>
      </c>
      <c r="F3158" s="129" t="s">
        <v>13049</v>
      </c>
      <c r="G3158" s="1" t="s">
        <v>12947</v>
      </c>
      <c r="H3158" s="1" t="s">
        <v>30</v>
      </c>
      <c r="I3158" s="1" t="s">
        <v>94</v>
      </c>
      <c r="J3158" s="1" t="s">
        <v>30</v>
      </c>
      <c r="K3158" s="4" t="s">
        <v>12948</v>
      </c>
      <c r="L3158" s="4" t="s">
        <v>30</v>
      </c>
      <c r="M3158" s="19" t="s">
        <v>30</v>
      </c>
      <c r="N3158" s="53">
        <v>35</v>
      </c>
      <c r="O3158" s="54">
        <v>3</v>
      </c>
      <c r="P3158" s="55" t="s">
        <v>30</v>
      </c>
      <c r="Q3158" s="56">
        <v>4</v>
      </c>
      <c r="R3158" s="57">
        <v>3</v>
      </c>
      <c r="S3158" s="58">
        <v>3</v>
      </c>
      <c r="T3158" s="59" t="s">
        <v>30</v>
      </c>
      <c r="U3158" s="1" t="s">
        <v>30</v>
      </c>
      <c r="V3158" s="4" t="s">
        <v>12949</v>
      </c>
      <c r="W3158" s="4" t="s">
        <v>30</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36" x14ac:dyDescent="0.2">
      <c r="A3159" s="1" t="s">
        <v>12578</v>
      </c>
      <c r="B3159" s="1" t="s">
        <v>12950</v>
      </c>
      <c r="C3159" s="1" t="s">
        <v>13050</v>
      </c>
      <c r="D3159" s="1">
        <v>104</v>
      </c>
      <c r="E3159" s="1">
        <v>2</v>
      </c>
      <c r="F3159" s="129" t="s">
        <v>13049</v>
      </c>
      <c r="G3159" s="1" t="s">
        <v>12951</v>
      </c>
      <c r="H3159" s="1" t="s">
        <v>30</v>
      </c>
      <c r="I3159" s="1" t="s">
        <v>94</v>
      </c>
      <c r="J3159" s="1" t="s">
        <v>30</v>
      </c>
      <c r="K3159" s="4" t="s">
        <v>12948</v>
      </c>
      <c r="L3159" s="4" t="s">
        <v>30</v>
      </c>
      <c r="M3159" s="19" t="s">
        <v>30</v>
      </c>
      <c r="N3159" s="53">
        <v>30</v>
      </c>
      <c r="O3159" s="54" t="s">
        <v>113</v>
      </c>
      <c r="P3159" s="55" t="s">
        <v>30</v>
      </c>
      <c r="Q3159" s="56">
        <v>2</v>
      </c>
      <c r="R3159" s="57">
        <v>3</v>
      </c>
      <c r="S3159" s="58">
        <v>3</v>
      </c>
      <c r="T3159" s="59" t="s">
        <v>30</v>
      </c>
      <c r="U3159" s="1" t="s">
        <v>30</v>
      </c>
      <c r="V3159" s="4" t="s">
        <v>12952</v>
      </c>
      <c r="W3159" s="4" t="s">
        <v>12953</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36" x14ac:dyDescent="0.2">
      <c r="A3160" s="1" t="s">
        <v>12578</v>
      </c>
      <c r="B3160" s="1" t="s">
        <v>12954</v>
      </c>
      <c r="C3160" s="129" t="s">
        <v>13050</v>
      </c>
      <c r="D3160" s="129">
        <v>105</v>
      </c>
      <c r="E3160" s="1">
        <v>2</v>
      </c>
      <c r="F3160" s="129" t="s">
        <v>13049</v>
      </c>
      <c r="G3160" s="1" t="s">
        <v>12955</v>
      </c>
      <c r="H3160" s="1" t="s">
        <v>30</v>
      </c>
      <c r="I3160" s="1" t="s">
        <v>94</v>
      </c>
      <c r="J3160" s="1" t="s">
        <v>30</v>
      </c>
      <c r="K3160" s="4" t="s">
        <v>12956</v>
      </c>
      <c r="L3160" s="4" t="s">
        <v>30</v>
      </c>
      <c r="M3160" s="19" t="s">
        <v>30</v>
      </c>
      <c r="N3160" s="53">
        <v>32</v>
      </c>
      <c r="O3160" s="54">
        <v>1</v>
      </c>
      <c r="P3160" s="55" t="s">
        <v>30</v>
      </c>
      <c r="Q3160" s="56">
        <v>2</v>
      </c>
      <c r="R3160" s="57">
        <v>2</v>
      </c>
      <c r="S3160" s="58">
        <v>3</v>
      </c>
      <c r="T3160" s="59" t="s">
        <v>30</v>
      </c>
      <c r="U3160" s="1" t="s">
        <v>30</v>
      </c>
      <c r="V3160" s="4" t="s">
        <v>12957</v>
      </c>
      <c r="W3160" s="4" t="s">
        <v>12958</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ht="24" x14ac:dyDescent="0.2">
      <c r="A3161" s="1" t="s">
        <v>12578</v>
      </c>
      <c r="B3161" s="1" t="s">
        <v>12959</v>
      </c>
      <c r="C3161" s="1" t="s">
        <v>13050</v>
      </c>
      <c r="D3161" s="1">
        <v>106</v>
      </c>
      <c r="E3161" s="1">
        <v>2</v>
      </c>
      <c r="F3161" s="129" t="s">
        <v>13049</v>
      </c>
      <c r="G3161" s="1" t="s">
        <v>12960</v>
      </c>
      <c r="H3161" s="1" t="s">
        <v>30</v>
      </c>
      <c r="I3161" s="1" t="s">
        <v>94</v>
      </c>
      <c r="J3161" s="1" t="s">
        <v>30</v>
      </c>
      <c r="K3161" s="4" t="s">
        <v>12956</v>
      </c>
      <c r="L3161" s="4" t="s">
        <v>155</v>
      </c>
      <c r="M3161" s="19" t="s">
        <v>30</v>
      </c>
      <c r="N3161" s="53">
        <v>20</v>
      </c>
      <c r="O3161" s="54">
        <v>2</v>
      </c>
      <c r="P3161" s="55" t="s">
        <v>30</v>
      </c>
      <c r="Q3161" s="56">
        <v>2</v>
      </c>
      <c r="R3161" s="57">
        <v>2</v>
      </c>
      <c r="S3161" s="58">
        <v>3</v>
      </c>
      <c r="T3161" s="59" t="s">
        <v>30</v>
      </c>
      <c r="U3161" s="1" t="s">
        <v>30</v>
      </c>
      <c r="V3161" s="4" t="s">
        <v>12961</v>
      </c>
      <c r="W3161" s="4" t="s">
        <v>12962</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x14ac:dyDescent="0.2">
      <c r="A3162" s="1" t="s">
        <v>12578</v>
      </c>
      <c r="B3162" s="1" t="s">
        <v>12963</v>
      </c>
      <c r="C3162" s="129" t="s">
        <v>13050</v>
      </c>
      <c r="D3162" s="129">
        <v>107</v>
      </c>
      <c r="E3162" s="1">
        <v>2</v>
      </c>
      <c r="F3162" s="129" t="s">
        <v>13049</v>
      </c>
      <c r="G3162" s="1" t="s">
        <v>12964</v>
      </c>
      <c r="H3162" s="1" t="s">
        <v>30</v>
      </c>
      <c r="I3162" s="1" t="s">
        <v>94</v>
      </c>
      <c r="J3162" s="1" t="s">
        <v>30</v>
      </c>
      <c r="K3162" s="4" t="s">
        <v>12965</v>
      </c>
      <c r="L3162" s="4" t="s">
        <v>30</v>
      </c>
      <c r="M3162" s="19" t="s">
        <v>30</v>
      </c>
      <c r="N3162" s="53">
        <v>40</v>
      </c>
      <c r="O3162" s="54">
        <v>3</v>
      </c>
      <c r="P3162" s="55" t="s">
        <v>30</v>
      </c>
      <c r="Q3162" s="56">
        <v>5</v>
      </c>
      <c r="R3162" s="57">
        <v>3</v>
      </c>
      <c r="S3162" s="58">
        <v>5</v>
      </c>
      <c r="T3162" s="59" t="s">
        <v>30</v>
      </c>
      <c r="U3162" s="1" t="s">
        <v>30</v>
      </c>
      <c r="V3162" s="4" t="s">
        <v>12966</v>
      </c>
      <c r="W3162" s="4" t="s">
        <v>12967</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ht="24" x14ac:dyDescent="0.2">
      <c r="A3163" s="1" t="s">
        <v>12578</v>
      </c>
      <c r="B3163" s="1" t="s">
        <v>12968</v>
      </c>
      <c r="C3163" s="1" t="s">
        <v>13050</v>
      </c>
      <c r="D3163" s="1">
        <v>108</v>
      </c>
      <c r="E3163" s="1">
        <v>2</v>
      </c>
      <c r="F3163" s="129" t="s">
        <v>13049</v>
      </c>
      <c r="G3163" s="1" t="s">
        <v>12969</v>
      </c>
      <c r="H3163" s="1" t="s">
        <v>30</v>
      </c>
      <c r="I3163" s="1" t="s">
        <v>94</v>
      </c>
      <c r="J3163" s="1" t="s">
        <v>30</v>
      </c>
      <c r="K3163" s="4" t="s">
        <v>12965</v>
      </c>
      <c r="L3163" s="4" t="s">
        <v>30</v>
      </c>
      <c r="M3163" s="19" t="s">
        <v>30</v>
      </c>
      <c r="N3163" s="53">
        <v>38</v>
      </c>
      <c r="O3163" s="54">
        <v>3</v>
      </c>
      <c r="P3163" s="55" t="s">
        <v>30</v>
      </c>
      <c r="Q3163" s="56">
        <v>2</v>
      </c>
      <c r="R3163" s="57">
        <v>2</v>
      </c>
      <c r="S3163" s="58">
        <v>2</v>
      </c>
      <c r="T3163" s="59" t="s">
        <v>30</v>
      </c>
      <c r="U3163" s="1" t="s">
        <v>30</v>
      </c>
      <c r="V3163" s="4" t="s">
        <v>12970</v>
      </c>
      <c r="W3163" s="4" t="s">
        <v>12971</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ht="36" x14ac:dyDescent="0.2">
      <c r="A3164" s="1" t="s">
        <v>12578</v>
      </c>
      <c r="B3164" s="1" t="s">
        <v>12972</v>
      </c>
      <c r="C3164" s="129" t="s">
        <v>13050</v>
      </c>
      <c r="D3164" s="129">
        <v>109</v>
      </c>
      <c r="E3164" s="1">
        <v>1</v>
      </c>
      <c r="F3164" s="129" t="s">
        <v>13049</v>
      </c>
      <c r="G3164" s="1" t="s">
        <v>12973</v>
      </c>
      <c r="H3164" s="1" t="s">
        <v>30</v>
      </c>
      <c r="I3164" s="1" t="s">
        <v>94</v>
      </c>
      <c r="J3164" s="1" t="s">
        <v>30</v>
      </c>
      <c r="K3164" s="4" t="s">
        <v>12974</v>
      </c>
      <c r="L3164" s="4" t="s">
        <v>30</v>
      </c>
      <c r="M3164" s="19" t="s">
        <v>30</v>
      </c>
      <c r="N3164" s="53">
        <v>38</v>
      </c>
      <c r="O3164" s="54" t="s">
        <v>113</v>
      </c>
      <c r="P3164" s="55" t="s">
        <v>30</v>
      </c>
      <c r="Q3164" s="56">
        <v>4</v>
      </c>
      <c r="R3164" s="57">
        <v>4</v>
      </c>
      <c r="S3164" s="58">
        <v>6</v>
      </c>
      <c r="T3164" s="59" t="s">
        <v>30</v>
      </c>
      <c r="U3164" s="1">
        <v>1</v>
      </c>
      <c r="V3164" s="4" t="s">
        <v>12975</v>
      </c>
      <c r="W3164" s="4" t="s">
        <v>12976</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x14ac:dyDescent="0.2">
      <c r="A3165" s="1" t="s">
        <v>12578</v>
      </c>
      <c r="B3165" s="1" t="s">
        <v>12977</v>
      </c>
      <c r="C3165" s="1" t="s">
        <v>13050</v>
      </c>
      <c r="D3165" s="1">
        <v>110</v>
      </c>
      <c r="E3165" s="1">
        <v>2</v>
      </c>
      <c r="F3165" s="129" t="s">
        <v>13049</v>
      </c>
      <c r="G3165" s="1" t="s">
        <v>12978</v>
      </c>
      <c r="H3165" s="1" t="s">
        <v>30</v>
      </c>
      <c r="I3165" s="1" t="s">
        <v>104</v>
      </c>
      <c r="J3165" s="1" t="s">
        <v>30</v>
      </c>
      <c r="K3165" s="4" t="s">
        <v>12979</v>
      </c>
      <c r="L3165" s="4" t="s">
        <v>30</v>
      </c>
      <c r="M3165" s="19" t="s">
        <v>30</v>
      </c>
      <c r="N3165" s="53" t="s">
        <v>30</v>
      </c>
      <c r="O3165" s="54">
        <v>2</v>
      </c>
      <c r="P3165" s="55" t="s">
        <v>30</v>
      </c>
      <c r="Q3165" s="56" t="s">
        <v>30</v>
      </c>
      <c r="R3165" s="57" t="s">
        <v>30</v>
      </c>
      <c r="S3165" s="58" t="s">
        <v>30</v>
      </c>
      <c r="T3165" s="59">
        <v>3</v>
      </c>
      <c r="U3165" s="1" t="s">
        <v>30</v>
      </c>
      <c r="V3165" s="4" t="s">
        <v>12980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36" x14ac:dyDescent="0.2">
      <c r="A3166" s="1" t="s">
        <v>12578</v>
      </c>
      <c r="B3166" s="1" t="s">
        <v>12981</v>
      </c>
      <c r="C3166" s="129" t="s">
        <v>13050</v>
      </c>
      <c r="D3166" s="129">
        <v>111</v>
      </c>
      <c r="E3166" s="1">
        <v>1</v>
      </c>
      <c r="F3166" s="129" t="s">
        <v>13049</v>
      </c>
      <c r="G3166" s="1" t="s">
        <v>12982</v>
      </c>
      <c r="H3166" s="1" t="s">
        <v>30</v>
      </c>
      <c r="I3166" s="1" t="s">
        <v>104</v>
      </c>
      <c r="J3166" s="1" t="s">
        <v>30</v>
      </c>
      <c r="K3166" s="4" t="s">
        <v>12983</v>
      </c>
      <c r="L3166" s="4" t="s">
        <v>30</v>
      </c>
      <c r="M3166" s="19" t="s">
        <v>30</v>
      </c>
      <c r="N3166" s="53" t="s">
        <v>30</v>
      </c>
      <c r="O3166" s="54">
        <v>1</v>
      </c>
      <c r="P3166" s="55" t="s">
        <v>30</v>
      </c>
      <c r="Q3166" s="56" t="s">
        <v>30</v>
      </c>
      <c r="R3166" s="57" t="s">
        <v>30</v>
      </c>
      <c r="S3166" s="58" t="s">
        <v>30</v>
      </c>
      <c r="T3166" s="59">
        <v>5</v>
      </c>
      <c r="U3166" s="1" t="s">
        <v>30</v>
      </c>
      <c r="V3166" s="4" t="s">
        <v>12984</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x14ac:dyDescent="0.2">
      <c r="A3167" s="1" t="s">
        <v>12578</v>
      </c>
      <c r="B3167" s="1" t="s">
        <v>12985</v>
      </c>
      <c r="C3167" s="1" t="s">
        <v>13050</v>
      </c>
      <c r="D3167" s="1">
        <v>112</v>
      </c>
      <c r="E3167" s="1">
        <v>2</v>
      </c>
      <c r="F3167" s="129" t="s">
        <v>13049</v>
      </c>
      <c r="G3167" s="1" t="s">
        <v>12986</v>
      </c>
      <c r="H3167" s="1" t="s">
        <v>30</v>
      </c>
      <c r="I3167" s="1" t="s">
        <v>104</v>
      </c>
      <c r="J3167" s="1" t="s">
        <v>30</v>
      </c>
      <c r="K3167" s="4" t="s">
        <v>12987</v>
      </c>
      <c r="L3167" s="4" t="s">
        <v>30</v>
      </c>
      <c r="M3167" s="19" t="s">
        <v>30</v>
      </c>
      <c r="N3167" s="53" t="s">
        <v>30</v>
      </c>
      <c r="O3167" s="54">
        <v>2</v>
      </c>
      <c r="P3167" s="55" t="s">
        <v>30</v>
      </c>
      <c r="Q3167" s="56" t="s">
        <v>30</v>
      </c>
      <c r="R3167" s="57" t="s">
        <v>30</v>
      </c>
      <c r="S3167" s="58" t="s">
        <v>30</v>
      </c>
      <c r="T3167" s="59">
        <v>3</v>
      </c>
      <c r="U3167" s="1" t="s">
        <v>30</v>
      </c>
      <c r="V3167" s="4" t="s">
        <v>12988</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x14ac:dyDescent="0.2">
      <c r="A3168" s="1" t="s">
        <v>12578</v>
      </c>
      <c r="B3168" s="1" t="s">
        <v>12989</v>
      </c>
      <c r="C3168" s="129" t="s">
        <v>13050</v>
      </c>
      <c r="D3168" s="129">
        <v>113</v>
      </c>
      <c r="E3168" s="1">
        <v>2</v>
      </c>
      <c r="F3168" s="129" t="s">
        <v>13049</v>
      </c>
      <c r="G3168" s="1" t="s">
        <v>12990</v>
      </c>
      <c r="H3168" s="1" t="s">
        <v>30</v>
      </c>
      <c r="I3168" s="1" t="s">
        <v>104</v>
      </c>
      <c r="J3168" s="1" t="s">
        <v>30</v>
      </c>
      <c r="K3168" s="4" t="s">
        <v>12991</v>
      </c>
      <c r="L3168" s="4" t="s">
        <v>30</v>
      </c>
      <c r="M3168" s="19" t="s">
        <v>30</v>
      </c>
      <c r="N3168" s="53" t="s">
        <v>30</v>
      </c>
      <c r="O3168" s="54">
        <v>1</v>
      </c>
      <c r="P3168" s="55" t="s">
        <v>30</v>
      </c>
      <c r="Q3168" s="56" t="s">
        <v>30</v>
      </c>
      <c r="R3168" s="57" t="s">
        <v>30</v>
      </c>
      <c r="S3168" s="58" t="s">
        <v>30</v>
      </c>
      <c r="T3168" s="59">
        <v>2</v>
      </c>
      <c r="U3168" s="1" t="s">
        <v>30</v>
      </c>
      <c r="V3168" s="4" t="s">
        <v>12992</v>
      </c>
      <c r="W3168" s="4" t="s">
        <v>12993</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x14ac:dyDescent="0.2">
      <c r="A3169" s="1" t="s">
        <v>12578</v>
      </c>
      <c r="B3169" s="1" t="s">
        <v>12994</v>
      </c>
      <c r="C3169" s="1" t="s">
        <v>13050</v>
      </c>
      <c r="D3169" s="1">
        <v>114</v>
      </c>
      <c r="E3169" s="1">
        <v>2</v>
      </c>
      <c r="F3169" s="129" t="s">
        <v>13049</v>
      </c>
      <c r="G3169" s="1" t="s">
        <v>12995</v>
      </c>
      <c r="H3169" s="1" t="s">
        <v>30</v>
      </c>
      <c r="I3169" s="1" t="s">
        <v>104</v>
      </c>
      <c r="J3169" s="1" t="s">
        <v>30</v>
      </c>
      <c r="K3169" s="4" t="s">
        <v>12979</v>
      </c>
      <c r="L3169" s="4" t="s">
        <v>155</v>
      </c>
      <c r="M3169" s="19" t="s">
        <v>30</v>
      </c>
      <c r="N3169" s="53" t="s">
        <v>30</v>
      </c>
      <c r="O3169" s="54">
        <v>1</v>
      </c>
      <c r="P3169" s="55" t="s">
        <v>30</v>
      </c>
      <c r="Q3169" s="56" t="s">
        <v>30</v>
      </c>
      <c r="R3169" s="57" t="s">
        <v>30</v>
      </c>
      <c r="S3169" s="58" t="s">
        <v>30</v>
      </c>
      <c r="T3169" s="59">
        <v>2</v>
      </c>
      <c r="U3169" s="1" t="s">
        <v>30</v>
      </c>
      <c r="V3169" s="4" t="s">
        <v>30</v>
      </c>
      <c r="W3169" s="4" t="s">
        <v>30</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ht="48" x14ac:dyDescent="0.2">
      <c r="A3170" s="1" t="s">
        <v>12578</v>
      </c>
      <c r="B3170" s="1" t="s">
        <v>12996</v>
      </c>
      <c r="C3170" s="129" t="s">
        <v>13050</v>
      </c>
      <c r="D3170" s="129">
        <v>115</v>
      </c>
      <c r="E3170" s="1">
        <v>1</v>
      </c>
      <c r="F3170" s="129" t="s">
        <v>13049</v>
      </c>
      <c r="G3170" s="1" t="s">
        <v>12997</v>
      </c>
      <c r="H3170" s="1" t="s">
        <v>30</v>
      </c>
      <c r="I3170" s="1" t="s">
        <v>104</v>
      </c>
      <c r="J3170" s="1" t="s">
        <v>30</v>
      </c>
      <c r="K3170" s="4" t="s">
        <v>12998</v>
      </c>
      <c r="L3170" s="4" t="s">
        <v>12999</v>
      </c>
      <c r="M3170" s="19" t="s">
        <v>30</v>
      </c>
      <c r="N3170" s="53" t="s">
        <v>30</v>
      </c>
      <c r="O3170" s="54">
        <v>4</v>
      </c>
      <c r="P3170" s="55" t="s">
        <v>30</v>
      </c>
      <c r="Q3170" s="56" t="s">
        <v>30</v>
      </c>
      <c r="R3170" s="57" t="s">
        <v>30</v>
      </c>
      <c r="S3170" s="58" t="s">
        <v>30</v>
      </c>
      <c r="T3170" s="59">
        <v>4</v>
      </c>
      <c r="U3170" s="1">
        <v>1</v>
      </c>
      <c r="V3170" s="4" t="s">
        <v>13000</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36" x14ac:dyDescent="0.2">
      <c r="A3171" s="1" t="s">
        <v>12578</v>
      </c>
      <c r="B3171" s="1" t="s">
        <v>13001</v>
      </c>
      <c r="C3171" s="1" t="s">
        <v>13050</v>
      </c>
      <c r="D3171" s="1">
        <v>116</v>
      </c>
      <c r="E3171" s="1">
        <v>2</v>
      </c>
      <c r="F3171" s="129" t="s">
        <v>13049</v>
      </c>
      <c r="G3171" s="1" t="s">
        <v>13002</v>
      </c>
      <c r="H3171" s="1" t="s">
        <v>30</v>
      </c>
      <c r="I3171" s="1" t="s">
        <v>82</v>
      </c>
      <c r="J3171" s="1" t="s">
        <v>30</v>
      </c>
      <c r="K3171" s="4" t="s">
        <v>30</v>
      </c>
      <c r="L3171" s="4" t="s">
        <v>12999</v>
      </c>
      <c r="M3171" s="19" t="s">
        <v>30</v>
      </c>
      <c r="N3171" s="53" t="s">
        <v>30</v>
      </c>
      <c r="O3171" s="54" t="s">
        <v>30</v>
      </c>
      <c r="P3171" s="55" t="s">
        <v>30</v>
      </c>
      <c r="Q3171" s="56" t="s">
        <v>30</v>
      </c>
      <c r="R3171" s="57" t="s">
        <v>30</v>
      </c>
      <c r="S3171" s="58" t="s">
        <v>30</v>
      </c>
      <c r="T3171" s="59" t="s">
        <v>30</v>
      </c>
      <c r="U3171" s="1" t="s">
        <v>30</v>
      </c>
      <c r="V3171" s="4" t="s">
        <v>13003</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24" x14ac:dyDescent="0.2">
      <c r="A3172" s="1" t="s">
        <v>12578</v>
      </c>
      <c r="B3172" s="1" t="s">
        <v>13004</v>
      </c>
      <c r="C3172" s="129" t="s">
        <v>13050</v>
      </c>
      <c r="D3172" s="129">
        <v>117</v>
      </c>
      <c r="E3172" s="1">
        <v>2</v>
      </c>
      <c r="F3172" s="129" t="s">
        <v>13049</v>
      </c>
      <c r="G3172" s="1" t="s">
        <v>13005</v>
      </c>
      <c r="H3172" s="1" t="s">
        <v>30</v>
      </c>
      <c r="I3172" s="1" t="s">
        <v>82</v>
      </c>
      <c r="J3172" s="1" t="s">
        <v>30</v>
      </c>
      <c r="K3172" s="4" t="s">
        <v>30</v>
      </c>
      <c r="L3172" s="4" t="s">
        <v>155</v>
      </c>
      <c r="M3172" s="19" t="s">
        <v>30</v>
      </c>
      <c r="N3172" s="53" t="s">
        <v>30</v>
      </c>
      <c r="O3172" s="54" t="s">
        <v>30</v>
      </c>
      <c r="P3172" s="55" t="s">
        <v>30</v>
      </c>
      <c r="Q3172" s="56" t="s">
        <v>30</v>
      </c>
      <c r="R3172" s="57" t="s">
        <v>30</v>
      </c>
      <c r="S3172" s="58" t="s">
        <v>30</v>
      </c>
      <c r="T3172" s="59" t="s">
        <v>30</v>
      </c>
      <c r="U3172" s="1" t="s">
        <v>30</v>
      </c>
      <c r="V3172" s="4" t="s">
        <v>13006</v>
      </c>
      <c r="W3172" s="4" t="s">
        <v>13007</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36" x14ac:dyDescent="0.2">
      <c r="A3173" s="1" t="s">
        <v>12578</v>
      </c>
      <c r="B3173" s="1" t="s">
        <v>13008</v>
      </c>
      <c r="C3173" s="1" t="s">
        <v>13050</v>
      </c>
      <c r="D3173" s="1">
        <v>118</v>
      </c>
      <c r="E3173" s="1">
        <v>2</v>
      </c>
      <c r="F3173" s="129" t="s">
        <v>13049</v>
      </c>
      <c r="G3173" s="1" t="s">
        <v>13009</v>
      </c>
      <c r="H3173" s="1" t="s">
        <v>30</v>
      </c>
      <c r="I3173" s="1" t="s">
        <v>82</v>
      </c>
      <c r="J3173" s="1" t="s">
        <v>30</v>
      </c>
      <c r="K3173" s="4" t="s">
        <v>30</v>
      </c>
      <c r="L3173" s="4" t="s">
        <v>30</v>
      </c>
      <c r="M3173" s="19" t="s">
        <v>30</v>
      </c>
      <c r="N3173" s="53" t="s">
        <v>30</v>
      </c>
      <c r="O3173" s="54" t="s">
        <v>30</v>
      </c>
      <c r="P3173" s="55" t="s">
        <v>30</v>
      </c>
      <c r="Q3173" s="56" t="s">
        <v>30</v>
      </c>
      <c r="R3173" s="57" t="s">
        <v>30</v>
      </c>
      <c r="S3173" s="58" t="s">
        <v>30</v>
      </c>
      <c r="T3173" s="59" t="s">
        <v>30</v>
      </c>
      <c r="U3173" s="1" t="s">
        <v>30</v>
      </c>
      <c r="V3173" s="4" t="s">
        <v>13010</v>
      </c>
      <c r="W3173" s="4" t="s">
        <v>13011</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x14ac:dyDescent="0.2">
      <c r="A3174" s="1" t="s">
        <v>12578</v>
      </c>
      <c r="B3174" s="1" t="s">
        <v>13012</v>
      </c>
      <c r="C3174" s="129" t="s">
        <v>13050</v>
      </c>
      <c r="D3174" s="129">
        <v>119</v>
      </c>
      <c r="E3174" s="1">
        <v>2</v>
      </c>
      <c r="F3174" s="129" t="s">
        <v>13049</v>
      </c>
      <c r="G3174" s="1" t="s">
        <v>13013</v>
      </c>
      <c r="H3174" s="1" t="s">
        <v>30</v>
      </c>
      <c r="I3174" s="1" t="s">
        <v>82</v>
      </c>
      <c r="J3174" s="1" t="s">
        <v>30</v>
      </c>
      <c r="K3174" s="4" t="s">
        <v>30</v>
      </c>
      <c r="L3174" s="4" t="s">
        <v>155</v>
      </c>
      <c r="M3174" s="19" t="s">
        <v>30</v>
      </c>
      <c r="N3174" s="53" t="s">
        <v>30</v>
      </c>
      <c r="O3174" s="54" t="s">
        <v>30</v>
      </c>
      <c r="P3174" s="55" t="s">
        <v>30</v>
      </c>
      <c r="Q3174" s="56" t="s">
        <v>30</v>
      </c>
      <c r="R3174" s="57" t="s">
        <v>30</v>
      </c>
      <c r="S3174" s="58" t="s">
        <v>30</v>
      </c>
      <c r="T3174" s="59" t="s">
        <v>30</v>
      </c>
      <c r="U3174" s="1" t="s">
        <v>30</v>
      </c>
      <c r="V3174" s="4" t="s">
        <v>13014</v>
      </c>
      <c r="W3174" s="4" t="s">
        <v>30</v>
      </c>
      <c r="X3174" s="1" t="s">
        <v>30</v>
      </c>
      <c r="Y3174" s="1" t="s">
        <v>30</v>
      </c>
      <c r="Z3174" s="1" t="s">
        <v>30</v>
      </c>
      <c r="AA3174" s="1" t="s">
        <v>30</v>
      </c>
      <c r="AB3174" s="1" t="s">
        <v>30</v>
      </c>
      <c r="AC3174" s="1" t="s">
        <v>30</v>
      </c>
      <c r="AD3174" s="1" t="s">
        <v>30</v>
      </c>
      <c r="AE3174" s="1" t="s">
        <v>30</v>
      </c>
      <c r="AF3174" s="53" t="s">
        <v>30</v>
      </c>
      <c r="AG3174" s="54" t="s">
        <v>30</v>
      </c>
      <c r="AH3174" s="55" t="s">
        <v>30</v>
      </c>
      <c r="AI3174" s="56" t="s">
        <v>30</v>
      </c>
      <c r="AJ3174" s="57" t="s">
        <v>30</v>
      </c>
      <c r="AK3174" s="58" t="s">
        <v>30</v>
      </c>
      <c r="AL3174" s="59" t="s">
        <v>30</v>
      </c>
      <c r="AM3174" s="1" t="s">
        <v>30</v>
      </c>
      <c r="AN3174" s="4" t="s">
        <v>30</v>
      </c>
      <c r="AP3174" s="1"/>
      <c r="AQ3174" s="1"/>
    </row>
    <row r="3175" spans="1:43" ht="48" x14ac:dyDescent="0.2">
      <c r="A3175" s="1" t="s">
        <v>12578</v>
      </c>
      <c r="B3175" s="1" t="s">
        <v>13015</v>
      </c>
      <c r="C3175" s="1" t="s">
        <v>13050</v>
      </c>
      <c r="D3175" s="1">
        <v>120</v>
      </c>
      <c r="E3175" s="1">
        <v>1</v>
      </c>
      <c r="F3175" s="129" t="s">
        <v>13049</v>
      </c>
      <c r="G3175" s="1" t="s">
        <v>13016</v>
      </c>
      <c r="H3175" s="1" t="s">
        <v>30</v>
      </c>
      <c r="I3175" s="1" t="s">
        <v>82</v>
      </c>
      <c r="J3175" s="1" t="s">
        <v>30</v>
      </c>
      <c r="K3175" s="4" t="s">
        <v>30</v>
      </c>
      <c r="L3175" s="4" t="s">
        <v>30</v>
      </c>
      <c r="M3175" s="19" t="s">
        <v>30</v>
      </c>
      <c r="N3175" s="53" t="s">
        <v>30</v>
      </c>
      <c r="O3175" s="54" t="s">
        <v>30</v>
      </c>
      <c r="P3175" s="55" t="s">
        <v>30</v>
      </c>
      <c r="Q3175" s="56" t="s">
        <v>30</v>
      </c>
      <c r="R3175" s="57" t="s">
        <v>30</v>
      </c>
      <c r="S3175" s="58" t="s">
        <v>30</v>
      </c>
      <c r="T3175" s="59" t="s">
        <v>30</v>
      </c>
      <c r="U3175" s="1" t="s">
        <v>30</v>
      </c>
      <c r="V3175" s="4" t="s">
        <v>13017</v>
      </c>
      <c r="W3175" s="4" t="s">
        <v>30</v>
      </c>
      <c r="X3175" s="1" t="s">
        <v>30</v>
      </c>
      <c r="Y3175" s="1" t="s">
        <v>30</v>
      </c>
      <c r="Z3175" s="1" t="s">
        <v>30</v>
      </c>
      <c r="AA3175" s="1" t="s">
        <v>30</v>
      </c>
      <c r="AB3175" s="1" t="s">
        <v>30</v>
      </c>
      <c r="AC3175" s="1" t="s">
        <v>30</v>
      </c>
      <c r="AD3175" s="1" t="s">
        <v>30</v>
      </c>
      <c r="AE3175" s="1" t="s">
        <v>30</v>
      </c>
      <c r="AF3175" s="53" t="s">
        <v>30</v>
      </c>
      <c r="AG3175" s="54" t="s">
        <v>30</v>
      </c>
      <c r="AH3175" s="55" t="s">
        <v>30</v>
      </c>
      <c r="AI3175" s="56" t="s">
        <v>30</v>
      </c>
      <c r="AJ3175" s="57" t="s">
        <v>30</v>
      </c>
      <c r="AK3175" s="58" t="s">
        <v>30</v>
      </c>
      <c r="AL3175" s="59" t="s">
        <v>30</v>
      </c>
      <c r="AM3175" s="1" t="s">
        <v>30</v>
      </c>
      <c r="AN3175" s="4" t="s">
        <v>30</v>
      </c>
      <c r="AP3175" s="1"/>
      <c r="AQ3175" s="1"/>
    </row>
    <row r="3176" spans="1:43" ht="36" x14ac:dyDescent="0.2">
      <c r="A3176" s="1" t="s">
        <v>12578</v>
      </c>
      <c r="B3176" s="1" t="s">
        <v>13018</v>
      </c>
      <c r="C3176" s="129" t="s">
        <v>13050</v>
      </c>
      <c r="D3176" s="129">
        <v>121</v>
      </c>
      <c r="E3176" s="1">
        <v>2</v>
      </c>
      <c r="F3176" s="129" t="s">
        <v>13049</v>
      </c>
      <c r="G3176" s="1" t="s">
        <v>13019</v>
      </c>
      <c r="H3176" s="1" t="s">
        <v>30</v>
      </c>
      <c r="I3176" s="1" t="s">
        <v>82</v>
      </c>
      <c r="J3176" s="1" t="s">
        <v>30</v>
      </c>
      <c r="K3176" s="4" t="s">
        <v>30</v>
      </c>
      <c r="L3176" s="4" t="s">
        <v>30</v>
      </c>
      <c r="M3176" s="19" t="s">
        <v>30</v>
      </c>
      <c r="N3176" s="53" t="s">
        <v>30</v>
      </c>
      <c r="O3176" s="54" t="s">
        <v>30</v>
      </c>
      <c r="P3176" s="55" t="s">
        <v>30</v>
      </c>
      <c r="Q3176" s="56" t="s">
        <v>30</v>
      </c>
      <c r="R3176" s="57" t="s">
        <v>30</v>
      </c>
      <c r="S3176" s="58" t="s">
        <v>30</v>
      </c>
      <c r="T3176" s="59" t="s">
        <v>30</v>
      </c>
      <c r="U3176" s="1" t="s">
        <v>30</v>
      </c>
      <c r="V3176" s="4" t="s">
        <v>13020</v>
      </c>
      <c r="W3176" s="4" t="s">
        <v>30</v>
      </c>
      <c r="X3176" s="1" t="s">
        <v>30</v>
      </c>
      <c r="Y3176" s="1" t="s">
        <v>30</v>
      </c>
      <c r="Z3176" s="1" t="s">
        <v>30</v>
      </c>
      <c r="AA3176" s="1" t="s">
        <v>30</v>
      </c>
      <c r="AB3176" s="1" t="s">
        <v>30</v>
      </c>
      <c r="AC3176" s="1" t="s">
        <v>30</v>
      </c>
      <c r="AD3176" s="1" t="s">
        <v>30</v>
      </c>
      <c r="AE3176" s="1" t="s">
        <v>30</v>
      </c>
      <c r="AF3176" s="53" t="s">
        <v>30</v>
      </c>
      <c r="AG3176" s="54" t="s">
        <v>30</v>
      </c>
      <c r="AH3176" s="55" t="s">
        <v>30</v>
      </c>
      <c r="AI3176" s="56" t="s">
        <v>30</v>
      </c>
      <c r="AJ3176" s="57" t="s">
        <v>30</v>
      </c>
      <c r="AK3176" s="58" t="s">
        <v>30</v>
      </c>
      <c r="AL3176" s="59" t="s">
        <v>30</v>
      </c>
      <c r="AM3176" s="1" t="s">
        <v>30</v>
      </c>
      <c r="AN3176" s="4" t="s">
        <v>30</v>
      </c>
      <c r="AP3176" s="1"/>
      <c r="AQ3176" s="1"/>
    </row>
    <row r="3177" spans="1:43" ht="36" x14ac:dyDescent="0.2">
      <c r="A3177" s="1" t="s">
        <v>12578</v>
      </c>
      <c r="B3177" s="1" t="s">
        <v>13021</v>
      </c>
      <c r="C3177" s="1" t="s">
        <v>13050</v>
      </c>
      <c r="D3177" s="1">
        <v>122</v>
      </c>
      <c r="E3177" s="1">
        <v>1</v>
      </c>
      <c r="F3177" s="129" t="s">
        <v>13049</v>
      </c>
      <c r="G3177" s="1" t="s">
        <v>13022</v>
      </c>
      <c r="H3177" s="1" t="s">
        <v>30</v>
      </c>
      <c r="I3177" s="1" t="s">
        <v>88</v>
      </c>
      <c r="J3177" s="1" t="s">
        <v>30</v>
      </c>
      <c r="K3177" s="4" t="s">
        <v>30</v>
      </c>
      <c r="L3177" s="4" t="s">
        <v>30</v>
      </c>
      <c r="M3177" s="19" t="s">
        <v>30</v>
      </c>
      <c r="N3177" s="53" t="s">
        <v>30</v>
      </c>
      <c r="O3177" s="54" t="s">
        <v>30</v>
      </c>
      <c r="P3177" s="55" t="s">
        <v>30</v>
      </c>
      <c r="Q3177" s="56" t="s">
        <v>30</v>
      </c>
      <c r="R3177" s="57" t="s">
        <v>30</v>
      </c>
      <c r="S3177" s="58" t="s">
        <v>30</v>
      </c>
      <c r="T3177" s="59" t="s">
        <v>30</v>
      </c>
      <c r="U3177" s="1">
        <v>1</v>
      </c>
      <c r="V3177" s="4" t="s">
        <v>13023</v>
      </c>
      <c r="W3177" s="4" t="s">
        <v>13024</v>
      </c>
      <c r="X3177" s="1" t="s">
        <v>30</v>
      </c>
      <c r="Y3177" s="1" t="s">
        <v>30</v>
      </c>
      <c r="Z3177" s="1" t="s">
        <v>30</v>
      </c>
      <c r="AA3177" s="1" t="s">
        <v>30</v>
      </c>
      <c r="AB3177" s="1" t="s">
        <v>30</v>
      </c>
      <c r="AC3177" s="1" t="s">
        <v>30</v>
      </c>
      <c r="AD3177" s="1" t="s">
        <v>30</v>
      </c>
      <c r="AE3177" s="1" t="s">
        <v>30</v>
      </c>
      <c r="AF3177" s="53" t="s">
        <v>30</v>
      </c>
      <c r="AG3177" s="54" t="s">
        <v>30</v>
      </c>
      <c r="AH3177" s="55" t="s">
        <v>30</v>
      </c>
      <c r="AI3177" s="56" t="s">
        <v>30</v>
      </c>
      <c r="AJ3177" s="57" t="s">
        <v>30</v>
      </c>
      <c r="AK3177" s="58" t="s">
        <v>30</v>
      </c>
      <c r="AL3177" s="59" t="s">
        <v>30</v>
      </c>
      <c r="AM3177" s="1" t="s">
        <v>30</v>
      </c>
      <c r="AN3177" s="4" t="s">
        <v>30</v>
      </c>
      <c r="AP3177" s="1"/>
      <c r="AQ3177" s="1"/>
    </row>
    <row r="3178" spans="1:43" ht="48" x14ac:dyDescent="0.2">
      <c r="A3178" s="1" t="s">
        <v>12578</v>
      </c>
      <c r="B3178" s="1" t="s">
        <v>13025</v>
      </c>
      <c r="C3178" s="129" t="s">
        <v>13050</v>
      </c>
      <c r="D3178" s="129">
        <v>123</v>
      </c>
      <c r="E3178" s="1">
        <v>1</v>
      </c>
      <c r="F3178" s="129" t="s">
        <v>13049</v>
      </c>
      <c r="G3178" s="1" t="s">
        <v>13026</v>
      </c>
      <c r="H3178" s="1" t="s">
        <v>30</v>
      </c>
      <c r="I3178" s="1" t="s">
        <v>125</v>
      </c>
      <c r="J3178" s="1" t="s">
        <v>30</v>
      </c>
      <c r="K3178" s="4" t="s">
        <v>30</v>
      </c>
      <c r="L3178" s="4" t="s">
        <v>30</v>
      </c>
      <c r="M3178" s="19" t="s">
        <v>30</v>
      </c>
      <c r="N3178" s="53" t="s">
        <v>30</v>
      </c>
      <c r="O3178" s="54" t="s">
        <v>30</v>
      </c>
      <c r="P3178" s="55" t="s">
        <v>30</v>
      </c>
      <c r="Q3178" s="56" t="s">
        <v>30</v>
      </c>
      <c r="R3178" s="57" t="s">
        <v>30</v>
      </c>
      <c r="S3178" s="58" t="s">
        <v>30</v>
      </c>
      <c r="T3178" s="59" t="s">
        <v>30</v>
      </c>
      <c r="U3178" s="1" t="s">
        <v>30</v>
      </c>
      <c r="V3178" s="4" t="s">
        <v>13027</v>
      </c>
      <c r="W3178" s="4" t="s">
        <v>30</v>
      </c>
      <c r="X3178" s="1" t="s">
        <v>13028</v>
      </c>
      <c r="Y3178" s="1" t="s">
        <v>13026</v>
      </c>
      <c r="Z3178" s="1" t="s">
        <v>30</v>
      </c>
      <c r="AA3178" s="1" t="s">
        <v>125</v>
      </c>
      <c r="AB3178" s="1" t="s">
        <v>30</v>
      </c>
      <c r="AC3178" s="1" t="s">
        <v>30</v>
      </c>
      <c r="AD3178" s="1" t="s">
        <v>30</v>
      </c>
      <c r="AE3178" s="1" t="s">
        <v>30</v>
      </c>
      <c r="AF3178" s="53" t="s">
        <v>30</v>
      </c>
      <c r="AG3178" s="54" t="s">
        <v>30</v>
      </c>
      <c r="AH3178" s="55" t="s">
        <v>30</v>
      </c>
      <c r="AI3178" s="56" t="s">
        <v>30</v>
      </c>
      <c r="AJ3178" s="57" t="s">
        <v>30</v>
      </c>
      <c r="AK3178" s="58" t="s">
        <v>30</v>
      </c>
      <c r="AL3178" s="59">
        <v>0</v>
      </c>
      <c r="AM3178" s="1" t="s">
        <v>30</v>
      </c>
      <c r="AN3178" s="4" t="s">
        <v>13029</v>
      </c>
      <c r="AP3178" s="1"/>
      <c r="AQ3178" s="1"/>
    </row>
    <row r="3179" spans="1:43" ht="96" x14ac:dyDescent="0.2">
      <c r="A3179" s="1" t="s">
        <v>12578</v>
      </c>
      <c r="B3179" s="1" t="s">
        <v>13030</v>
      </c>
      <c r="C3179" s="1" t="s">
        <v>13050</v>
      </c>
      <c r="D3179" s="1">
        <v>124</v>
      </c>
      <c r="E3179" s="1">
        <v>1</v>
      </c>
      <c r="F3179" s="129" t="s">
        <v>13049</v>
      </c>
      <c r="G3179" s="1" t="s">
        <v>13031</v>
      </c>
      <c r="H3179" s="1" t="s">
        <v>30</v>
      </c>
      <c r="I3179" s="1" t="s">
        <v>125</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13032</v>
      </c>
      <c r="W3179" s="4" t="s">
        <v>30</v>
      </c>
      <c r="X3179" s="1" t="s">
        <v>30</v>
      </c>
      <c r="Y3179" s="1" t="s">
        <v>13033</v>
      </c>
      <c r="Z3179" s="1" t="s">
        <v>30</v>
      </c>
      <c r="AA3179" s="1" t="s">
        <v>125</v>
      </c>
      <c r="AB3179" s="1" t="s">
        <v>30</v>
      </c>
      <c r="AC3179" s="1" t="s">
        <v>30</v>
      </c>
      <c r="AD3179" s="1" t="s">
        <v>30</v>
      </c>
      <c r="AE3179" s="1" t="s">
        <v>30</v>
      </c>
      <c r="AF3179" s="53" t="s">
        <v>30</v>
      </c>
      <c r="AG3179" s="54" t="s">
        <v>30</v>
      </c>
      <c r="AH3179" s="55" t="s">
        <v>30</v>
      </c>
      <c r="AI3179" s="56" t="s">
        <v>30</v>
      </c>
      <c r="AJ3179" s="57" t="s">
        <v>30</v>
      </c>
      <c r="AK3179" s="58" t="s">
        <v>30</v>
      </c>
      <c r="AL3179" s="59">
        <v>10</v>
      </c>
      <c r="AM3179" s="1" t="s">
        <v>30</v>
      </c>
      <c r="AN3179" s="4" t="s">
        <v>13034</v>
      </c>
      <c r="AP3179" s="1"/>
      <c r="AQ3179" s="1"/>
    </row>
    <row r="3180" spans="1:43" ht="72" x14ac:dyDescent="0.2">
      <c r="A3180" s="1" t="s">
        <v>12578</v>
      </c>
      <c r="B3180" s="1" t="s">
        <v>13035</v>
      </c>
      <c r="C3180" s="129" t="s">
        <v>13050</v>
      </c>
      <c r="D3180" s="129">
        <v>125</v>
      </c>
      <c r="E3180" s="1">
        <v>1</v>
      </c>
      <c r="F3180" s="129" t="s">
        <v>13049</v>
      </c>
      <c r="G3180" s="1" t="s">
        <v>13031</v>
      </c>
      <c r="H3180" s="1" t="s">
        <v>30</v>
      </c>
      <c r="I3180" s="1" t="s">
        <v>125</v>
      </c>
      <c r="J3180" s="1" t="s">
        <v>30</v>
      </c>
      <c r="K3180" s="4" t="s">
        <v>30</v>
      </c>
      <c r="L3180" s="4" t="s">
        <v>30</v>
      </c>
      <c r="M3180" s="19" t="s">
        <v>30</v>
      </c>
      <c r="N3180" s="53" t="s">
        <v>30</v>
      </c>
      <c r="O3180" s="54" t="s">
        <v>30</v>
      </c>
      <c r="P3180" s="55" t="s">
        <v>30</v>
      </c>
      <c r="Q3180" s="56" t="s">
        <v>30</v>
      </c>
      <c r="R3180" s="57" t="s">
        <v>30</v>
      </c>
      <c r="S3180" s="58" t="s">
        <v>30</v>
      </c>
      <c r="T3180" s="59" t="s">
        <v>30</v>
      </c>
      <c r="U3180" s="1" t="s">
        <v>30</v>
      </c>
      <c r="V3180" s="4" t="s">
        <v>13032</v>
      </c>
      <c r="W3180" s="4" t="s">
        <v>30</v>
      </c>
      <c r="X3180" s="1" t="s">
        <v>30</v>
      </c>
      <c r="Y3180" s="1" t="s">
        <v>13036</v>
      </c>
      <c r="Z3180" s="1" t="s">
        <v>30</v>
      </c>
      <c r="AA3180" s="1" t="s">
        <v>125</v>
      </c>
      <c r="AB3180" s="1" t="s">
        <v>30</v>
      </c>
      <c r="AC3180" s="1" t="s">
        <v>30</v>
      </c>
      <c r="AD3180" s="1" t="s">
        <v>30</v>
      </c>
      <c r="AE3180" s="1" t="s">
        <v>30</v>
      </c>
      <c r="AF3180" s="53" t="s">
        <v>30</v>
      </c>
      <c r="AG3180" s="54" t="s">
        <v>30</v>
      </c>
      <c r="AH3180" s="55" t="s">
        <v>30</v>
      </c>
      <c r="AI3180" s="56" t="s">
        <v>30</v>
      </c>
      <c r="AJ3180" s="57" t="s">
        <v>30</v>
      </c>
      <c r="AK3180" s="58" t="s">
        <v>30</v>
      </c>
      <c r="AL3180" s="59">
        <v>10</v>
      </c>
      <c r="AM3180" s="1" t="s">
        <v>30</v>
      </c>
      <c r="AN3180" s="4" t="s">
        <v>13037</v>
      </c>
      <c r="AP3180" s="1"/>
      <c r="AQ3180" s="1"/>
    </row>
    <row r="3181" spans="1:43" ht="120" x14ac:dyDescent="0.2">
      <c r="A3181" s="1" t="s">
        <v>12578</v>
      </c>
      <c r="B3181" s="1" t="s">
        <v>13038</v>
      </c>
      <c r="C3181" s="1" t="s">
        <v>13050</v>
      </c>
      <c r="D3181" s="1">
        <v>126</v>
      </c>
      <c r="E3181" s="1">
        <v>1</v>
      </c>
      <c r="F3181" s="129" t="s">
        <v>13049</v>
      </c>
      <c r="G3181" s="1" t="s">
        <v>13031</v>
      </c>
      <c r="H3181" s="1" t="s">
        <v>30</v>
      </c>
      <c r="I3181" s="1" t="s">
        <v>125</v>
      </c>
      <c r="J3181" s="1" t="s">
        <v>30</v>
      </c>
      <c r="K3181" s="4" t="s">
        <v>30</v>
      </c>
      <c r="L3181" s="4" t="s">
        <v>30</v>
      </c>
      <c r="M3181" s="19" t="s">
        <v>30</v>
      </c>
      <c r="N3181" s="53" t="s">
        <v>30</v>
      </c>
      <c r="O3181" s="54" t="s">
        <v>30</v>
      </c>
      <c r="P3181" s="55" t="s">
        <v>30</v>
      </c>
      <c r="Q3181" s="56" t="s">
        <v>30</v>
      </c>
      <c r="R3181" s="57" t="s">
        <v>30</v>
      </c>
      <c r="S3181" s="58" t="s">
        <v>30</v>
      </c>
      <c r="T3181" s="59" t="s">
        <v>30</v>
      </c>
      <c r="U3181" s="1" t="s">
        <v>30</v>
      </c>
      <c r="V3181" s="4" t="s">
        <v>13032</v>
      </c>
      <c r="W3181" s="4" t="s">
        <v>30</v>
      </c>
      <c r="X3181" s="1" t="s">
        <v>30</v>
      </c>
      <c r="Y3181" s="1" t="s">
        <v>13039</v>
      </c>
      <c r="Z3181" s="1" t="s">
        <v>30</v>
      </c>
      <c r="AA3181" s="1" t="s">
        <v>125</v>
      </c>
      <c r="AB3181" s="1" t="s">
        <v>30</v>
      </c>
      <c r="AC3181" s="1" t="s">
        <v>30</v>
      </c>
      <c r="AD3181" s="1" t="s">
        <v>30</v>
      </c>
      <c r="AE3181" s="1" t="s">
        <v>30</v>
      </c>
      <c r="AF3181" s="53" t="s">
        <v>30</v>
      </c>
      <c r="AG3181" s="54" t="s">
        <v>30</v>
      </c>
      <c r="AH3181" s="55" t="s">
        <v>30</v>
      </c>
      <c r="AI3181" s="56" t="s">
        <v>30</v>
      </c>
      <c r="AJ3181" s="57" t="s">
        <v>30</v>
      </c>
      <c r="AK3181" s="58" t="s">
        <v>30</v>
      </c>
      <c r="AL3181" s="59">
        <v>3</v>
      </c>
      <c r="AM3181" s="1" t="s">
        <v>30</v>
      </c>
      <c r="AN3181" s="4" t="s">
        <v>13040</v>
      </c>
      <c r="AP3181" s="1"/>
      <c r="AQ3181" s="1"/>
    </row>
    <row r="3182" spans="1:43" ht="96" x14ac:dyDescent="0.2">
      <c r="A3182" s="1" t="s">
        <v>12578</v>
      </c>
      <c r="B3182" s="1" t="s">
        <v>13041</v>
      </c>
      <c r="C3182" s="129" t="s">
        <v>13050</v>
      </c>
      <c r="D3182" s="129">
        <v>127</v>
      </c>
      <c r="E3182" s="1">
        <v>1</v>
      </c>
      <c r="F3182" s="129" t="s">
        <v>13049</v>
      </c>
      <c r="G3182" s="1" t="s">
        <v>13031</v>
      </c>
      <c r="H3182" s="1" t="s">
        <v>30</v>
      </c>
      <c r="I3182" s="1" t="s">
        <v>125</v>
      </c>
      <c r="J3182" s="1" t="s">
        <v>30</v>
      </c>
      <c r="K3182" s="4" t="s">
        <v>30</v>
      </c>
      <c r="L3182" s="4" t="s">
        <v>30</v>
      </c>
      <c r="M3182" s="19" t="s">
        <v>30</v>
      </c>
      <c r="N3182" s="53" t="s">
        <v>30</v>
      </c>
      <c r="O3182" s="54" t="s">
        <v>30</v>
      </c>
      <c r="P3182" s="55" t="s">
        <v>30</v>
      </c>
      <c r="Q3182" s="56" t="s">
        <v>30</v>
      </c>
      <c r="R3182" s="57" t="s">
        <v>30</v>
      </c>
      <c r="S3182" s="58" t="s">
        <v>30</v>
      </c>
      <c r="T3182" s="59" t="s">
        <v>30</v>
      </c>
      <c r="U3182" s="1" t="s">
        <v>30</v>
      </c>
      <c r="V3182" s="4" t="s">
        <v>13032</v>
      </c>
      <c r="W3182" s="4" t="s">
        <v>30</v>
      </c>
      <c r="X3182" s="1" t="s">
        <v>30</v>
      </c>
      <c r="Y3182" s="1" t="s">
        <v>13042</v>
      </c>
      <c r="Z3182" s="1" t="s">
        <v>30</v>
      </c>
      <c r="AA3182" s="1" t="s">
        <v>125</v>
      </c>
      <c r="AB3182" s="1" t="s">
        <v>30</v>
      </c>
      <c r="AC3182" s="1" t="s">
        <v>30</v>
      </c>
      <c r="AD3182" s="1" t="s">
        <v>30</v>
      </c>
      <c r="AE3182" s="1" t="s">
        <v>30</v>
      </c>
      <c r="AF3182" s="53" t="s">
        <v>30</v>
      </c>
      <c r="AG3182" s="54" t="s">
        <v>30</v>
      </c>
      <c r="AH3182" s="55" t="s">
        <v>30</v>
      </c>
      <c r="AI3182" s="56" t="s">
        <v>30</v>
      </c>
      <c r="AJ3182" s="57" t="s">
        <v>30</v>
      </c>
      <c r="AK3182" s="58" t="s">
        <v>30</v>
      </c>
      <c r="AL3182" s="59">
        <v>10</v>
      </c>
      <c r="AM3182" s="1" t="s">
        <v>30</v>
      </c>
      <c r="AN3182" s="4" t="s">
        <v>13043</v>
      </c>
      <c r="AP3182" s="1"/>
      <c r="AQ3182" s="1"/>
    </row>
    <row r="3183" spans="1:43" ht="48" x14ac:dyDescent="0.2">
      <c r="A3183" s="1" t="s">
        <v>12578</v>
      </c>
      <c r="B3183" s="1" t="s">
        <v>13044</v>
      </c>
      <c r="C3183" s="1" t="s">
        <v>13050</v>
      </c>
      <c r="D3183" s="1">
        <v>128</v>
      </c>
      <c r="E3183" s="1">
        <v>1</v>
      </c>
      <c r="F3183" s="129" t="s">
        <v>13049</v>
      </c>
      <c r="G3183" s="1" t="s">
        <v>9701</v>
      </c>
      <c r="H3183" s="1" t="s">
        <v>30</v>
      </c>
      <c r="I3183" s="1" t="s">
        <v>125</v>
      </c>
      <c r="J3183" s="1" t="s">
        <v>30</v>
      </c>
      <c r="K3183" s="4" t="s">
        <v>30</v>
      </c>
      <c r="L3183" s="4" t="s">
        <v>30</v>
      </c>
      <c r="M3183" s="19" t="s">
        <v>30</v>
      </c>
      <c r="N3183" s="53" t="s">
        <v>30</v>
      </c>
      <c r="O3183" s="54" t="s">
        <v>30</v>
      </c>
      <c r="P3183" s="55" t="s">
        <v>30</v>
      </c>
      <c r="Q3183" s="56" t="s">
        <v>30</v>
      </c>
      <c r="R3183" s="57" t="s">
        <v>30</v>
      </c>
      <c r="S3183" s="58" t="s">
        <v>30</v>
      </c>
      <c r="T3183" s="59" t="s">
        <v>30</v>
      </c>
      <c r="U3183" s="1" t="s">
        <v>30</v>
      </c>
      <c r="V3183" s="4" t="s">
        <v>13045</v>
      </c>
      <c r="W3183" s="4" t="s">
        <v>30</v>
      </c>
      <c r="X3183" s="1" t="s">
        <v>30</v>
      </c>
      <c r="Y3183" s="1" t="s">
        <v>9701</v>
      </c>
      <c r="Z3183" s="1" t="s">
        <v>30</v>
      </c>
      <c r="AA3183" s="1" t="s">
        <v>125</v>
      </c>
      <c r="AB3183" s="1" t="s">
        <v>30</v>
      </c>
      <c r="AC3183" s="1" t="s">
        <v>30</v>
      </c>
      <c r="AD3183" s="1" t="s">
        <v>30</v>
      </c>
      <c r="AE3183" s="1" t="s">
        <v>30</v>
      </c>
      <c r="AF3183" s="53" t="s">
        <v>30</v>
      </c>
      <c r="AG3183" s="54" t="s">
        <v>30</v>
      </c>
      <c r="AH3183" s="55" t="s">
        <v>30</v>
      </c>
      <c r="AI3183" s="56" t="s">
        <v>30</v>
      </c>
      <c r="AJ3183" s="57" t="s">
        <v>30</v>
      </c>
      <c r="AK3183" s="58" t="s">
        <v>30</v>
      </c>
      <c r="AL3183" s="59">
        <v>0</v>
      </c>
      <c r="AM3183" s="1" t="s">
        <v>30</v>
      </c>
      <c r="AN3183" s="4" t="s">
        <v>13046</v>
      </c>
      <c r="AP3183" s="1"/>
      <c r="AQ3183" s="1"/>
    </row>
    <row r="3184" spans="1:43" x14ac:dyDescent="0.2">
      <c r="A3184" s="1" t="s">
        <v>12578</v>
      </c>
      <c r="B3184" s="1" t="s">
        <v>13047</v>
      </c>
      <c r="C3184" s="129" t="s">
        <v>13050</v>
      </c>
      <c r="D3184" s="129">
        <v>129</v>
      </c>
      <c r="E3184" s="1">
        <v>1</v>
      </c>
      <c r="F3184" s="129" t="s">
        <v>13049</v>
      </c>
      <c r="G3184" s="1" t="s">
        <v>13048</v>
      </c>
      <c r="H3184" s="1" t="s">
        <v>30</v>
      </c>
      <c r="I3184" s="1" t="s">
        <v>3461</v>
      </c>
      <c r="J3184" s="1" t="s">
        <v>30</v>
      </c>
      <c r="K3184" s="4" t="s">
        <v>30</v>
      </c>
      <c r="L3184" s="4" t="s">
        <v>30</v>
      </c>
      <c r="M3184" s="19" t="s">
        <v>30</v>
      </c>
      <c r="N3184" s="53" t="s">
        <v>30</v>
      </c>
      <c r="O3184" s="54" t="s">
        <v>30</v>
      </c>
      <c r="P3184" s="55" t="s">
        <v>30</v>
      </c>
      <c r="Q3184" s="56" t="s">
        <v>30</v>
      </c>
      <c r="R3184" s="57" t="s">
        <v>30</v>
      </c>
      <c r="S3184" s="58" t="s">
        <v>30</v>
      </c>
      <c r="T3184" s="59" t="s">
        <v>30</v>
      </c>
      <c r="U3184" s="1" t="s">
        <v>30</v>
      </c>
      <c r="V3184" s="4" t="s">
        <v>30</v>
      </c>
      <c r="W3184" s="4" t="s">
        <v>30</v>
      </c>
      <c r="X3184" s="1" t="s">
        <v>1622</v>
      </c>
      <c r="Y3184" s="1" t="s">
        <v>13048</v>
      </c>
      <c r="Z3184" s="1" t="s">
        <v>30</v>
      </c>
      <c r="AA3184" s="1" t="s">
        <v>3461</v>
      </c>
      <c r="AB3184" s="1" t="s">
        <v>30</v>
      </c>
      <c r="AC3184" s="1" t="s">
        <v>30</v>
      </c>
      <c r="AD3184" s="1" t="s">
        <v>30</v>
      </c>
      <c r="AE3184" s="1" t="s">
        <v>30</v>
      </c>
      <c r="AF3184" s="53" t="s">
        <v>30</v>
      </c>
      <c r="AG3184" s="54" t="s">
        <v>30</v>
      </c>
      <c r="AH3184" s="55" t="s">
        <v>30</v>
      </c>
      <c r="AI3184" s="56" t="s">
        <v>30</v>
      </c>
      <c r="AJ3184" s="57" t="s">
        <v>30</v>
      </c>
      <c r="AK3184" s="58" t="s">
        <v>30</v>
      </c>
      <c r="AL3184" s="59">
        <v>0</v>
      </c>
      <c r="AM3184" s="1" t="s">
        <v>30</v>
      </c>
      <c r="AN3184" s="4" t="s">
        <v>30</v>
      </c>
      <c r="AP3184" s="1"/>
      <c r="AQ3184" s="1"/>
    </row>
    <row r="3185" spans="1:43" x14ac:dyDescent="0.2">
      <c r="A3185" s="129" t="s">
        <v>12868</v>
      </c>
      <c r="B3185" s="129" t="s">
        <v>13051</v>
      </c>
      <c r="C3185" s="129" t="s">
        <v>13172</v>
      </c>
      <c r="D3185" s="129">
        <v>1</v>
      </c>
      <c r="E3185" s="129">
        <v>1</v>
      </c>
      <c r="F3185" s="129" t="s">
        <v>12867</v>
      </c>
      <c r="G3185" s="129" t="s">
        <v>13052</v>
      </c>
      <c r="H3185" s="1" t="s">
        <v>26</v>
      </c>
      <c r="I3185" s="1" t="s">
        <v>27</v>
      </c>
      <c r="J3185" s="1" t="s">
        <v>57</v>
      </c>
      <c r="K3185" s="4" t="s">
        <v>4243</v>
      </c>
      <c r="L3185" s="4" t="s">
        <v>30</v>
      </c>
      <c r="M3185" s="19">
        <v>9</v>
      </c>
      <c r="N3185" s="53" t="s">
        <v>30</v>
      </c>
      <c r="O3185" s="54" t="s">
        <v>30</v>
      </c>
      <c r="P3185" s="55">
        <v>2</v>
      </c>
      <c r="Q3185" s="56">
        <v>2</v>
      </c>
      <c r="R3185" s="57">
        <v>1</v>
      </c>
      <c r="S3185" s="58">
        <v>4</v>
      </c>
      <c r="T3185" s="59" t="s">
        <v>30</v>
      </c>
      <c r="U3185" s="1" t="s">
        <v>30</v>
      </c>
      <c r="V3185" s="4" t="s">
        <v>30</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x14ac:dyDescent="0.2">
      <c r="A3186" s="129" t="s">
        <v>12868</v>
      </c>
      <c r="B3186" s="1" t="s">
        <v>13053</v>
      </c>
      <c r="C3186" s="1" t="s">
        <v>13172</v>
      </c>
      <c r="D3186" s="1">
        <v>2</v>
      </c>
      <c r="E3186" s="1">
        <v>1</v>
      </c>
      <c r="F3186" s="129" t="s">
        <v>12867</v>
      </c>
      <c r="G3186" s="1" t="s">
        <v>13054</v>
      </c>
      <c r="H3186" s="1" t="s">
        <v>26</v>
      </c>
      <c r="I3186" s="1" t="s">
        <v>27</v>
      </c>
      <c r="J3186" s="1" t="s">
        <v>57</v>
      </c>
      <c r="K3186" s="4" t="s">
        <v>13055</v>
      </c>
      <c r="L3186" s="4" t="s">
        <v>30</v>
      </c>
      <c r="M3186" s="19">
        <v>8</v>
      </c>
      <c r="N3186" s="53" t="s">
        <v>30</v>
      </c>
      <c r="O3186" s="54" t="s">
        <v>30</v>
      </c>
      <c r="P3186" s="55">
        <v>2</v>
      </c>
      <c r="Q3186" s="56">
        <v>1</v>
      </c>
      <c r="R3186" s="57">
        <v>2</v>
      </c>
      <c r="S3186" s="58">
        <v>3</v>
      </c>
      <c r="T3186" s="59" t="s">
        <v>30</v>
      </c>
      <c r="U3186" s="1" t="s">
        <v>30</v>
      </c>
      <c r="V3186" s="4" t="s">
        <v>30</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x14ac:dyDescent="0.2">
      <c r="A3187" s="129" t="s">
        <v>12868</v>
      </c>
      <c r="B3187" s="1" t="s">
        <v>13056</v>
      </c>
      <c r="C3187" s="129" t="s">
        <v>13172</v>
      </c>
      <c r="D3187" s="129">
        <v>3</v>
      </c>
      <c r="E3187" s="1">
        <v>1</v>
      </c>
      <c r="F3187" s="129" t="s">
        <v>12867</v>
      </c>
      <c r="G3187" s="1" t="s">
        <v>13057</v>
      </c>
      <c r="H3187" s="1" t="s">
        <v>26</v>
      </c>
      <c r="I3187" s="1" t="s">
        <v>27</v>
      </c>
      <c r="J3187" s="1" t="s">
        <v>28</v>
      </c>
      <c r="K3187" s="4" t="s">
        <v>13058</v>
      </c>
      <c r="L3187" s="4" t="s">
        <v>30</v>
      </c>
      <c r="M3187" s="19">
        <v>9</v>
      </c>
      <c r="N3187" s="53" t="s">
        <v>30</v>
      </c>
      <c r="O3187" s="54" t="s">
        <v>30</v>
      </c>
      <c r="P3187" s="55">
        <v>1</v>
      </c>
      <c r="Q3187" s="56">
        <v>1</v>
      </c>
      <c r="R3187" s="57">
        <v>2</v>
      </c>
      <c r="S3187" s="58">
        <v>3</v>
      </c>
      <c r="T3187" s="59" t="s">
        <v>30</v>
      </c>
      <c r="U3187" s="1" t="s">
        <v>30</v>
      </c>
      <c r="V3187" s="4" t="s">
        <v>30</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x14ac:dyDescent="0.2">
      <c r="A3188" s="129" t="s">
        <v>12868</v>
      </c>
      <c r="B3188" s="1" t="s">
        <v>13059</v>
      </c>
      <c r="C3188" s="1" t="s">
        <v>13172</v>
      </c>
      <c r="D3188" s="1">
        <v>4</v>
      </c>
      <c r="E3188" s="1">
        <v>1</v>
      </c>
      <c r="F3188" s="129" t="s">
        <v>12867</v>
      </c>
      <c r="G3188" s="1" t="s">
        <v>13060</v>
      </c>
      <c r="H3188" s="1" t="s">
        <v>26</v>
      </c>
      <c r="I3188" s="1" t="s">
        <v>27</v>
      </c>
      <c r="J3188" s="1" t="s">
        <v>28</v>
      </c>
      <c r="K3188" s="4" t="s">
        <v>13061</v>
      </c>
      <c r="L3188" s="4" t="s">
        <v>30</v>
      </c>
      <c r="M3188" s="19">
        <v>9</v>
      </c>
      <c r="N3188" s="53" t="s">
        <v>30</v>
      </c>
      <c r="O3188" s="54" t="s">
        <v>30</v>
      </c>
      <c r="P3188" s="55">
        <v>2</v>
      </c>
      <c r="Q3188" s="56">
        <v>2</v>
      </c>
      <c r="R3188" s="57">
        <v>1</v>
      </c>
      <c r="S3188" s="58">
        <v>3</v>
      </c>
      <c r="T3188" s="59" t="s">
        <v>30</v>
      </c>
      <c r="U3188" s="1" t="s">
        <v>30</v>
      </c>
      <c r="V3188" s="4" t="s">
        <v>30</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x14ac:dyDescent="0.2">
      <c r="A3189" s="129" t="s">
        <v>12868</v>
      </c>
      <c r="B3189" s="1" t="s">
        <v>13062</v>
      </c>
      <c r="C3189" s="129" t="s">
        <v>13172</v>
      </c>
      <c r="D3189" s="129">
        <v>5</v>
      </c>
      <c r="E3189" s="1">
        <v>1</v>
      </c>
      <c r="F3189" s="129" t="s">
        <v>12867</v>
      </c>
      <c r="G3189" s="1" t="s">
        <v>13063</v>
      </c>
      <c r="H3189" s="1" t="s">
        <v>26</v>
      </c>
      <c r="I3189" s="1" t="s">
        <v>27</v>
      </c>
      <c r="J3189" s="1" t="s">
        <v>39</v>
      </c>
      <c r="K3189" s="1" t="s">
        <v>13064</v>
      </c>
      <c r="L3189" s="2" t="s">
        <v>30</v>
      </c>
      <c r="M3189" s="18">
        <v>9</v>
      </c>
      <c r="N3189" s="53" t="s">
        <v>30</v>
      </c>
      <c r="O3189" s="54" t="s">
        <v>30</v>
      </c>
      <c r="P3189" s="55">
        <v>1</v>
      </c>
      <c r="Q3189" s="56">
        <v>2</v>
      </c>
      <c r="R3189" s="57">
        <v>2</v>
      </c>
      <c r="S3189" s="58">
        <v>4</v>
      </c>
      <c r="T3189" s="59" t="s">
        <v>30</v>
      </c>
      <c r="U3189" s="1" t="s">
        <v>30</v>
      </c>
      <c r="V3189" s="4" t="s">
        <v>30</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x14ac:dyDescent="0.2">
      <c r="A3190" s="129" t="s">
        <v>12868</v>
      </c>
      <c r="B3190" s="49" t="s">
        <v>13065</v>
      </c>
      <c r="C3190" s="1" t="s">
        <v>13172</v>
      </c>
      <c r="D3190" s="1">
        <v>6</v>
      </c>
      <c r="E3190" s="1">
        <v>1</v>
      </c>
      <c r="F3190" s="129" t="s">
        <v>12867</v>
      </c>
      <c r="G3190" s="1" t="s">
        <v>5045</v>
      </c>
      <c r="H3190" s="1" t="s">
        <v>26</v>
      </c>
      <c r="I3190" s="1" t="s">
        <v>27</v>
      </c>
      <c r="J3190" s="1" t="s">
        <v>39</v>
      </c>
      <c r="K3190" s="1" t="s">
        <v>13066</v>
      </c>
      <c r="L3190" s="2" t="s">
        <v>30</v>
      </c>
      <c r="M3190" s="18">
        <v>12</v>
      </c>
      <c r="N3190" s="53" t="s">
        <v>30</v>
      </c>
      <c r="O3190" s="54" t="s">
        <v>30</v>
      </c>
      <c r="P3190" s="55">
        <v>2</v>
      </c>
      <c r="Q3190" s="56">
        <v>3</v>
      </c>
      <c r="R3190" s="57">
        <v>2</v>
      </c>
      <c r="S3190" s="58">
        <v>5</v>
      </c>
      <c r="T3190" s="59" t="s">
        <v>30</v>
      </c>
      <c r="U3190" s="1" t="s">
        <v>30</v>
      </c>
      <c r="V3190" s="4" t="s">
        <v>30</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x14ac:dyDescent="0.2">
      <c r="A3191" s="129" t="s">
        <v>12868</v>
      </c>
      <c r="B3191" s="1" t="s">
        <v>13067</v>
      </c>
      <c r="C3191" s="129" t="s">
        <v>13172</v>
      </c>
      <c r="D3191" s="129">
        <v>7</v>
      </c>
      <c r="E3191" s="1">
        <v>1</v>
      </c>
      <c r="F3191" s="129" t="s">
        <v>12867</v>
      </c>
      <c r="G3191" s="1" t="s">
        <v>13068</v>
      </c>
      <c r="H3191" s="1" t="s">
        <v>26</v>
      </c>
      <c r="I3191" s="1" t="s">
        <v>27</v>
      </c>
      <c r="J3191" s="1" t="s">
        <v>50</v>
      </c>
      <c r="K3191" s="1" t="s">
        <v>4847</v>
      </c>
      <c r="L3191" s="2" t="s">
        <v>30</v>
      </c>
      <c r="M3191" s="18">
        <v>9</v>
      </c>
      <c r="N3191" s="53" t="s">
        <v>30</v>
      </c>
      <c r="O3191" s="54" t="s">
        <v>30</v>
      </c>
      <c r="P3191" s="55">
        <v>2</v>
      </c>
      <c r="Q3191" s="56">
        <v>2</v>
      </c>
      <c r="R3191" s="57">
        <v>2</v>
      </c>
      <c r="S3191" s="58">
        <v>3</v>
      </c>
      <c r="T3191" s="59" t="s">
        <v>30</v>
      </c>
      <c r="U3191" s="1" t="s">
        <v>30</v>
      </c>
      <c r="V3191" s="4" t="s">
        <v>30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x14ac:dyDescent="0.2">
      <c r="A3192" s="129" t="s">
        <v>12868</v>
      </c>
      <c r="B3192" s="1" t="s">
        <v>13069</v>
      </c>
      <c r="C3192" s="1" t="s">
        <v>13172</v>
      </c>
      <c r="D3192" s="1">
        <v>8</v>
      </c>
      <c r="E3192" s="1">
        <v>1</v>
      </c>
      <c r="F3192" s="129" t="s">
        <v>12867</v>
      </c>
      <c r="G3192" s="1" t="s">
        <v>13070</v>
      </c>
      <c r="H3192" s="1" t="s">
        <v>26</v>
      </c>
      <c r="I3192" s="1" t="s">
        <v>27</v>
      </c>
      <c r="J3192" s="1" t="s">
        <v>50</v>
      </c>
      <c r="K3192" s="1" t="s">
        <v>13071</v>
      </c>
      <c r="L3192" s="2" t="s">
        <v>30</v>
      </c>
      <c r="M3192" s="18">
        <v>10</v>
      </c>
      <c r="N3192" s="53" t="s">
        <v>30</v>
      </c>
      <c r="O3192" s="54" t="s">
        <v>30</v>
      </c>
      <c r="P3192" s="55">
        <v>1</v>
      </c>
      <c r="Q3192" s="56">
        <v>2</v>
      </c>
      <c r="R3192" s="57">
        <v>3</v>
      </c>
      <c r="S3192" s="58">
        <v>4</v>
      </c>
      <c r="T3192" s="59" t="s">
        <v>30</v>
      </c>
      <c r="U3192" s="1" t="s">
        <v>30</v>
      </c>
      <c r="V3192" s="4" t="s">
        <v>30</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x14ac:dyDescent="0.2">
      <c r="A3193" s="129" t="s">
        <v>12868</v>
      </c>
      <c r="B3193" s="1" t="s">
        <v>13072</v>
      </c>
      <c r="C3193" s="129" t="s">
        <v>13172</v>
      </c>
      <c r="D3193" s="129">
        <v>9</v>
      </c>
      <c r="E3193" s="1">
        <v>1</v>
      </c>
      <c r="F3193" s="129" t="s">
        <v>12867</v>
      </c>
      <c r="G3193" s="1" t="s">
        <v>5327</v>
      </c>
      <c r="H3193" s="1" t="s">
        <v>26</v>
      </c>
      <c r="I3193" s="1" t="s">
        <v>27</v>
      </c>
      <c r="J3193" s="1" t="s">
        <v>44</v>
      </c>
      <c r="K3193" s="1" t="s">
        <v>45</v>
      </c>
      <c r="L3193" s="2" t="s">
        <v>30</v>
      </c>
      <c r="M3193" s="18">
        <v>14</v>
      </c>
      <c r="N3193" s="53" t="s">
        <v>30</v>
      </c>
      <c r="O3193" s="54" t="s">
        <v>30</v>
      </c>
      <c r="P3193" s="55">
        <v>3</v>
      </c>
      <c r="Q3193" s="56">
        <v>4</v>
      </c>
      <c r="R3193" s="57">
        <v>2</v>
      </c>
      <c r="S3193" s="58">
        <v>5</v>
      </c>
      <c r="T3193" s="59" t="s">
        <v>30</v>
      </c>
      <c r="U3193" s="1" t="s">
        <v>30</v>
      </c>
      <c r="V3193" s="4" t="s">
        <v>30</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x14ac:dyDescent="0.2">
      <c r="A3194" s="129" t="s">
        <v>12868</v>
      </c>
      <c r="B3194" s="1" t="s">
        <v>13073</v>
      </c>
      <c r="C3194" s="1" t="s">
        <v>13172</v>
      </c>
      <c r="D3194" s="1">
        <v>10</v>
      </c>
      <c r="E3194" s="1">
        <v>1</v>
      </c>
      <c r="F3194" s="129" t="s">
        <v>12867</v>
      </c>
      <c r="G3194" s="1" t="s">
        <v>43</v>
      </c>
      <c r="H3194" s="1" t="s">
        <v>26</v>
      </c>
      <c r="I3194" s="1" t="s">
        <v>27</v>
      </c>
      <c r="J3194" s="1" t="s">
        <v>44</v>
      </c>
      <c r="K3194" s="1" t="s">
        <v>45</v>
      </c>
      <c r="L3194" s="2" t="s">
        <v>30</v>
      </c>
      <c r="M3194" s="18">
        <v>14</v>
      </c>
      <c r="N3194" s="53" t="s">
        <v>30</v>
      </c>
      <c r="O3194" s="54" t="s">
        <v>30</v>
      </c>
      <c r="P3194" s="55">
        <v>4</v>
      </c>
      <c r="Q3194" s="56">
        <v>2</v>
      </c>
      <c r="R3194" s="57">
        <v>3</v>
      </c>
      <c r="S3194" s="58">
        <v>5</v>
      </c>
      <c r="T3194" s="59" t="s">
        <v>30</v>
      </c>
      <c r="U3194" s="1" t="s">
        <v>30</v>
      </c>
      <c r="V3194" s="4" t="s">
        <v>30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c r="AP3194" s="1"/>
      <c r="AQ3194" s="1"/>
    </row>
    <row r="3195" spans="1:43" x14ac:dyDescent="0.2">
      <c r="A3195" s="129" t="s">
        <v>12868</v>
      </c>
      <c r="B3195" s="1" t="s">
        <v>13074</v>
      </c>
      <c r="C3195" s="129" t="s">
        <v>13172</v>
      </c>
      <c r="D3195" s="129">
        <v>11</v>
      </c>
      <c r="E3195" s="1">
        <v>3</v>
      </c>
      <c r="F3195" s="129" t="s">
        <v>12867</v>
      </c>
      <c r="G3195" s="1" t="s">
        <v>13075</v>
      </c>
      <c r="H3195" s="1" t="s">
        <v>30</v>
      </c>
      <c r="I3195" s="1" t="s">
        <v>38</v>
      </c>
      <c r="J3195" s="1" t="s">
        <v>57</v>
      </c>
      <c r="K3195" s="1" t="s">
        <v>3102</v>
      </c>
      <c r="L3195" s="2" t="s">
        <v>30</v>
      </c>
      <c r="M3195" s="18">
        <v>4</v>
      </c>
      <c r="N3195" s="53" t="s">
        <v>30</v>
      </c>
      <c r="O3195" s="54" t="s">
        <v>30</v>
      </c>
      <c r="P3195" s="55">
        <v>2</v>
      </c>
      <c r="Q3195" s="56">
        <v>2</v>
      </c>
      <c r="R3195" s="57">
        <v>1</v>
      </c>
      <c r="S3195" s="58">
        <v>2</v>
      </c>
      <c r="T3195" s="59" t="s">
        <v>30</v>
      </c>
      <c r="U3195" s="1" t="s">
        <v>30</v>
      </c>
      <c r="V3195" s="4" t="s">
        <v>30</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c r="AP3195" s="1"/>
      <c r="AQ3195" s="1"/>
    </row>
    <row r="3196" spans="1:43" x14ac:dyDescent="0.2">
      <c r="A3196" s="1" t="s">
        <v>12868</v>
      </c>
      <c r="B3196" s="1" t="s">
        <v>13076</v>
      </c>
      <c r="C3196" s="1" t="s">
        <v>13172</v>
      </c>
      <c r="D3196" s="1">
        <v>12</v>
      </c>
      <c r="E3196" s="1">
        <v>3</v>
      </c>
      <c r="F3196" s="129" t="s">
        <v>12867</v>
      </c>
      <c r="G3196" s="1" t="s">
        <v>13077</v>
      </c>
      <c r="H3196" s="1" t="s">
        <v>30</v>
      </c>
      <c r="I3196" s="1" t="s">
        <v>38</v>
      </c>
      <c r="J3196" s="1" t="s">
        <v>57</v>
      </c>
      <c r="K3196" s="4" t="s">
        <v>393</v>
      </c>
      <c r="L3196" s="4" t="s">
        <v>30</v>
      </c>
      <c r="M3196" s="19">
        <v>2</v>
      </c>
      <c r="N3196" s="53" t="s">
        <v>30</v>
      </c>
      <c r="O3196" s="54" t="s">
        <v>30</v>
      </c>
      <c r="P3196" s="55">
        <v>1</v>
      </c>
      <c r="Q3196" s="56">
        <v>1</v>
      </c>
      <c r="R3196" s="57">
        <v>0</v>
      </c>
      <c r="S3196" s="58">
        <v>2</v>
      </c>
      <c r="T3196" s="59" t="s">
        <v>30</v>
      </c>
      <c r="U3196" s="1" t="s">
        <v>30</v>
      </c>
      <c r="V3196" s="4" t="s">
        <v>30</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c r="AP3196" s="1"/>
      <c r="AQ3196" s="1"/>
    </row>
    <row r="3197" spans="1:43" x14ac:dyDescent="0.2">
      <c r="A3197" s="1" t="s">
        <v>12868</v>
      </c>
      <c r="B3197" s="1" t="s">
        <v>13078</v>
      </c>
      <c r="C3197" s="129" t="s">
        <v>13172</v>
      </c>
      <c r="D3197" s="129">
        <v>13</v>
      </c>
      <c r="E3197" s="1">
        <v>3</v>
      </c>
      <c r="F3197" s="129" t="s">
        <v>12867</v>
      </c>
      <c r="G3197" s="1" t="s">
        <v>13079</v>
      </c>
      <c r="H3197" s="1" t="s">
        <v>30</v>
      </c>
      <c r="I3197" s="1" t="s">
        <v>38</v>
      </c>
      <c r="J3197" s="1" t="s">
        <v>57</v>
      </c>
      <c r="K3197" s="4" t="s">
        <v>13064</v>
      </c>
      <c r="L3197" s="4" t="s">
        <v>30</v>
      </c>
      <c r="M3197" s="19">
        <v>2</v>
      </c>
      <c r="N3197" s="53" t="s">
        <v>30</v>
      </c>
      <c r="O3197" s="54" t="s">
        <v>30</v>
      </c>
      <c r="P3197" s="55">
        <v>0</v>
      </c>
      <c r="Q3197" s="56">
        <v>1</v>
      </c>
      <c r="R3197" s="57">
        <v>1</v>
      </c>
      <c r="S3197" s="58">
        <v>2</v>
      </c>
      <c r="T3197" s="59" t="s">
        <v>30</v>
      </c>
      <c r="U3197" s="1" t="s">
        <v>30</v>
      </c>
      <c r="V3197" s="4" t="s">
        <v>30</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c r="AP3197" s="1"/>
      <c r="AQ3197" s="1"/>
    </row>
    <row r="3198" spans="1:43" x14ac:dyDescent="0.2">
      <c r="A3198" s="1" t="s">
        <v>12868</v>
      </c>
      <c r="B3198" s="1" t="s">
        <v>13080</v>
      </c>
      <c r="C3198" s="1" t="s">
        <v>13172</v>
      </c>
      <c r="D3198" s="1">
        <v>14</v>
      </c>
      <c r="E3198" s="1">
        <v>3</v>
      </c>
      <c r="F3198" s="129" t="s">
        <v>12867</v>
      </c>
      <c r="G3198" s="1" t="s">
        <v>13081</v>
      </c>
      <c r="H3198" s="1" t="s">
        <v>30</v>
      </c>
      <c r="I3198" s="1" t="s">
        <v>38</v>
      </c>
      <c r="J3198" s="1" t="s">
        <v>57</v>
      </c>
      <c r="K3198" s="4" t="s">
        <v>4243</v>
      </c>
      <c r="L3198" s="4" t="s">
        <v>30</v>
      </c>
      <c r="M3198" s="19">
        <v>3</v>
      </c>
      <c r="N3198" s="53" t="s">
        <v>30</v>
      </c>
      <c r="O3198" s="54" t="s">
        <v>30</v>
      </c>
      <c r="P3198" s="55">
        <v>1</v>
      </c>
      <c r="Q3198" s="56">
        <v>1</v>
      </c>
      <c r="R3198" s="57">
        <v>2</v>
      </c>
      <c r="S3198" s="58">
        <v>3</v>
      </c>
      <c r="T3198" s="59" t="s">
        <v>30</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x14ac:dyDescent="0.2">
      <c r="A3199" s="1" t="s">
        <v>12868</v>
      </c>
      <c r="B3199" s="1" t="s">
        <v>13082</v>
      </c>
      <c r="C3199" s="129" t="s">
        <v>13172</v>
      </c>
      <c r="D3199" s="129">
        <v>15</v>
      </c>
      <c r="E3199" s="1">
        <v>3</v>
      </c>
      <c r="F3199" s="129" t="s">
        <v>12867</v>
      </c>
      <c r="G3199" s="1" t="s">
        <v>13083</v>
      </c>
      <c r="H3199" s="1" t="s">
        <v>30</v>
      </c>
      <c r="I3199" s="1" t="s">
        <v>38</v>
      </c>
      <c r="J3199" s="1" t="s">
        <v>57</v>
      </c>
      <c r="K3199" s="4" t="s">
        <v>11195</v>
      </c>
      <c r="L3199" s="4" t="s">
        <v>5575</v>
      </c>
      <c r="M3199" s="19">
        <v>3</v>
      </c>
      <c r="N3199" s="53" t="s">
        <v>30</v>
      </c>
      <c r="O3199" s="54" t="s">
        <v>30</v>
      </c>
      <c r="P3199" s="55">
        <v>2</v>
      </c>
      <c r="Q3199" s="56">
        <v>2</v>
      </c>
      <c r="R3199" s="57">
        <v>2</v>
      </c>
      <c r="S3199" s="58">
        <v>3</v>
      </c>
      <c r="T3199" s="59" t="s">
        <v>30</v>
      </c>
      <c r="U3199" s="1" t="s">
        <v>30</v>
      </c>
      <c r="V3199" s="4" t="s">
        <v>30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x14ac:dyDescent="0.2">
      <c r="A3200" s="1" t="s">
        <v>12868</v>
      </c>
      <c r="B3200" s="1" t="s">
        <v>13084</v>
      </c>
      <c r="C3200" s="1" t="s">
        <v>13172</v>
      </c>
      <c r="D3200" s="1">
        <v>16</v>
      </c>
      <c r="E3200" s="1">
        <v>3</v>
      </c>
      <c r="F3200" s="129" t="s">
        <v>12867</v>
      </c>
      <c r="G3200" s="1" t="s">
        <v>13085</v>
      </c>
      <c r="H3200" s="1" t="s">
        <v>30</v>
      </c>
      <c r="I3200" s="1" t="s">
        <v>38</v>
      </c>
      <c r="J3200" s="1" t="s">
        <v>28</v>
      </c>
      <c r="K3200" s="4" t="s">
        <v>13064</v>
      </c>
      <c r="L3200" s="4" t="s">
        <v>30</v>
      </c>
      <c r="M3200" s="19">
        <v>2</v>
      </c>
      <c r="N3200" s="53" t="s">
        <v>30</v>
      </c>
      <c r="O3200" s="54" t="s">
        <v>30</v>
      </c>
      <c r="P3200" s="55">
        <v>1</v>
      </c>
      <c r="Q3200" s="56">
        <v>0</v>
      </c>
      <c r="R3200" s="57">
        <v>0</v>
      </c>
      <c r="S3200" s="58">
        <v>1</v>
      </c>
      <c r="T3200" s="59" t="s">
        <v>30</v>
      </c>
      <c r="U3200" s="1" t="s">
        <v>30</v>
      </c>
      <c r="V3200" s="4" t="s">
        <v>30</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x14ac:dyDescent="0.2">
      <c r="A3201" s="1" t="s">
        <v>12868</v>
      </c>
      <c r="B3201" s="1" t="s">
        <v>13086</v>
      </c>
      <c r="C3201" s="129" t="s">
        <v>13172</v>
      </c>
      <c r="D3201" s="129">
        <v>17</v>
      </c>
      <c r="E3201" s="1">
        <v>3</v>
      </c>
      <c r="F3201" s="129" t="s">
        <v>12867</v>
      </c>
      <c r="G3201" s="1" t="s">
        <v>13087</v>
      </c>
      <c r="H3201" s="1" t="s">
        <v>30</v>
      </c>
      <c r="I3201" s="1" t="s">
        <v>38</v>
      </c>
      <c r="J3201" s="1" t="s">
        <v>28</v>
      </c>
      <c r="K3201" s="4" t="s">
        <v>13064</v>
      </c>
      <c r="L3201" s="4" t="s">
        <v>30</v>
      </c>
      <c r="M3201" s="19">
        <v>4</v>
      </c>
      <c r="N3201" s="53" t="s">
        <v>30</v>
      </c>
      <c r="O3201" s="54" t="s">
        <v>30</v>
      </c>
      <c r="P3201" s="55">
        <v>2</v>
      </c>
      <c r="Q3201" s="56">
        <v>1</v>
      </c>
      <c r="R3201" s="57">
        <v>2</v>
      </c>
      <c r="S3201" s="58">
        <v>2</v>
      </c>
      <c r="T3201" s="59" t="s">
        <v>30</v>
      </c>
      <c r="U3201" s="1" t="s">
        <v>30</v>
      </c>
      <c r="V3201" s="4" t="s">
        <v>30</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x14ac:dyDescent="0.2">
      <c r="A3202" s="1" t="s">
        <v>12868</v>
      </c>
      <c r="B3202" s="1" t="s">
        <v>13088</v>
      </c>
      <c r="C3202" s="1" t="s">
        <v>13172</v>
      </c>
      <c r="D3202" s="1">
        <v>18</v>
      </c>
      <c r="E3202" s="1">
        <v>3</v>
      </c>
      <c r="F3202" s="129" t="s">
        <v>12867</v>
      </c>
      <c r="G3202" s="1" t="s">
        <v>13089</v>
      </c>
      <c r="H3202" s="1" t="s">
        <v>30</v>
      </c>
      <c r="I3202" s="1" t="s">
        <v>38</v>
      </c>
      <c r="J3202" s="1" t="s">
        <v>28</v>
      </c>
      <c r="K3202" s="4" t="s">
        <v>393</v>
      </c>
      <c r="L3202" s="4" t="s">
        <v>30</v>
      </c>
      <c r="M3202" s="19">
        <v>2</v>
      </c>
      <c r="N3202" s="53" t="s">
        <v>30</v>
      </c>
      <c r="O3202" s="54" t="s">
        <v>30</v>
      </c>
      <c r="P3202" s="55">
        <v>0</v>
      </c>
      <c r="Q3202" s="56">
        <v>1</v>
      </c>
      <c r="R3202" s="57">
        <v>2</v>
      </c>
      <c r="S3202" s="58">
        <v>2</v>
      </c>
      <c r="T3202" s="59" t="s">
        <v>30</v>
      </c>
      <c r="U3202" s="1" t="s">
        <v>30</v>
      </c>
      <c r="V3202" s="4" t="s">
        <v>30</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x14ac:dyDescent="0.2">
      <c r="A3203" s="1" t="s">
        <v>12868</v>
      </c>
      <c r="B3203" s="1" t="s">
        <v>13090</v>
      </c>
      <c r="C3203" s="129" t="s">
        <v>13172</v>
      </c>
      <c r="D3203" s="129">
        <v>19</v>
      </c>
      <c r="E3203" s="1">
        <v>3</v>
      </c>
      <c r="F3203" s="129" t="s">
        <v>12867</v>
      </c>
      <c r="G3203" s="1" t="s">
        <v>13091</v>
      </c>
      <c r="H3203" s="1" t="s">
        <v>30</v>
      </c>
      <c r="I3203" s="1" t="s">
        <v>38</v>
      </c>
      <c r="J3203" s="1" t="s">
        <v>28</v>
      </c>
      <c r="K3203" s="4" t="s">
        <v>13092</v>
      </c>
      <c r="L3203" s="4" t="s">
        <v>30</v>
      </c>
      <c r="M3203" s="19">
        <v>2</v>
      </c>
      <c r="N3203" s="53" t="s">
        <v>30</v>
      </c>
      <c r="O3203" s="54" t="s">
        <v>30</v>
      </c>
      <c r="P3203" s="55">
        <v>1</v>
      </c>
      <c r="Q3203" s="56">
        <v>1</v>
      </c>
      <c r="R3203" s="57">
        <v>0</v>
      </c>
      <c r="S3203" s="58">
        <v>2</v>
      </c>
      <c r="T3203" s="59" t="s">
        <v>30</v>
      </c>
      <c r="U3203" s="1" t="s">
        <v>30</v>
      </c>
      <c r="V3203" s="4" t="s">
        <v>30</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x14ac:dyDescent="0.2">
      <c r="A3204" s="1" t="s">
        <v>12868</v>
      </c>
      <c r="B3204" s="1" t="s">
        <v>13093</v>
      </c>
      <c r="C3204" s="1" t="s">
        <v>13172</v>
      </c>
      <c r="D3204" s="1">
        <v>20</v>
      </c>
      <c r="E3204" s="1">
        <v>3</v>
      </c>
      <c r="F3204" s="129" t="s">
        <v>12867</v>
      </c>
      <c r="G3204" s="1" t="s">
        <v>13094</v>
      </c>
      <c r="H3204" s="1" t="s">
        <v>30</v>
      </c>
      <c r="I3204" s="1" t="s">
        <v>38</v>
      </c>
      <c r="J3204" s="1" t="s">
        <v>28</v>
      </c>
      <c r="K3204" s="4" t="s">
        <v>205</v>
      </c>
      <c r="L3204" s="4" t="s">
        <v>30</v>
      </c>
      <c r="M3204" s="19">
        <v>3</v>
      </c>
      <c r="N3204" s="53" t="s">
        <v>30</v>
      </c>
      <c r="O3204" s="54" t="s">
        <v>30</v>
      </c>
      <c r="P3204" s="55">
        <v>1</v>
      </c>
      <c r="Q3204" s="56">
        <v>2</v>
      </c>
      <c r="R3204" s="57">
        <v>1</v>
      </c>
      <c r="S3204" s="58">
        <v>2</v>
      </c>
      <c r="T3204" s="59" t="s">
        <v>30</v>
      </c>
      <c r="U3204" s="1" t="s">
        <v>30</v>
      </c>
      <c r="V3204" s="4" t="s">
        <v>30</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x14ac:dyDescent="0.2">
      <c r="A3205" s="1" t="s">
        <v>12868</v>
      </c>
      <c r="B3205" s="1" t="s">
        <v>13095</v>
      </c>
      <c r="C3205" s="129" t="s">
        <v>13172</v>
      </c>
      <c r="D3205" s="129">
        <v>21</v>
      </c>
      <c r="E3205" s="1">
        <v>3</v>
      </c>
      <c r="F3205" s="129" t="s">
        <v>12867</v>
      </c>
      <c r="G3205" s="1" t="s">
        <v>13096</v>
      </c>
      <c r="H3205" s="1" t="s">
        <v>30</v>
      </c>
      <c r="I3205" s="1" t="s">
        <v>38</v>
      </c>
      <c r="J3205" s="1" t="s">
        <v>39</v>
      </c>
      <c r="K3205" s="4" t="s">
        <v>13066</v>
      </c>
      <c r="L3205" s="4" t="s">
        <v>30</v>
      </c>
      <c r="M3205" s="19">
        <v>3</v>
      </c>
      <c r="N3205" s="53" t="s">
        <v>30</v>
      </c>
      <c r="O3205" s="54" t="s">
        <v>30</v>
      </c>
      <c r="P3205" s="55">
        <v>4</v>
      </c>
      <c r="Q3205" s="56">
        <v>2</v>
      </c>
      <c r="R3205" s="57">
        <v>1</v>
      </c>
      <c r="S3205" s="58">
        <v>2</v>
      </c>
      <c r="T3205" s="59" t="s">
        <v>30</v>
      </c>
      <c r="U3205" s="1" t="s">
        <v>30</v>
      </c>
      <c r="V3205" s="4" t="s">
        <v>30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x14ac:dyDescent="0.2">
      <c r="A3206" s="1" t="s">
        <v>12868</v>
      </c>
      <c r="B3206" s="1" t="s">
        <v>13097</v>
      </c>
      <c r="C3206" s="1" t="s">
        <v>13172</v>
      </c>
      <c r="D3206" s="1">
        <v>22</v>
      </c>
      <c r="E3206" s="1">
        <v>3</v>
      </c>
      <c r="F3206" s="129" t="s">
        <v>12867</v>
      </c>
      <c r="G3206" s="1" t="s">
        <v>13098</v>
      </c>
      <c r="H3206" s="1" t="s">
        <v>30</v>
      </c>
      <c r="I3206" s="1" t="s">
        <v>38</v>
      </c>
      <c r="J3206" s="1" t="s">
        <v>39</v>
      </c>
      <c r="K3206" s="4" t="s">
        <v>13064</v>
      </c>
      <c r="L3206" s="4" t="s">
        <v>30</v>
      </c>
      <c r="M3206" s="19">
        <v>4</v>
      </c>
      <c r="N3206" s="53" t="s">
        <v>30</v>
      </c>
      <c r="O3206" s="54" t="s">
        <v>30</v>
      </c>
      <c r="P3206" s="55">
        <v>1</v>
      </c>
      <c r="Q3206" s="56">
        <v>2</v>
      </c>
      <c r="R3206" s="57">
        <v>2</v>
      </c>
      <c r="S3206" s="58">
        <v>3</v>
      </c>
      <c r="T3206" s="59" t="s">
        <v>30</v>
      </c>
      <c r="U3206" s="1" t="s">
        <v>30</v>
      </c>
      <c r="V3206" s="4" t="s">
        <v>30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x14ac:dyDescent="0.2">
      <c r="A3207" s="1" t="s">
        <v>12868</v>
      </c>
      <c r="B3207" s="1" t="s">
        <v>13099</v>
      </c>
      <c r="C3207" s="129" t="s">
        <v>13172</v>
      </c>
      <c r="D3207" s="129">
        <v>23</v>
      </c>
      <c r="E3207" s="1">
        <v>3</v>
      </c>
      <c r="F3207" s="129" t="s">
        <v>12867</v>
      </c>
      <c r="G3207" s="1" t="s">
        <v>13100</v>
      </c>
      <c r="H3207" s="1" t="s">
        <v>30</v>
      </c>
      <c r="I3207" s="1" t="s">
        <v>38</v>
      </c>
      <c r="J3207" s="1" t="s">
        <v>39</v>
      </c>
      <c r="K3207" s="4" t="s">
        <v>13064</v>
      </c>
      <c r="L3207" s="4" t="s">
        <v>30</v>
      </c>
      <c r="M3207" s="19">
        <v>2</v>
      </c>
      <c r="N3207" s="53" t="s">
        <v>30</v>
      </c>
      <c r="O3207" s="54" t="s">
        <v>30</v>
      </c>
      <c r="P3207" s="55">
        <v>0</v>
      </c>
      <c r="Q3207" s="56">
        <v>1</v>
      </c>
      <c r="R3207" s="57">
        <v>1</v>
      </c>
      <c r="S3207" s="58">
        <v>2</v>
      </c>
      <c r="T3207" s="59" t="s">
        <v>30</v>
      </c>
      <c r="U3207" s="1" t="s">
        <v>30</v>
      </c>
      <c r="V3207" s="4" t="s">
        <v>30</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x14ac:dyDescent="0.2">
      <c r="A3208" s="1" t="s">
        <v>12868</v>
      </c>
      <c r="B3208" s="1" t="s">
        <v>13101</v>
      </c>
      <c r="C3208" s="1" t="s">
        <v>13172</v>
      </c>
      <c r="D3208" s="1">
        <v>24</v>
      </c>
      <c r="E3208" s="1">
        <v>3</v>
      </c>
      <c r="F3208" s="129" t="s">
        <v>12867</v>
      </c>
      <c r="G3208" s="1" t="s">
        <v>13102</v>
      </c>
      <c r="H3208" s="1" t="s">
        <v>30</v>
      </c>
      <c r="I3208" s="1" t="s">
        <v>38</v>
      </c>
      <c r="J3208" s="1" t="s">
        <v>39</v>
      </c>
      <c r="K3208" s="4" t="s">
        <v>13103</v>
      </c>
      <c r="L3208" s="4" t="s">
        <v>30</v>
      </c>
      <c r="M3208" s="19">
        <v>2</v>
      </c>
      <c r="N3208" s="53" t="s">
        <v>30</v>
      </c>
      <c r="O3208" s="54" t="s">
        <v>30</v>
      </c>
      <c r="P3208" s="55">
        <v>1</v>
      </c>
      <c r="Q3208" s="56">
        <v>1</v>
      </c>
      <c r="R3208" s="57">
        <v>0</v>
      </c>
      <c r="S3208" s="58">
        <v>1</v>
      </c>
      <c r="T3208" s="59" t="s">
        <v>30</v>
      </c>
      <c r="U3208" s="1" t="s">
        <v>30</v>
      </c>
      <c r="V3208" s="4" t="s">
        <v>30</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x14ac:dyDescent="0.2">
      <c r="A3209" s="1" t="s">
        <v>12868</v>
      </c>
      <c r="B3209" s="1" t="s">
        <v>13104</v>
      </c>
      <c r="C3209" s="129" t="s">
        <v>13172</v>
      </c>
      <c r="D3209" s="129">
        <v>25</v>
      </c>
      <c r="E3209" s="1">
        <v>3</v>
      </c>
      <c r="F3209" s="129" t="s">
        <v>12867</v>
      </c>
      <c r="G3209" s="1" t="s">
        <v>13105</v>
      </c>
      <c r="H3209" s="1" t="s">
        <v>26</v>
      </c>
      <c r="I3209" s="1" t="s">
        <v>38</v>
      </c>
      <c r="J3209" s="1" t="s">
        <v>39</v>
      </c>
      <c r="K3209" s="4" t="s">
        <v>13106</v>
      </c>
      <c r="L3209" s="4" t="s">
        <v>30</v>
      </c>
      <c r="M3209" s="19">
        <v>3</v>
      </c>
      <c r="N3209" s="53" t="s">
        <v>30</v>
      </c>
      <c r="O3209" s="54" t="s">
        <v>30</v>
      </c>
      <c r="P3209" s="55">
        <v>2</v>
      </c>
      <c r="Q3209" s="56">
        <v>0</v>
      </c>
      <c r="R3209" s="57">
        <v>1</v>
      </c>
      <c r="S3209" s="58">
        <v>2</v>
      </c>
      <c r="T3209" s="59" t="s">
        <v>30</v>
      </c>
      <c r="U3209" s="1" t="s">
        <v>30</v>
      </c>
      <c r="V3209" s="4" t="s">
        <v>30</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x14ac:dyDescent="0.2">
      <c r="A3210" s="1" t="s">
        <v>12868</v>
      </c>
      <c r="B3210" s="1" t="s">
        <v>13107</v>
      </c>
      <c r="C3210" s="1" t="s">
        <v>13172</v>
      </c>
      <c r="D3210" s="1">
        <v>26</v>
      </c>
      <c r="E3210" s="1">
        <v>3</v>
      </c>
      <c r="F3210" s="129" t="s">
        <v>12867</v>
      </c>
      <c r="G3210" s="1" t="s">
        <v>13108</v>
      </c>
      <c r="H3210" s="1" t="s">
        <v>30</v>
      </c>
      <c r="I3210" s="1" t="s">
        <v>38</v>
      </c>
      <c r="J3210" s="1" t="s">
        <v>50</v>
      </c>
      <c r="K3210" s="4" t="s">
        <v>13064</v>
      </c>
      <c r="L3210" s="4" t="s">
        <v>30</v>
      </c>
      <c r="M3210" s="19">
        <v>2</v>
      </c>
      <c r="N3210" s="53" t="s">
        <v>30</v>
      </c>
      <c r="O3210" s="54" t="s">
        <v>30</v>
      </c>
      <c r="P3210" s="55">
        <v>0</v>
      </c>
      <c r="Q3210" s="56">
        <v>1</v>
      </c>
      <c r="R3210" s="57">
        <v>1</v>
      </c>
      <c r="S3210" s="58">
        <v>2</v>
      </c>
      <c r="T3210" s="59" t="s">
        <v>30</v>
      </c>
      <c r="U3210" s="1" t="s">
        <v>30</v>
      </c>
      <c r="V3210" s="4" t="s">
        <v>30</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x14ac:dyDescent="0.2">
      <c r="A3211" s="1" t="s">
        <v>12868</v>
      </c>
      <c r="B3211" s="1" t="s">
        <v>13109</v>
      </c>
      <c r="C3211" s="129" t="s">
        <v>13172</v>
      </c>
      <c r="D3211" s="129">
        <v>27</v>
      </c>
      <c r="E3211" s="1">
        <v>3</v>
      </c>
      <c r="F3211" s="129" t="s">
        <v>12867</v>
      </c>
      <c r="G3211" s="1" t="s">
        <v>13110</v>
      </c>
      <c r="H3211" s="1" t="s">
        <v>30</v>
      </c>
      <c r="I3211" s="1" t="s">
        <v>38</v>
      </c>
      <c r="J3211" s="1" t="s">
        <v>50</v>
      </c>
      <c r="K3211" s="4" t="s">
        <v>13106</v>
      </c>
      <c r="L3211" s="4" t="s">
        <v>30</v>
      </c>
      <c r="M3211" s="19">
        <v>1</v>
      </c>
      <c r="N3211" s="53" t="s">
        <v>30</v>
      </c>
      <c r="O3211" s="54" t="s">
        <v>30</v>
      </c>
      <c r="P3211" s="55">
        <v>0</v>
      </c>
      <c r="Q3211" s="56">
        <v>1</v>
      </c>
      <c r="R3211" s="57">
        <v>2</v>
      </c>
      <c r="S3211" s="58">
        <v>1</v>
      </c>
      <c r="T3211" s="59" t="s">
        <v>30</v>
      </c>
      <c r="U3211" s="1" t="s">
        <v>30</v>
      </c>
      <c r="V3211" s="4" t="s">
        <v>30</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x14ac:dyDescent="0.2">
      <c r="A3212" s="1" t="s">
        <v>12868</v>
      </c>
      <c r="B3212" s="1" t="s">
        <v>13111</v>
      </c>
      <c r="C3212" s="1" t="s">
        <v>13172</v>
      </c>
      <c r="D3212" s="1">
        <v>28</v>
      </c>
      <c r="E3212" s="1">
        <v>3</v>
      </c>
      <c r="F3212" s="129" t="s">
        <v>12867</v>
      </c>
      <c r="G3212" s="1" t="s">
        <v>13112</v>
      </c>
      <c r="H3212" s="1" t="s">
        <v>30</v>
      </c>
      <c r="I3212" s="1" t="s">
        <v>38</v>
      </c>
      <c r="J3212" s="1" t="s">
        <v>50</v>
      </c>
      <c r="K3212" s="4" t="s">
        <v>13113</v>
      </c>
      <c r="L3212" s="4" t="s">
        <v>30</v>
      </c>
      <c r="M3212" s="19">
        <v>3</v>
      </c>
      <c r="N3212" s="53" t="s">
        <v>30</v>
      </c>
      <c r="O3212" s="54" t="s">
        <v>30</v>
      </c>
      <c r="P3212" s="55">
        <v>1</v>
      </c>
      <c r="Q3212" s="56">
        <v>3</v>
      </c>
      <c r="R3212" s="57">
        <v>3</v>
      </c>
      <c r="S3212" s="58">
        <v>2</v>
      </c>
      <c r="T3212" s="59" t="s">
        <v>30</v>
      </c>
      <c r="U3212" s="1" t="s">
        <v>30</v>
      </c>
      <c r="V3212" s="4" t="s">
        <v>30</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x14ac:dyDescent="0.2">
      <c r="A3213" s="1" t="s">
        <v>12868</v>
      </c>
      <c r="B3213" s="1" t="s">
        <v>13114</v>
      </c>
      <c r="C3213" s="129" t="s">
        <v>13172</v>
      </c>
      <c r="D3213" s="129">
        <v>29</v>
      </c>
      <c r="E3213" s="1">
        <v>3</v>
      </c>
      <c r="F3213" s="129" t="s">
        <v>12867</v>
      </c>
      <c r="G3213" s="1" t="s">
        <v>13115</v>
      </c>
      <c r="H3213" s="1" t="s">
        <v>30</v>
      </c>
      <c r="I3213" s="1" t="s">
        <v>38</v>
      </c>
      <c r="J3213" s="1" t="s">
        <v>50</v>
      </c>
      <c r="K3213" s="4" t="s">
        <v>368</v>
      </c>
      <c r="L3213" s="4" t="s">
        <v>41</v>
      </c>
      <c r="M3213" s="19">
        <v>5</v>
      </c>
      <c r="N3213" s="53" t="s">
        <v>30</v>
      </c>
      <c r="O3213" s="54" t="s">
        <v>30</v>
      </c>
      <c r="P3213" s="55">
        <v>1</v>
      </c>
      <c r="Q3213" s="56">
        <v>2</v>
      </c>
      <c r="R3213" s="57">
        <v>2</v>
      </c>
      <c r="S3213" s="58">
        <v>3</v>
      </c>
      <c r="T3213" s="59" t="s">
        <v>30</v>
      </c>
      <c r="U3213" s="1" t="s">
        <v>30</v>
      </c>
      <c r="V3213" s="4" t="s">
        <v>30</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x14ac:dyDescent="0.2">
      <c r="A3214" s="1" t="s">
        <v>12868</v>
      </c>
      <c r="B3214" s="1" t="s">
        <v>13116</v>
      </c>
      <c r="C3214" s="1" t="s">
        <v>13172</v>
      </c>
      <c r="D3214" s="1">
        <v>30</v>
      </c>
      <c r="E3214" s="1">
        <v>3</v>
      </c>
      <c r="F3214" s="129" t="s">
        <v>12867</v>
      </c>
      <c r="G3214" s="1" t="s">
        <v>13117</v>
      </c>
      <c r="H3214" s="1" t="s">
        <v>30</v>
      </c>
      <c r="I3214" s="1" t="s">
        <v>38</v>
      </c>
      <c r="J3214" s="1" t="s">
        <v>50</v>
      </c>
      <c r="K3214" s="4" t="s">
        <v>4243</v>
      </c>
      <c r="L3214" s="4" t="s">
        <v>30</v>
      </c>
      <c r="M3214" s="19">
        <v>1</v>
      </c>
      <c r="N3214" s="53" t="s">
        <v>30</v>
      </c>
      <c r="O3214" s="54" t="s">
        <v>30</v>
      </c>
      <c r="P3214" s="55">
        <v>0</v>
      </c>
      <c r="Q3214" s="56">
        <v>3</v>
      </c>
      <c r="R3214" s="57">
        <v>1</v>
      </c>
      <c r="S3214" s="58">
        <v>2</v>
      </c>
      <c r="T3214" s="59" t="s">
        <v>30</v>
      </c>
      <c r="U3214" s="1" t="s">
        <v>30</v>
      </c>
      <c r="V3214" s="4" t="s">
        <v>30</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x14ac:dyDescent="0.2">
      <c r="A3215" s="1" t="s">
        <v>12868</v>
      </c>
      <c r="B3215" s="1" t="s">
        <v>13118</v>
      </c>
      <c r="C3215" s="129" t="s">
        <v>13172</v>
      </c>
      <c r="D3215" s="129">
        <v>31</v>
      </c>
      <c r="E3215" s="1">
        <v>3</v>
      </c>
      <c r="F3215" s="129" t="s">
        <v>12867</v>
      </c>
      <c r="G3215" s="1" t="s">
        <v>13119</v>
      </c>
      <c r="H3215" s="1" t="s">
        <v>30</v>
      </c>
      <c r="I3215" s="1" t="s">
        <v>38</v>
      </c>
      <c r="J3215" s="1" t="s">
        <v>44</v>
      </c>
      <c r="K3215" s="4" t="s">
        <v>13064</v>
      </c>
      <c r="L3215" s="4" t="s">
        <v>30</v>
      </c>
      <c r="M3215" s="19">
        <v>1</v>
      </c>
      <c r="N3215" s="53" t="s">
        <v>30</v>
      </c>
      <c r="O3215" s="54" t="s">
        <v>30</v>
      </c>
      <c r="P3215" s="55">
        <v>1</v>
      </c>
      <c r="Q3215" s="56">
        <v>1</v>
      </c>
      <c r="R3215" s="57">
        <v>0</v>
      </c>
      <c r="S3215" s="58">
        <v>1</v>
      </c>
      <c r="T3215" s="59" t="s">
        <v>30</v>
      </c>
      <c r="U3215" s="1" t="s">
        <v>30</v>
      </c>
      <c r="V3215" s="4" t="s">
        <v>30</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x14ac:dyDescent="0.2">
      <c r="A3216" s="1" t="s">
        <v>12868</v>
      </c>
      <c r="B3216" s="1" t="s">
        <v>13120</v>
      </c>
      <c r="C3216" s="1" t="s">
        <v>13172</v>
      </c>
      <c r="D3216" s="1">
        <v>32</v>
      </c>
      <c r="E3216" s="1">
        <v>3</v>
      </c>
      <c r="F3216" s="129" t="s">
        <v>12867</v>
      </c>
      <c r="G3216" s="1" t="s">
        <v>5206</v>
      </c>
      <c r="H3216" s="1" t="s">
        <v>30</v>
      </c>
      <c r="I3216" s="1" t="s">
        <v>38</v>
      </c>
      <c r="J3216" s="1" t="s">
        <v>44</v>
      </c>
      <c r="K3216" s="4" t="s">
        <v>5143</v>
      </c>
      <c r="L3216" s="4" t="s">
        <v>30</v>
      </c>
      <c r="M3216" s="19">
        <v>3</v>
      </c>
      <c r="N3216" s="53" t="s">
        <v>30</v>
      </c>
      <c r="O3216" s="54" t="s">
        <v>30</v>
      </c>
      <c r="P3216" s="55">
        <v>1</v>
      </c>
      <c r="Q3216" s="56">
        <v>1</v>
      </c>
      <c r="R3216" s="57">
        <v>0</v>
      </c>
      <c r="S3216" s="58">
        <v>2</v>
      </c>
      <c r="T3216" s="59" t="s">
        <v>30</v>
      </c>
      <c r="U3216" s="1" t="s">
        <v>30</v>
      </c>
      <c r="V3216" s="4" t="s">
        <v>30</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x14ac:dyDescent="0.2">
      <c r="A3217" s="1" t="s">
        <v>12868</v>
      </c>
      <c r="B3217" s="1" t="s">
        <v>13121</v>
      </c>
      <c r="C3217" s="129" t="s">
        <v>13172</v>
      </c>
      <c r="D3217" s="129">
        <v>33</v>
      </c>
      <c r="E3217" s="1">
        <v>3</v>
      </c>
      <c r="F3217" s="129" t="s">
        <v>12867</v>
      </c>
      <c r="G3217" s="1" t="s">
        <v>13122</v>
      </c>
      <c r="H3217" s="1" t="s">
        <v>26</v>
      </c>
      <c r="I3217" s="1" t="s">
        <v>38</v>
      </c>
      <c r="J3217" s="1" t="s">
        <v>44</v>
      </c>
      <c r="K3217" s="4" t="s">
        <v>13123</v>
      </c>
      <c r="L3217" s="4" t="s">
        <v>30</v>
      </c>
      <c r="M3217" s="19">
        <v>3</v>
      </c>
      <c r="N3217" s="53" t="s">
        <v>30</v>
      </c>
      <c r="O3217" s="54" t="s">
        <v>30</v>
      </c>
      <c r="P3217" s="55">
        <v>2</v>
      </c>
      <c r="Q3217" s="56">
        <v>1</v>
      </c>
      <c r="R3217" s="57">
        <v>1</v>
      </c>
      <c r="S3217" s="58">
        <v>2</v>
      </c>
      <c r="T3217" s="59" t="s">
        <v>30</v>
      </c>
      <c r="U3217" s="1" t="s">
        <v>30</v>
      </c>
      <c r="V3217" s="4" t="s">
        <v>30</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x14ac:dyDescent="0.2">
      <c r="A3218" s="1" t="s">
        <v>12868</v>
      </c>
      <c r="B3218" s="1" t="s">
        <v>13124</v>
      </c>
      <c r="C3218" s="1" t="s">
        <v>13172</v>
      </c>
      <c r="D3218" s="1">
        <v>34</v>
      </c>
      <c r="E3218" s="1">
        <v>3</v>
      </c>
      <c r="F3218" s="129" t="s">
        <v>12867</v>
      </c>
      <c r="G3218" s="1" t="s">
        <v>13125</v>
      </c>
      <c r="H3218" s="1" t="s">
        <v>26</v>
      </c>
      <c r="I3218" s="1" t="s">
        <v>56</v>
      </c>
      <c r="J3218" s="1" t="s">
        <v>57</v>
      </c>
      <c r="K3218" s="4" t="s">
        <v>13126</v>
      </c>
      <c r="L3218" s="4" t="s">
        <v>30</v>
      </c>
      <c r="M3218" s="19">
        <v>0</v>
      </c>
      <c r="N3218" s="53" t="s">
        <v>30</v>
      </c>
      <c r="O3218" s="54" t="s">
        <v>30</v>
      </c>
      <c r="P3218" s="55" t="s">
        <v>30</v>
      </c>
      <c r="Q3218" s="56" t="s">
        <v>30</v>
      </c>
      <c r="R3218" s="57" t="s">
        <v>30</v>
      </c>
      <c r="S3218" s="58" t="s">
        <v>30</v>
      </c>
      <c r="T3218" s="59" t="s">
        <v>30</v>
      </c>
      <c r="U3218" s="1" t="s">
        <v>30</v>
      </c>
      <c r="V3218" s="4" t="s">
        <v>30</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x14ac:dyDescent="0.2">
      <c r="A3219" s="1" t="s">
        <v>12868</v>
      </c>
      <c r="B3219" s="1" t="s">
        <v>13127</v>
      </c>
      <c r="C3219" s="129" t="s">
        <v>13172</v>
      </c>
      <c r="D3219" s="129">
        <v>35</v>
      </c>
      <c r="E3219" s="1">
        <v>3</v>
      </c>
      <c r="F3219" s="129" t="s">
        <v>12867</v>
      </c>
      <c r="G3219" s="1" t="s">
        <v>13128</v>
      </c>
      <c r="H3219" s="1" t="s">
        <v>30</v>
      </c>
      <c r="I3219" s="1" t="s">
        <v>56</v>
      </c>
      <c r="J3219" s="1" t="s">
        <v>57</v>
      </c>
      <c r="K3219" s="4" t="s">
        <v>89</v>
      </c>
      <c r="L3219" s="4" t="s">
        <v>30</v>
      </c>
      <c r="M3219" s="19">
        <v>0</v>
      </c>
      <c r="N3219" s="53" t="s">
        <v>30</v>
      </c>
      <c r="O3219" s="54" t="s">
        <v>30</v>
      </c>
      <c r="P3219" s="55" t="s">
        <v>30</v>
      </c>
      <c r="Q3219" s="56" t="s">
        <v>30</v>
      </c>
      <c r="R3219" s="57" t="s">
        <v>30</v>
      </c>
      <c r="S3219" s="58" t="s">
        <v>30</v>
      </c>
      <c r="T3219" s="59" t="s">
        <v>30</v>
      </c>
      <c r="U3219" s="1" t="s">
        <v>30</v>
      </c>
      <c r="V3219" s="4" t="s">
        <v>30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x14ac:dyDescent="0.2">
      <c r="A3220" s="1" t="s">
        <v>12868</v>
      </c>
      <c r="B3220" s="1" t="s">
        <v>13129</v>
      </c>
      <c r="C3220" s="1" t="s">
        <v>13172</v>
      </c>
      <c r="D3220" s="1">
        <v>36</v>
      </c>
      <c r="E3220" s="1">
        <v>3</v>
      </c>
      <c r="F3220" s="129" t="s">
        <v>12867</v>
      </c>
      <c r="G3220" s="1" t="s">
        <v>13130</v>
      </c>
      <c r="H3220" s="1" t="s">
        <v>30</v>
      </c>
      <c r="I3220" s="1" t="s">
        <v>56</v>
      </c>
      <c r="J3220" s="1" t="s">
        <v>57</v>
      </c>
      <c r="K3220" s="4" t="s">
        <v>1078</v>
      </c>
      <c r="L3220" s="4" t="s">
        <v>30</v>
      </c>
      <c r="M3220" s="19">
        <v>2</v>
      </c>
      <c r="N3220" s="53" t="s">
        <v>30</v>
      </c>
      <c r="O3220" s="54" t="s">
        <v>30</v>
      </c>
      <c r="P3220" s="55" t="s">
        <v>30</v>
      </c>
      <c r="Q3220" s="56" t="s">
        <v>30</v>
      </c>
      <c r="R3220" s="57" t="s">
        <v>30</v>
      </c>
      <c r="S3220" s="58" t="s">
        <v>30</v>
      </c>
      <c r="T3220" s="59" t="s">
        <v>30</v>
      </c>
      <c r="U3220" s="1" t="s">
        <v>30</v>
      </c>
      <c r="V3220" s="4" t="s">
        <v>30</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x14ac:dyDescent="0.2">
      <c r="A3221" s="1" t="s">
        <v>12868</v>
      </c>
      <c r="B3221" s="1" t="s">
        <v>13131</v>
      </c>
      <c r="C3221" s="129" t="s">
        <v>13172</v>
      </c>
      <c r="D3221" s="129">
        <v>37</v>
      </c>
      <c r="E3221" s="1">
        <v>3</v>
      </c>
      <c r="F3221" s="129" t="s">
        <v>12867</v>
      </c>
      <c r="G3221" s="1" t="s">
        <v>13132</v>
      </c>
      <c r="H3221" s="1" t="s">
        <v>30</v>
      </c>
      <c r="I3221" s="1" t="s">
        <v>56</v>
      </c>
      <c r="J3221" s="1" t="s">
        <v>28</v>
      </c>
      <c r="K3221" s="4" t="s">
        <v>261</v>
      </c>
      <c r="L3221" s="4" t="s">
        <v>30</v>
      </c>
      <c r="M3221" s="19">
        <v>1</v>
      </c>
      <c r="N3221" s="53" t="s">
        <v>30</v>
      </c>
      <c r="O3221" s="54" t="s">
        <v>30</v>
      </c>
      <c r="P3221" s="55" t="s">
        <v>30</v>
      </c>
      <c r="Q3221" s="56" t="s">
        <v>30</v>
      </c>
      <c r="R3221" s="57" t="s">
        <v>30</v>
      </c>
      <c r="S3221" s="58" t="s">
        <v>30</v>
      </c>
      <c r="T3221" s="59" t="s">
        <v>30</v>
      </c>
      <c r="U3221" s="1" t="s">
        <v>30</v>
      </c>
      <c r="V3221" s="4" t="s">
        <v>30</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x14ac:dyDescent="0.2">
      <c r="A3222" s="1" t="s">
        <v>12868</v>
      </c>
      <c r="B3222" s="1" t="s">
        <v>13133</v>
      </c>
      <c r="C3222" s="1" t="s">
        <v>13172</v>
      </c>
      <c r="D3222" s="1">
        <v>38</v>
      </c>
      <c r="E3222" s="1">
        <v>3</v>
      </c>
      <c r="F3222" s="129" t="s">
        <v>12867</v>
      </c>
      <c r="G3222" s="1" t="s">
        <v>13134</v>
      </c>
      <c r="H3222" s="1" t="s">
        <v>30</v>
      </c>
      <c r="I3222" s="1" t="s">
        <v>56</v>
      </c>
      <c r="J3222" s="1" t="s">
        <v>28</v>
      </c>
      <c r="K3222" s="4" t="s">
        <v>1078</v>
      </c>
      <c r="L3222" s="4" t="s">
        <v>30</v>
      </c>
      <c r="M3222" s="19">
        <v>2</v>
      </c>
      <c r="N3222" s="53" t="s">
        <v>30</v>
      </c>
      <c r="O3222" s="54" t="s">
        <v>30</v>
      </c>
      <c r="P3222" s="55" t="s">
        <v>30</v>
      </c>
      <c r="Q3222" s="56" t="s">
        <v>30</v>
      </c>
      <c r="R3222" s="57" t="s">
        <v>30</v>
      </c>
      <c r="S3222" s="58" t="s">
        <v>30</v>
      </c>
      <c r="T3222" s="59" t="s">
        <v>30</v>
      </c>
      <c r="U3222" s="1" t="s">
        <v>30</v>
      </c>
      <c r="V3222" s="4" t="s">
        <v>30</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x14ac:dyDescent="0.2">
      <c r="A3223" s="1" t="s">
        <v>12868</v>
      </c>
      <c r="B3223" s="1" t="s">
        <v>13135</v>
      </c>
      <c r="C3223" s="129" t="s">
        <v>13172</v>
      </c>
      <c r="D3223" s="129">
        <v>39</v>
      </c>
      <c r="E3223" s="1">
        <v>3</v>
      </c>
      <c r="F3223" s="129" t="s">
        <v>12867</v>
      </c>
      <c r="G3223" s="1" t="s">
        <v>13136</v>
      </c>
      <c r="H3223" s="1" t="s">
        <v>26</v>
      </c>
      <c r="I3223" s="1" t="s">
        <v>56</v>
      </c>
      <c r="J3223" s="1" t="s">
        <v>28</v>
      </c>
      <c r="K3223" s="4" t="s">
        <v>13137</v>
      </c>
      <c r="L3223" s="4" t="s">
        <v>30</v>
      </c>
      <c r="M3223" s="19">
        <v>0</v>
      </c>
      <c r="N3223" s="53" t="s">
        <v>30</v>
      </c>
      <c r="O3223" s="54" t="s">
        <v>30</v>
      </c>
      <c r="P3223" s="55" t="s">
        <v>30</v>
      </c>
      <c r="Q3223" s="56" t="s">
        <v>30</v>
      </c>
      <c r="R3223" s="57" t="s">
        <v>30</v>
      </c>
      <c r="S3223" s="58" t="s">
        <v>30</v>
      </c>
      <c r="T3223" s="59" t="s">
        <v>30</v>
      </c>
      <c r="U3223" s="1" t="s">
        <v>30</v>
      </c>
      <c r="V3223" s="4" t="s">
        <v>30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x14ac:dyDescent="0.2">
      <c r="A3224" s="1" t="s">
        <v>12868</v>
      </c>
      <c r="B3224" s="1" t="s">
        <v>13138</v>
      </c>
      <c r="C3224" s="1" t="s">
        <v>13172</v>
      </c>
      <c r="D3224" s="1">
        <v>40</v>
      </c>
      <c r="E3224" s="1">
        <v>3</v>
      </c>
      <c r="F3224" s="129" t="s">
        <v>12867</v>
      </c>
      <c r="G3224" s="1" t="s">
        <v>13139</v>
      </c>
      <c r="H3224" s="1" t="s">
        <v>26</v>
      </c>
      <c r="I3224" s="1" t="s">
        <v>56</v>
      </c>
      <c r="J3224" s="1" t="s">
        <v>39</v>
      </c>
      <c r="K3224" s="4" t="s">
        <v>261</v>
      </c>
      <c r="L3224" s="4" t="s">
        <v>30</v>
      </c>
      <c r="M3224" s="19">
        <v>2</v>
      </c>
      <c r="N3224" s="53" t="s">
        <v>30</v>
      </c>
      <c r="O3224" s="54" t="s">
        <v>30</v>
      </c>
      <c r="P3224" s="55" t="s">
        <v>30</v>
      </c>
      <c r="Q3224" s="56" t="s">
        <v>30</v>
      </c>
      <c r="R3224" s="57" t="s">
        <v>30</v>
      </c>
      <c r="S3224" s="58" t="s">
        <v>30</v>
      </c>
      <c r="T3224" s="59" t="s">
        <v>30</v>
      </c>
      <c r="U3224" s="1" t="s">
        <v>30</v>
      </c>
      <c r="V3224" s="4" t="s">
        <v>30</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x14ac:dyDescent="0.2">
      <c r="A3225" s="1" t="s">
        <v>12868</v>
      </c>
      <c r="B3225" s="1" t="s">
        <v>13140</v>
      </c>
      <c r="C3225" s="129" t="s">
        <v>13172</v>
      </c>
      <c r="D3225" s="129">
        <v>41</v>
      </c>
      <c r="E3225" s="1">
        <v>3</v>
      </c>
      <c r="F3225" s="129" t="s">
        <v>12867</v>
      </c>
      <c r="G3225" s="1" t="s">
        <v>13141</v>
      </c>
      <c r="H3225" s="1" t="s">
        <v>26</v>
      </c>
      <c r="I3225" s="1" t="s">
        <v>56</v>
      </c>
      <c r="J3225" s="1" t="s">
        <v>39</v>
      </c>
      <c r="K3225" s="4" t="s">
        <v>188</v>
      </c>
      <c r="L3225" s="4" t="s">
        <v>30</v>
      </c>
      <c r="M3225" s="19">
        <v>1</v>
      </c>
      <c r="N3225" s="53" t="s">
        <v>30</v>
      </c>
      <c r="O3225" s="54" t="s">
        <v>30</v>
      </c>
      <c r="P3225" s="55" t="s">
        <v>30</v>
      </c>
      <c r="Q3225" s="56" t="s">
        <v>30</v>
      </c>
      <c r="R3225" s="57" t="s">
        <v>30</v>
      </c>
      <c r="S3225" s="58" t="s">
        <v>30</v>
      </c>
      <c r="T3225" s="59" t="s">
        <v>30</v>
      </c>
      <c r="U3225" s="1">
        <v>1</v>
      </c>
      <c r="V3225" s="4" t="s">
        <v>30</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x14ac:dyDescent="0.2">
      <c r="A3226" s="1" t="s">
        <v>12868</v>
      </c>
      <c r="B3226" s="1" t="s">
        <v>13142</v>
      </c>
      <c r="C3226" s="1" t="s">
        <v>13172</v>
      </c>
      <c r="D3226" s="1">
        <v>42</v>
      </c>
      <c r="E3226" s="1">
        <v>3</v>
      </c>
      <c r="F3226" s="129" t="s">
        <v>12867</v>
      </c>
      <c r="G3226" s="1" t="s">
        <v>13143</v>
      </c>
      <c r="H3226" s="1" t="s">
        <v>30</v>
      </c>
      <c r="I3226" s="1" t="s">
        <v>56</v>
      </c>
      <c r="J3226" s="1" t="s">
        <v>39</v>
      </c>
      <c r="K3226" s="4" t="s">
        <v>5029</v>
      </c>
      <c r="L3226" s="4" t="s">
        <v>30</v>
      </c>
      <c r="M3226" s="19">
        <v>1</v>
      </c>
      <c r="N3226" s="53" t="s">
        <v>30</v>
      </c>
      <c r="O3226" s="54" t="s">
        <v>30</v>
      </c>
      <c r="P3226" s="55" t="s">
        <v>30</v>
      </c>
      <c r="Q3226" s="56" t="s">
        <v>30</v>
      </c>
      <c r="R3226" s="57" t="s">
        <v>30</v>
      </c>
      <c r="S3226" s="58" t="s">
        <v>30</v>
      </c>
      <c r="T3226" s="59" t="s">
        <v>30</v>
      </c>
      <c r="U3226" s="1" t="s">
        <v>30</v>
      </c>
      <c r="V3226" s="4" t="s">
        <v>30</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x14ac:dyDescent="0.2">
      <c r="A3227" s="1" t="s">
        <v>12868</v>
      </c>
      <c r="B3227" s="1" t="s">
        <v>13144</v>
      </c>
      <c r="C3227" s="129" t="s">
        <v>13172</v>
      </c>
      <c r="D3227" s="129">
        <v>43</v>
      </c>
      <c r="E3227" s="1">
        <v>3</v>
      </c>
      <c r="F3227" s="129" t="s">
        <v>12867</v>
      </c>
      <c r="G3227" s="1" t="s">
        <v>13145</v>
      </c>
      <c r="H3227" s="1" t="s">
        <v>30</v>
      </c>
      <c r="I3227" s="1" t="s">
        <v>56</v>
      </c>
      <c r="J3227" s="1" t="s">
        <v>50</v>
      </c>
      <c r="K3227" s="4" t="s">
        <v>568</v>
      </c>
      <c r="L3227" s="4" t="s">
        <v>30</v>
      </c>
      <c r="M3227" s="19">
        <v>1</v>
      </c>
      <c r="N3227" s="53" t="s">
        <v>30</v>
      </c>
      <c r="O3227" s="54" t="s">
        <v>30</v>
      </c>
      <c r="P3227" s="55" t="s">
        <v>30</v>
      </c>
      <c r="Q3227" s="56" t="s">
        <v>30</v>
      </c>
      <c r="R3227" s="57" t="s">
        <v>30</v>
      </c>
      <c r="S3227" s="58" t="s">
        <v>30</v>
      </c>
      <c r="T3227" s="59" t="s">
        <v>30</v>
      </c>
      <c r="U3227" s="1" t="s">
        <v>30</v>
      </c>
      <c r="V3227" s="4" t="s">
        <v>30</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x14ac:dyDescent="0.2">
      <c r="A3228" s="1" t="s">
        <v>12868</v>
      </c>
      <c r="B3228" s="1" t="s">
        <v>13146</v>
      </c>
      <c r="C3228" s="1" t="s">
        <v>13172</v>
      </c>
      <c r="D3228" s="1">
        <v>44</v>
      </c>
      <c r="E3228" s="1">
        <v>3</v>
      </c>
      <c r="F3228" s="129" t="s">
        <v>12867</v>
      </c>
      <c r="G3228" s="1" t="s">
        <v>13147</v>
      </c>
      <c r="H3228" s="1" t="s">
        <v>30</v>
      </c>
      <c r="I3228" s="1" t="s">
        <v>56</v>
      </c>
      <c r="J3228" s="1" t="s">
        <v>50</v>
      </c>
      <c r="K3228" s="4" t="s">
        <v>196</v>
      </c>
      <c r="L3228" s="4" t="s">
        <v>30</v>
      </c>
      <c r="M3228" s="19">
        <v>1</v>
      </c>
      <c r="N3228" s="53" t="s">
        <v>30</v>
      </c>
      <c r="O3228" s="54" t="s">
        <v>30</v>
      </c>
      <c r="P3228" s="55" t="s">
        <v>30</v>
      </c>
      <c r="Q3228" s="56" t="s">
        <v>30</v>
      </c>
      <c r="R3228" s="57" t="s">
        <v>30</v>
      </c>
      <c r="S3228" s="58" t="s">
        <v>30</v>
      </c>
      <c r="T3228" s="59" t="s">
        <v>30</v>
      </c>
      <c r="U3228" s="1" t="s">
        <v>30</v>
      </c>
      <c r="V3228" s="4" t="s">
        <v>30</v>
      </c>
      <c r="W3228" s="4" t="s">
        <v>30</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x14ac:dyDescent="0.2">
      <c r="A3229" s="1" t="s">
        <v>12868</v>
      </c>
      <c r="B3229" s="1" t="s">
        <v>13148</v>
      </c>
      <c r="C3229" s="129" t="s">
        <v>13172</v>
      </c>
      <c r="D3229" s="129">
        <v>45</v>
      </c>
      <c r="E3229" s="1">
        <v>3</v>
      </c>
      <c r="F3229" s="129" t="s">
        <v>12867</v>
      </c>
      <c r="G3229" s="1" t="s">
        <v>13149</v>
      </c>
      <c r="H3229" s="1" t="s">
        <v>26</v>
      </c>
      <c r="I3229" s="1" t="s">
        <v>56</v>
      </c>
      <c r="J3229" s="1" t="s">
        <v>50</v>
      </c>
      <c r="K3229" s="4" t="s">
        <v>13150</v>
      </c>
      <c r="L3229" s="4" t="s">
        <v>30</v>
      </c>
      <c r="M3229" s="19">
        <v>2</v>
      </c>
      <c r="N3229" s="53" t="s">
        <v>30</v>
      </c>
      <c r="O3229" s="54" t="s">
        <v>30</v>
      </c>
      <c r="P3229" s="55" t="s">
        <v>30</v>
      </c>
      <c r="Q3229" s="56" t="s">
        <v>30</v>
      </c>
      <c r="R3229" s="57" t="s">
        <v>30</v>
      </c>
      <c r="S3229" s="58" t="s">
        <v>30</v>
      </c>
      <c r="T3229" s="59" t="s">
        <v>30</v>
      </c>
      <c r="U3229" s="1" t="s">
        <v>30</v>
      </c>
      <c r="V3229" s="4" t="s">
        <v>30</v>
      </c>
      <c r="W3229" s="4" t="s">
        <v>30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x14ac:dyDescent="0.2">
      <c r="A3230" s="1" t="s">
        <v>12868</v>
      </c>
      <c r="B3230" s="1" t="s">
        <v>13151</v>
      </c>
      <c r="C3230" s="1" t="s">
        <v>13172</v>
      </c>
      <c r="D3230" s="1">
        <v>46</v>
      </c>
      <c r="E3230" s="1">
        <v>3</v>
      </c>
      <c r="F3230" s="129" t="s">
        <v>12867</v>
      </c>
      <c r="G3230" s="1" t="s">
        <v>12424</v>
      </c>
      <c r="H3230" s="1" t="s">
        <v>26</v>
      </c>
      <c r="I3230" s="1" t="s">
        <v>56</v>
      </c>
      <c r="J3230" s="1" t="s">
        <v>44</v>
      </c>
      <c r="K3230" s="4" t="s">
        <v>10680</v>
      </c>
      <c r="L3230" s="4" t="s">
        <v>685</v>
      </c>
      <c r="M3230" s="19">
        <v>1</v>
      </c>
      <c r="N3230" s="53" t="s">
        <v>30</v>
      </c>
      <c r="O3230" s="54" t="s">
        <v>30</v>
      </c>
      <c r="P3230" s="55" t="s">
        <v>30</v>
      </c>
      <c r="Q3230" s="56" t="s">
        <v>30</v>
      </c>
      <c r="R3230" s="57" t="s">
        <v>30</v>
      </c>
      <c r="S3230" s="58" t="s">
        <v>30</v>
      </c>
      <c r="T3230" s="59" t="s">
        <v>30</v>
      </c>
      <c r="U3230" s="1" t="s">
        <v>30</v>
      </c>
      <c r="V3230" s="4" t="s">
        <v>30</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x14ac:dyDescent="0.2">
      <c r="A3231" s="1" t="s">
        <v>12868</v>
      </c>
      <c r="B3231" s="1" t="s">
        <v>13152</v>
      </c>
      <c r="C3231" s="129" t="s">
        <v>13172</v>
      </c>
      <c r="D3231" s="129">
        <v>47</v>
      </c>
      <c r="E3231" s="1">
        <v>3</v>
      </c>
      <c r="F3231" s="129" t="s">
        <v>12867</v>
      </c>
      <c r="G3231" s="1" t="s">
        <v>13153</v>
      </c>
      <c r="H3231" s="1" t="s">
        <v>26</v>
      </c>
      <c r="I3231" s="1" t="s">
        <v>56</v>
      </c>
      <c r="J3231" s="1" t="s">
        <v>44</v>
      </c>
      <c r="K3231" s="4" t="s">
        <v>10680</v>
      </c>
      <c r="L3231" s="4" t="s">
        <v>30</v>
      </c>
      <c r="M3231" s="19">
        <v>1</v>
      </c>
      <c r="N3231" s="53" t="s">
        <v>30</v>
      </c>
      <c r="O3231" s="54" t="s">
        <v>30</v>
      </c>
      <c r="P3231" s="55" t="s">
        <v>30</v>
      </c>
      <c r="Q3231" s="56" t="s">
        <v>30</v>
      </c>
      <c r="R3231" s="57" t="s">
        <v>30</v>
      </c>
      <c r="S3231" s="58" t="s">
        <v>30</v>
      </c>
      <c r="T3231" s="59" t="s">
        <v>30</v>
      </c>
      <c r="U3231" s="1" t="s">
        <v>30</v>
      </c>
      <c r="V3231" s="4" t="s">
        <v>30</v>
      </c>
      <c r="W3231" s="4" t="s">
        <v>30</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x14ac:dyDescent="0.2">
      <c r="A3232" s="1" t="s">
        <v>12868</v>
      </c>
      <c r="B3232" s="1" t="s">
        <v>13154</v>
      </c>
      <c r="C3232" s="1" t="s">
        <v>13172</v>
      </c>
      <c r="D3232" s="1">
        <v>48</v>
      </c>
      <c r="E3232" s="1">
        <v>3</v>
      </c>
      <c r="F3232" s="129" t="s">
        <v>12867</v>
      </c>
      <c r="G3232" s="1" t="s">
        <v>13155</v>
      </c>
      <c r="H3232" s="1" t="s">
        <v>30</v>
      </c>
      <c r="I3232" s="1" t="s">
        <v>63</v>
      </c>
      <c r="J3232" s="1" t="s">
        <v>57</v>
      </c>
      <c r="K3232" s="4" t="s">
        <v>30</v>
      </c>
      <c r="L3232" s="4" t="s">
        <v>30</v>
      </c>
      <c r="M3232" s="19">
        <v>1</v>
      </c>
      <c r="N3232" s="53" t="s">
        <v>30</v>
      </c>
      <c r="O3232" s="54" t="s">
        <v>30</v>
      </c>
      <c r="P3232" s="55" t="s">
        <v>30</v>
      </c>
      <c r="Q3232" s="56" t="s">
        <v>30</v>
      </c>
      <c r="R3232" s="57" t="s">
        <v>30</v>
      </c>
      <c r="S3232" s="58" t="s">
        <v>30</v>
      </c>
      <c r="T3232" s="59" t="s">
        <v>30</v>
      </c>
      <c r="U3232" s="1" t="s">
        <v>30</v>
      </c>
      <c r="V3232" s="4" t="s">
        <v>30</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x14ac:dyDescent="0.2">
      <c r="A3233" s="1" t="s">
        <v>12868</v>
      </c>
      <c r="B3233" s="1" t="s">
        <v>13156</v>
      </c>
      <c r="C3233" s="129" t="s">
        <v>13172</v>
      </c>
      <c r="D3233" s="129">
        <v>49</v>
      </c>
      <c r="E3233" s="1">
        <v>3</v>
      </c>
      <c r="F3233" s="129" t="s">
        <v>12867</v>
      </c>
      <c r="G3233" s="1" t="s">
        <v>13157</v>
      </c>
      <c r="H3233" s="1" t="s">
        <v>30</v>
      </c>
      <c r="I3233" s="1" t="s">
        <v>63</v>
      </c>
      <c r="J3233" s="1" t="s">
        <v>57</v>
      </c>
      <c r="K3233" s="4" t="s">
        <v>324</v>
      </c>
      <c r="L3233" s="4" t="s">
        <v>30</v>
      </c>
      <c r="M3233" s="19">
        <v>1</v>
      </c>
      <c r="N3233" s="53" t="s">
        <v>30</v>
      </c>
      <c r="O3233" s="54" t="s">
        <v>30</v>
      </c>
      <c r="P3233" s="55" t="s">
        <v>30</v>
      </c>
      <c r="Q3233" s="56" t="s">
        <v>30</v>
      </c>
      <c r="R3233" s="57" t="s">
        <v>30</v>
      </c>
      <c r="S3233" s="58" t="s">
        <v>30</v>
      </c>
      <c r="T3233" s="59" t="s">
        <v>30</v>
      </c>
      <c r="U3233" s="1" t="s">
        <v>30</v>
      </c>
      <c r="V3233" s="4" t="s">
        <v>30</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x14ac:dyDescent="0.2">
      <c r="A3234" s="1" t="s">
        <v>12868</v>
      </c>
      <c r="B3234" s="1" t="s">
        <v>13158</v>
      </c>
      <c r="C3234" s="1" t="s">
        <v>13172</v>
      </c>
      <c r="D3234" s="1">
        <v>50</v>
      </c>
      <c r="E3234" s="1">
        <v>3</v>
      </c>
      <c r="F3234" s="129" t="s">
        <v>12867</v>
      </c>
      <c r="G3234" s="1" t="s">
        <v>13159</v>
      </c>
      <c r="H3234" s="1" t="s">
        <v>30</v>
      </c>
      <c r="I3234" s="1" t="s">
        <v>63</v>
      </c>
      <c r="J3234" s="1" t="s">
        <v>28</v>
      </c>
      <c r="K3234" s="4" t="s">
        <v>30</v>
      </c>
      <c r="L3234" s="4" t="s">
        <v>30</v>
      </c>
      <c r="M3234" s="19">
        <v>1</v>
      </c>
      <c r="N3234" s="53" t="s">
        <v>30</v>
      </c>
      <c r="O3234" s="54" t="s">
        <v>30</v>
      </c>
      <c r="P3234" s="55" t="s">
        <v>30</v>
      </c>
      <c r="Q3234" s="56" t="s">
        <v>30</v>
      </c>
      <c r="R3234" s="57" t="s">
        <v>30</v>
      </c>
      <c r="S3234" s="58" t="s">
        <v>30</v>
      </c>
      <c r="T3234" s="59" t="s">
        <v>30</v>
      </c>
      <c r="U3234" s="1" t="s">
        <v>30</v>
      </c>
      <c r="V3234" s="4" t="s">
        <v>30</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x14ac:dyDescent="0.2">
      <c r="A3235" s="1" t="s">
        <v>12868</v>
      </c>
      <c r="B3235" s="1" t="s">
        <v>13160</v>
      </c>
      <c r="C3235" s="129" t="s">
        <v>13172</v>
      </c>
      <c r="D3235" s="129">
        <v>51</v>
      </c>
      <c r="E3235" s="1">
        <v>3</v>
      </c>
      <c r="F3235" s="129" t="s">
        <v>12867</v>
      </c>
      <c r="G3235" s="1" t="s">
        <v>13161</v>
      </c>
      <c r="H3235" s="1" t="s">
        <v>30</v>
      </c>
      <c r="I3235" s="1" t="s">
        <v>63</v>
      </c>
      <c r="J3235" s="1" t="s">
        <v>28</v>
      </c>
      <c r="K3235" s="4" t="s">
        <v>324</v>
      </c>
      <c r="L3235" s="4" t="s">
        <v>30</v>
      </c>
      <c r="M3235" s="19">
        <v>0</v>
      </c>
      <c r="N3235" s="53" t="s">
        <v>30</v>
      </c>
      <c r="O3235" s="54" t="s">
        <v>30</v>
      </c>
      <c r="P3235" s="55" t="s">
        <v>30</v>
      </c>
      <c r="Q3235" s="56" t="s">
        <v>30</v>
      </c>
      <c r="R3235" s="57" t="s">
        <v>30</v>
      </c>
      <c r="S3235" s="58" t="s">
        <v>30</v>
      </c>
      <c r="T3235" s="59" t="s">
        <v>30</v>
      </c>
      <c r="U3235" s="1" t="s">
        <v>30</v>
      </c>
      <c r="V3235" s="4" t="s">
        <v>30</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x14ac:dyDescent="0.2">
      <c r="A3236" s="1" t="s">
        <v>12868</v>
      </c>
      <c r="B3236" s="1" t="s">
        <v>13162</v>
      </c>
      <c r="C3236" s="1" t="s">
        <v>13172</v>
      </c>
      <c r="D3236" s="1">
        <v>52</v>
      </c>
      <c r="E3236" s="1">
        <v>3</v>
      </c>
      <c r="F3236" s="129" t="s">
        <v>12867</v>
      </c>
      <c r="G3236" s="1" t="s">
        <v>13163</v>
      </c>
      <c r="H3236" s="1" t="s">
        <v>30</v>
      </c>
      <c r="I3236" s="1" t="s">
        <v>63</v>
      </c>
      <c r="J3236" s="1" t="s">
        <v>39</v>
      </c>
      <c r="K3236" s="4" t="s">
        <v>30</v>
      </c>
      <c r="L3236" s="4" t="s">
        <v>30</v>
      </c>
      <c r="M3236" s="19">
        <v>0</v>
      </c>
      <c r="N3236" s="53" t="s">
        <v>30</v>
      </c>
      <c r="O3236" s="54" t="s">
        <v>30</v>
      </c>
      <c r="P3236" s="55" t="s">
        <v>30</v>
      </c>
      <c r="Q3236" s="56" t="s">
        <v>30</v>
      </c>
      <c r="R3236" s="57" t="s">
        <v>30</v>
      </c>
      <c r="S3236" s="58" t="s">
        <v>30</v>
      </c>
      <c r="T3236" s="59" t="s">
        <v>30</v>
      </c>
      <c r="U3236" s="1" t="s">
        <v>30</v>
      </c>
      <c r="V3236" s="4" t="s">
        <v>30</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x14ac:dyDescent="0.2">
      <c r="A3237" s="1" t="s">
        <v>12868</v>
      </c>
      <c r="B3237" s="1" t="s">
        <v>13164</v>
      </c>
      <c r="C3237" s="129" t="s">
        <v>13172</v>
      </c>
      <c r="D3237" s="129">
        <v>53</v>
      </c>
      <c r="E3237" s="1">
        <v>3</v>
      </c>
      <c r="F3237" s="129" t="s">
        <v>12867</v>
      </c>
      <c r="G3237" s="1" t="s">
        <v>13165</v>
      </c>
      <c r="H3237" s="1" t="s">
        <v>30</v>
      </c>
      <c r="I3237" s="1" t="s">
        <v>63</v>
      </c>
      <c r="J3237" s="1" t="s">
        <v>39</v>
      </c>
      <c r="K3237" s="4" t="s">
        <v>324</v>
      </c>
      <c r="L3237" s="4" t="s">
        <v>30</v>
      </c>
      <c r="M3237" s="19">
        <v>1</v>
      </c>
      <c r="N3237" s="53" t="s">
        <v>30</v>
      </c>
      <c r="O3237" s="54" t="s">
        <v>30</v>
      </c>
      <c r="P3237" s="55" t="s">
        <v>30</v>
      </c>
      <c r="Q3237" s="56" t="s">
        <v>30</v>
      </c>
      <c r="R3237" s="57" t="s">
        <v>30</v>
      </c>
      <c r="S3237" s="58" t="s">
        <v>30</v>
      </c>
      <c r="T3237" s="59" t="s">
        <v>30</v>
      </c>
      <c r="U3237" s="1" t="s">
        <v>30</v>
      </c>
      <c r="V3237" s="4" t="s">
        <v>30</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x14ac:dyDescent="0.2">
      <c r="A3238" s="1" t="s">
        <v>12868</v>
      </c>
      <c r="B3238" s="1" t="s">
        <v>13166</v>
      </c>
      <c r="C3238" s="1" t="s">
        <v>13172</v>
      </c>
      <c r="D3238" s="1">
        <v>54</v>
      </c>
      <c r="E3238" s="1">
        <v>3</v>
      </c>
      <c r="F3238" s="129" t="s">
        <v>12867</v>
      </c>
      <c r="G3238" s="1" t="s">
        <v>13167</v>
      </c>
      <c r="H3238" s="1" t="s">
        <v>30</v>
      </c>
      <c r="I3238" s="1" t="s">
        <v>63</v>
      </c>
      <c r="J3238" s="1" t="s">
        <v>50</v>
      </c>
      <c r="K3238" s="4" t="s">
        <v>324</v>
      </c>
      <c r="L3238" s="4" t="s">
        <v>30</v>
      </c>
      <c r="M3238" s="19">
        <v>1</v>
      </c>
      <c r="N3238" s="53" t="s">
        <v>30</v>
      </c>
      <c r="O3238" s="54" t="s">
        <v>30</v>
      </c>
      <c r="P3238" s="55" t="s">
        <v>30</v>
      </c>
      <c r="Q3238" s="56" t="s">
        <v>30</v>
      </c>
      <c r="R3238" s="57" t="s">
        <v>30</v>
      </c>
      <c r="S3238" s="58" t="s">
        <v>30</v>
      </c>
      <c r="T3238" s="59" t="s">
        <v>30</v>
      </c>
      <c r="U3238" s="1" t="s">
        <v>30</v>
      </c>
      <c r="V3238" s="4" t="s">
        <v>30</v>
      </c>
      <c r="W3238" s="4" t="s">
        <v>30</v>
      </c>
      <c r="X3238" s="1" t="s">
        <v>30</v>
      </c>
      <c r="Y3238" s="1" t="s">
        <v>30</v>
      </c>
      <c r="Z3238" s="1" t="s">
        <v>30</v>
      </c>
      <c r="AA3238" s="1" t="s">
        <v>30</v>
      </c>
      <c r="AB3238" s="1" t="s">
        <v>30</v>
      </c>
      <c r="AC3238" s="1" t="s">
        <v>30</v>
      </c>
      <c r="AD3238" s="1" t="s">
        <v>30</v>
      </c>
      <c r="AE3238" s="1" t="s">
        <v>30</v>
      </c>
      <c r="AF3238" s="53" t="s">
        <v>30</v>
      </c>
      <c r="AG3238" s="54" t="s">
        <v>30</v>
      </c>
      <c r="AH3238" s="55" t="s">
        <v>30</v>
      </c>
      <c r="AI3238" s="56" t="s">
        <v>30</v>
      </c>
      <c r="AJ3238" s="57" t="s">
        <v>30</v>
      </c>
      <c r="AK3238" s="58" t="s">
        <v>30</v>
      </c>
      <c r="AL3238" s="59" t="s">
        <v>30</v>
      </c>
      <c r="AM3238" s="1" t="s">
        <v>30</v>
      </c>
      <c r="AN3238" s="4" t="s">
        <v>30</v>
      </c>
    </row>
    <row r="3239" spans="1:40" x14ac:dyDescent="0.2">
      <c r="A3239" s="1" t="s">
        <v>12868</v>
      </c>
      <c r="B3239" s="1" t="s">
        <v>13168</v>
      </c>
      <c r="C3239" s="129" t="s">
        <v>13172</v>
      </c>
      <c r="D3239" s="129">
        <v>55</v>
      </c>
      <c r="E3239" s="1">
        <v>3</v>
      </c>
      <c r="F3239" s="129" t="s">
        <v>12867</v>
      </c>
      <c r="G3239" s="1" t="s">
        <v>13169</v>
      </c>
      <c r="H3239" s="1" t="s">
        <v>30</v>
      </c>
      <c r="I3239" s="1" t="s">
        <v>63</v>
      </c>
      <c r="J3239" s="1" t="s">
        <v>50</v>
      </c>
      <c r="K3239" s="4" t="s">
        <v>30</v>
      </c>
      <c r="L3239" s="4" t="s">
        <v>30</v>
      </c>
      <c r="M3239" s="19">
        <v>0</v>
      </c>
      <c r="N3239" s="53" t="s">
        <v>30</v>
      </c>
      <c r="O3239" s="54" t="s">
        <v>30</v>
      </c>
      <c r="P3239" s="55" t="s">
        <v>30</v>
      </c>
      <c r="Q3239" s="56" t="s">
        <v>30</v>
      </c>
      <c r="R3239" s="57" t="s">
        <v>30</v>
      </c>
      <c r="S3239" s="58" t="s">
        <v>30</v>
      </c>
      <c r="T3239" s="59" t="s">
        <v>30</v>
      </c>
      <c r="U3239" s="1" t="s">
        <v>30</v>
      </c>
      <c r="V3239" s="4" t="s">
        <v>30</v>
      </c>
      <c r="W3239" s="4" t="s">
        <v>30</v>
      </c>
      <c r="X3239" s="1" t="s">
        <v>30</v>
      </c>
      <c r="Y3239" s="1" t="s">
        <v>30</v>
      </c>
      <c r="Z3239" s="1" t="s">
        <v>30</v>
      </c>
      <c r="AA3239" s="1" t="s">
        <v>30</v>
      </c>
      <c r="AB3239" s="1" t="s">
        <v>30</v>
      </c>
      <c r="AC3239" s="1" t="s">
        <v>30</v>
      </c>
      <c r="AD3239" s="1" t="s">
        <v>30</v>
      </c>
      <c r="AE3239" s="1" t="s">
        <v>30</v>
      </c>
      <c r="AF3239" s="53" t="s">
        <v>30</v>
      </c>
      <c r="AG3239" s="54" t="s">
        <v>30</v>
      </c>
      <c r="AH3239" s="55" t="s">
        <v>30</v>
      </c>
      <c r="AI3239" s="56" t="s">
        <v>30</v>
      </c>
      <c r="AJ3239" s="57" t="s">
        <v>30</v>
      </c>
      <c r="AK3239" s="58" t="s">
        <v>30</v>
      </c>
      <c r="AL3239" s="59" t="s">
        <v>30</v>
      </c>
      <c r="AM3239" s="1" t="s">
        <v>30</v>
      </c>
      <c r="AN3239" s="4" t="s">
        <v>30</v>
      </c>
    </row>
    <row r="3240" spans="1:40" x14ac:dyDescent="0.2">
      <c r="A3240" s="1" t="s">
        <v>12868</v>
      </c>
      <c r="B3240" s="1" t="s">
        <v>13170</v>
      </c>
      <c r="C3240" s="1" t="s">
        <v>13172</v>
      </c>
      <c r="D3240" s="1">
        <v>56</v>
      </c>
      <c r="E3240" s="1">
        <v>3</v>
      </c>
      <c r="F3240" s="129" t="s">
        <v>12867</v>
      </c>
      <c r="G3240" s="1" t="s">
        <v>13171</v>
      </c>
      <c r="H3240" s="1" t="s">
        <v>30</v>
      </c>
      <c r="I3240" s="1" t="s">
        <v>63</v>
      </c>
      <c r="J3240" s="1" t="s">
        <v>44</v>
      </c>
      <c r="K3240" s="4" t="s">
        <v>30</v>
      </c>
      <c r="L3240" s="4" t="s">
        <v>30</v>
      </c>
      <c r="M3240" s="19">
        <v>0</v>
      </c>
      <c r="N3240" s="53" t="s">
        <v>30</v>
      </c>
      <c r="O3240" s="54" t="s">
        <v>30</v>
      </c>
      <c r="P3240" s="55" t="s">
        <v>30</v>
      </c>
      <c r="Q3240" s="56" t="s">
        <v>30</v>
      </c>
      <c r="R3240" s="57" t="s">
        <v>30</v>
      </c>
      <c r="S3240" s="58" t="s">
        <v>30</v>
      </c>
      <c r="T3240" s="59" t="s">
        <v>30</v>
      </c>
      <c r="U3240" s="1" t="s">
        <v>30</v>
      </c>
      <c r="V3240" s="4" t="s">
        <v>30</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84" x14ac:dyDescent="0.2">
      <c r="A3241" s="129" t="s">
        <v>14057</v>
      </c>
      <c r="B3241" s="129" t="s">
        <v>14058</v>
      </c>
      <c r="C3241" s="129" t="s">
        <v>14219</v>
      </c>
      <c r="D3241" s="129">
        <v>1</v>
      </c>
      <c r="E3241" s="129">
        <v>1</v>
      </c>
      <c r="F3241" s="129" t="s">
        <v>5307</v>
      </c>
      <c r="G3241" s="129" t="s">
        <v>14059</v>
      </c>
      <c r="H3241" s="1" t="s">
        <v>30</v>
      </c>
      <c r="I3241" s="1" t="s">
        <v>88</v>
      </c>
      <c r="J3241" s="1" t="s">
        <v>30</v>
      </c>
      <c r="K3241" s="4" t="s">
        <v>14060</v>
      </c>
      <c r="L3241" s="4" t="s">
        <v>30</v>
      </c>
      <c r="M3241" s="19" t="s">
        <v>30</v>
      </c>
      <c r="N3241" s="53" t="s">
        <v>30</v>
      </c>
      <c r="O3241" s="54" t="s">
        <v>30</v>
      </c>
      <c r="P3241" s="55" t="s">
        <v>30</v>
      </c>
      <c r="Q3241" s="56" t="s">
        <v>30</v>
      </c>
      <c r="R3241" s="57" t="s">
        <v>30</v>
      </c>
      <c r="S3241" s="58" t="s">
        <v>30</v>
      </c>
      <c r="T3241" s="59" t="s">
        <v>30</v>
      </c>
      <c r="U3241" s="1" t="s">
        <v>30</v>
      </c>
      <c r="V3241" s="4" t="s">
        <v>14061</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72" x14ac:dyDescent="0.2">
      <c r="A3242" s="129" t="s">
        <v>14057</v>
      </c>
      <c r="B3242" s="1" t="s">
        <v>14062</v>
      </c>
      <c r="C3242" s="1" t="s">
        <v>14219</v>
      </c>
      <c r="D3242" s="1">
        <v>2</v>
      </c>
      <c r="E3242" s="1">
        <v>1</v>
      </c>
      <c r="F3242" s="1" t="s">
        <v>5307</v>
      </c>
      <c r="G3242" s="1" t="s">
        <v>14063</v>
      </c>
      <c r="H3242" s="1" t="s">
        <v>26</v>
      </c>
      <c r="I3242" s="1" t="s">
        <v>88</v>
      </c>
      <c r="J3242" s="1" t="s">
        <v>30</v>
      </c>
      <c r="K3242" s="4" t="s">
        <v>14064</v>
      </c>
      <c r="L3242" s="4" t="s">
        <v>30</v>
      </c>
      <c r="M3242" s="19" t="s">
        <v>30</v>
      </c>
      <c r="N3242" s="53" t="s">
        <v>30</v>
      </c>
      <c r="O3242" s="54" t="s">
        <v>30</v>
      </c>
      <c r="P3242" s="55">
        <v>2</v>
      </c>
      <c r="Q3242" s="56">
        <v>4</v>
      </c>
      <c r="R3242" s="57">
        <v>2</v>
      </c>
      <c r="S3242" s="58">
        <v>5</v>
      </c>
      <c r="T3242" s="59" t="s">
        <v>30</v>
      </c>
      <c r="U3242" s="1" t="s">
        <v>30</v>
      </c>
      <c r="V3242" s="4" t="s">
        <v>14065</v>
      </c>
      <c r="W3242" s="4" t="s">
        <v>30</v>
      </c>
      <c r="X3242" s="1" t="s">
        <v>30</v>
      </c>
      <c r="Y3242" s="1" t="s">
        <v>14063</v>
      </c>
      <c r="Z3242" s="1" t="s">
        <v>26</v>
      </c>
      <c r="AA3242" s="1" t="s">
        <v>94</v>
      </c>
      <c r="AB3242" s="1" t="s">
        <v>30</v>
      </c>
      <c r="AC3242" s="1" t="s">
        <v>14064</v>
      </c>
      <c r="AD3242" s="1" t="s">
        <v>1288</v>
      </c>
      <c r="AE3242" s="1" t="s">
        <v>30</v>
      </c>
      <c r="AF3242" s="53">
        <v>0</v>
      </c>
      <c r="AG3242" s="54">
        <v>2</v>
      </c>
      <c r="AH3242" s="55" t="s">
        <v>30</v>
      </c>
      <c r="AI3242" s="56">
        <v>4</v>
      </c>
      <c r="AJ3242" s="57">
        <v>2</v>
      </c>
      <c r="AK3242" s="58">
        <v>5</v>
      </c>
      <c r="AL3242" s="59" t="s">
        <v>30</v>
      </c>
      <c r="AM3242" s="1">
        <v>1</v>
      </c>
      <c r="AN3242" s="4" t="s">
        <v>14066</v>
      </c>
    </row>
    <row r="3243" spans="1:40" ht="72" x14ac:dyDescent="0.2">
      <c r="A3243" s="129" t="s">
        <v>14057</v>
      </c>
      <c r="B3243" s="1" t="s">
        <v>14067</v>
      </c>
      <c r="C3243" s="129" t="s">
        <v>14219</v>
      </c>
      <c r="D3243" s="1">
        <v>3</v>
      </c>
      <c r="E3243" s="1">
        <v>1</v>
      </c>
      <c r="F3243" s="1" t="s">
        <v>5307</v>
      </c>
      <c r="G3243" s="1" t="s">
        <v>14068</v>
      </c>
      <c r="H3243" s="1" t="s">
        <v>26</v>
      </c>
      <c r="I3243" s="1" t="s">
        <v>88</v>
      </c>
      <c r="J3243" s="1" t="s">
        <v>30</v>
      </c>
      <c r="K3243" s="4" t="s">
        <v>14069</v>
      </c>
      <c r="L3243" s="4" t="s">
        <v>30</v>
      </c>
      <c r="M3243" s="19" t="s">
        <v>30</v>
      </c>
      <c r="N3243" s="53" t="s">
        <v>30</v>
      </c>
      <c r="O3243" s="54" t="s">
        <v>30</v>
      </c>
      <c r="P3243" s="55">
        <v>1</v>
      </c>
      <c r="Q3243" s="56">
        <v>3</v>
      </c>
      <c r="R3243" s="57">
        <v>2</v>
      </c>
      <c r="S3243" s="58">
        <v>5</v>
      </c>
      <c r="T3243" s="59" t="s">
        <v>30</v>
      </c>
      <c r="U3243" s="1" t="s">
        <v>30</v>
      </c>
      <c r="V3243" s="4" t="s">
        <v>14070</v>
      </c>
      <c r="W3243" s="4" t="s">
        <v>30</v>
      </c>
      <c r="X3243" s="1" t="s">
        <v>30</v>
      </c>
      <c r="Y3243" s="1" t="s">
        <v>14063</v>
      </c>
      <c r="Z3243" s="1" t="s">
        <v>26</v>
      </c>
      <c r="AA3243" s="1" t="s">
        <v>94</v>
      </c>
      <c r="AB3243" s="1" t="s">
        <v>30</v>
      </c>
      <c r="AC3243" s="1" t="s">
        <v>14069</v>
      </c>
      <c r="AD3243" s="1" t="s">
        <v>1288</v>
      </c>
      <c r="AE3243" s="1" t="s">
        <v>30</v>
      </c>
      <c r="AF3243" s="53">
        <v>0</v>
      </c>
      <c r="AG3243" s="54">
        <v>1</v>
      </c>
      <c r="AH3243" s="55" t="s">
        <v>30</v>
      </c>
      <c r="AI3243" s="56">
        <v>3</v>
      </c>
      <c r="AJ3243" s="57">
        <v>2</v>
      </c>
      <c r="AK3243" s="58">
        <v>5</v>
      </c>
      <c r="AL3243" s="59" t="s">
        <v>30</v>
      </c>
      <c r="AM3243" s="1">
        <v>2</v>
      </c>
      <c r="AN3243" s="4" t="s">
        <v>14071</v>
      </c>
    </row>
    <row r="3244" spans="1:40" ht="60" x14ac:dyDescent="0.2">
      <c r="A3244" s="129" t="s">
        <v>14057</v>
      </c>
      <c r="B3244" s="1" t="s">
        <v>14072</v>
      </c>
      <c r="C3244" s="1" t="s">
        <v>14219</v>
      </c>
      <c r="D3244" s="129">
        <v>4</v>
      </c>
      <c r="E3244" s="1">
        <v>1</v>
      </c>
      <c r="F3244" s="1" t="s">
        <v>5307</v>
      </c>
      <c r="G3244" s="1" t="s">
        <v>14073</v>
      </c>
      <c r="H3244" s="1" t="s">
        <v>26</v>
      </c>
      <c r="I3244" s="1" t="s">
        <v>88</v>
      </c>
      <c r="J3244" s="1" t="s">
        <v>30</v>
      </c>
      <c r="K3244" s="4" t="s">
        <v>14074</v>
      </c>
      <c r="L3244" s="4" t="s">
        <v>30</v>
      </c>
      <c r="M3244" s="19" t="s">
        <v>30</v>
      </c>
      <c r="N3244" s="53" t="s">
        <v>30</v>
      </c>
      <c r="O3244" s="54" t="s">
        <v>30</v>
      </c>
      <c r="P3244" s="55" t="s">
        <v>30</v>
      </c>
      <c r="Q3244" s="56" t="s">
        <v>30</v>
      </c>
      <c r="R3244" s="57" t="s">
        <v>30</v>
      </c>
      <c r="S3244" s="58" t="s">
        <v>30</v>
      </c>
      <c r="T3244" s="59" t="s">
        <v>30</v>
      </c>
      <c r="U3244" s="1">
        <v>1</v>
      </c>
      <c r="V3244" s="4" t="s">
        <v>14075</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48" x14ac:dyDescent="0.2">
      <c r="A3245" s="129" t="s">
        <v>14057</v>
      </c>
      <c r="B3245" s="1" t="s">
        <v>14076</v>
      </c>
      <c r="C3245" s="129" t="s">
        <v>14219</v>
      </c>
      <c r="D3245" s="1">
        <v>5</v>
      </c>
      <c r="E3245" s="1">
        <v>2</v>
      </c>
      <c r="F3245" s="1" t="s">
        <v>5307</v>
      </c>
      <c r="G3245" s="1" t="s">
        <v>14077</v>
      </c>
      <c r="H3245" s="1" t="s">
        <v>30</v>
      </c>
      <c r="I3245" s="1" t="s">
        <v>88</v>
      </c>
      <c r="J3245" s="1" t="s">
        <v>30</v>
      </c>
      <c r="K3245" s="1" t="s">
        <v>14074</v>
      </c>
      <c r="L3245" s="2" t="s">
        <v>30</v>
      </c>
      <c r="M3245" s="18" t="s">
        <v>30</v>
      </c>
      <c r="N3245" s="53" t="s">
        <v>30</v>
      </c>
      <c r="O3245" s="54" t="s">
        <v>30</v>
      </c>
      <c r="P3245" s="55" t="s">
        <v>30</v>
      </c>
      <c r="Q3245" s="56" t="s">
        <v>30</v>
      </c>
      <c r="R3245" s="57" t="s">
        <v>30</v>
      </c>
      <c r="S3245" s="58" t="s">
        <v>30</v>
      </c>
      <c r="T3245" s="59" t="s">
        <v>30</v>
      </c>
      <c r="U3245" s="1">
        <v>1</v>
      </c>
      <c r="V3245" s="4" t="s">
        <v>14078</v>
      </c>
      <c r="W3245" s="4" t="s">
        <v>30</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60" x14ac:dyDescent="0.2">
      <c r="A3246" s="129" t="s">
        <v>14057</v>
      </c>
      <c r="B3246" s="49" t="s">
        <v>14079</v>
      </c>
      <c r="C3246" s="1" t="s">
        <v>14219</v>
      </c>
      <c r="D3246" s="1">
        <v>6</v>
      </c>
      <c r="E3246" s="1">
        <v>2</v>
      </c>
      <c r="F3246" s="1" t="s">
        <v>5307</v>
      </c>
      <c r="G3246" s="1" t="s">
        <v>14080</v>
      </c>
      <c r="H3246" s="1" t="s">
        <v>30</v>
      </c>
      <c r="I3246" s="1" t="s">
        <v>88</v>
      </c>
      <c r="J3246" s="1" t="s">
        <v>30</v>
      </c>
      <c r="K3246" s="1" t="s">
        <v>14074</v>
      </c>
      <c r="L3246" s="2" t="s">
        <v>30</v>
      </c>
      <c r="M3246" s="18" t="s">
        <v>30</v>
      </c>
      <c r="N3246" s="53" t="s">
        <v>30</v>
      </c>
      <c r="O3246" s="54" t="s">
        <v>30</v>
      </c>
      <c r="P3246" s="55" t="s">
        <v>30</v>
      </c>
      <c r="Q3246" s="56" t="s">
        <v>30</v>
      </c>
      <c r="R3246" s="57" t="s">
        <v>30</v>
      </c>
      <c r="S3246" s="58" t="s">
        <v>30</v>
      </c>
      <c r="T3246" s="59" t="s">
        <v>30</v>
      </c>
      <c r="U3246" s="1">
        <v>1</v>
      </c>
      <c r="V3246" s="4" t="s">
        <v>14081</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48" x14ac:dyDescent="0.2">
      <c r="A3247" s="129" t="s">
        <v>14057</v>
      </c>
      <c r="B3247" s="1" t="s">
        <v>14082</v>
      </c>
      <c r="C3247" s="129" t="s">
        <v>14219</v>
      </c>
      <c r="D3247" s="129">
        <v>7</v>
      </c>
      <c r="E3247" s="1">
        <v>2</v>
      </c>
      <c r="F3247" s="1" t="s">
        <v>5307</v>
      </c>
      <c r="G3247" s="1" t="s">
        <v>14083</v>
      </c>
      <c r="H3247" s="1" t="s">
        <v>30</v>
      </c>
      <c r="I3247" s="1" t="s">
        <v>88</v>
      </c>
      <c r="J3247" s="1" t="s">
        <v>30</v>
      </c>
      <c r="K3247" s="1" t="s">
        <v>14074</v>
      </c>
      <c r="L3247" s="2" t="s">
        <v>30</v>
      </c>
      <c r="M3247" s="18" t="s">
        <v>30</v>
      </c>
      <c r="N3247" s="53" t="s">
        <v>30</v>
      </c>
      <c r="O3247" s="54" t="s">
        <v>30</v>
      </c>
      <c r="P3247" s="55" t="s">
        <v>30</v>
      </c>
      <c r="Q3247" s="56" t="s">
        <v>30</v>
      </c>
      <c r="R3247" s="57" t="s">
        <v>30</v>
      </c>
      <c r="S3247" s="58" t="s">
        <v>30</v>
      </c>
      <c r="T3247" s="59" t="s">
        <v>30</v>
      </c>
      <c r="U3247" s="1">
        <v>1</v>
      </c>
      <c r="V3247" s="4" t="s">
        <v>14084</v>
      </c>
      <c r="W3247" s="4" t="s">
        <v>30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36" x14ac:dyDescent="0.2">
      <c r="A3248" s="129" t="s">
        <v>14057</v>
      </c>
      <c r="B3248" s="1" t="s">
        <v>14085</v>
      </c>
      <c r="C3248" s="1" t="s">
        <v>14219</v>
      </c>
      <c r="D3248" s="1">
        <v>8</v>
      </c>
      <c r="E3248" s="1">
        <v>2</v>
      </c>
      <c r="F3248" s="1" t="s">
        <v>5307</v>
      </c>
      <c r="G3248" s="1" t="s">
        <v>14086</v>
      </c>
      <c r="H3248" s="1" t="s">
        <v>30</v>
      </c>
      <c r="I3248" s="1" t="s">
        <v>88</v>
      </c>
      <c r="J3248" s="1" t="s">
        <v>30</v>
      </c>
      <c r="K3248" s="1" t="s">
        <v>14074</v>
      </c>
      <c r="L3248" s="2" t="s">
        <v>30</v>
      </c>
      <c r="M3248" s="18" t="s">
        <v>30</v>
      </c>
      <c r="N3248" s="53" t="s">
        <v>30</v>
      </c>
      <c r="O3248" s="54" t="s">
        <v>30</v>
      </c>
      <c r="P3248" s="55" t="s">
        <v>30</v>
      </c>
      <c r="Q3248" s="56" t="s">
        <v>30</v>
      </c>
      <c r="R3248" s="57" t="s">
        <v>30</v>
      </c>
      <c r="S3248" s="58" t="s">
        <v>30</v>
      </c>
      <c r="T3248" s="59" t="s">
        <v>30</v>
      </c>
      <c r="U3248" s="1">
        <v>1</v>
      </c>
      <c r="V3248" s="4" t="s">
        <v>14087</v>
      </c>
      <c r="W3248" s="4" t="s">
        <v>30</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24" x14ac:dyDescent="0.2">
      <c r="A3249" s="129" t="s">
        <v>14057</v>
      </c>
      <c r="B3249" s="1" t="s">
        <v>14088</v>
      </c>
      <c r="C3249" s="129" t="s">
        <v>14219</v>
      </c>
      <c r="D3249" s="1">
        <v>9</v>
      </c>
      <c r="E3249" s="1">
        <v>4</v>
      </c>
      <c r="F3249" s="1" t="s">
        <v>5307</v>
      </c>
      <c r="G3249" s="1" t="s">
        <v>14089</v>
      </c>
      <c r="H3249" s="1" t="s">
        <v>30</v>
      </c>
      <c r="I3249" s="1" t="s">
        <v>94</v>
      </c>
      <c r="J3249" s="1" t="s">
        <v>30</v>
      </c>
      <c r="K3249" s="1" t="s">
        <v>14090</v>
      </c>
      <c r="L3249" s="2" t="s">
        <v>30</v>
      </c>
      <c r="M3249" s="18" t="s">
        <v>30</v>
      </c>
      <c r="N3249" s="53">
        <v>28</v>
      </c>
      <c r="O3249" s="54">
        <v>2</v>
      </c>
      <c r="P3249" s="55" t="s">
        <v>30</v>
      </c>
      <c r="Q3249" s="56">
        <v>2</v>
      </c>
      <c r="R3249" s="57">
        <v>1</v>
      </c>
      <c r="S3249" s="58">
        <v>3</v>
      </c>
      <c r="T3249" s="59" t="s">
        <v>30</v>
      </c>
      <c r="U3249" s="1" t="s">
        <v>30</v>
      </c>
      <c r="V3249" s="4" t="s">
        <v>14091</v>
      </c>
      <c r="W3249" s="4" t="s">
        <v>14092</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36" x14ac:dyDescent="0.2">
      <c r="A3250" s="129" t="s">
        <v>14057</v>
      </c>
      <c r="B3250" s="1" t="s">
        <v>14093</v>
      </c>
      <c r="C3250" s="1" t="s">
        <v>14219</v>
      </c>
      <c r="D3250" s="129">
        <v>10</v>
      </c>
      <c r="E3250" s="1">
        <v>3</v>
      </c>
      <c r="F3250" s="1" t="s">
        <v>5307</v>
      </c>
      <c r="G3250" s="1" t="s">
        <v>14094</v>
      </c>
      <c r="H3250" s="1" t="s">
        <v>30</v>
      </c>
      <c r="I3250" s="1" t="s">
        <v>94</v>
      </c>
      <c r="J3250" s="1" t="s">
        <v>30</v>
      </c>
      <c r="K3250" s="1" t="s">
        <v>14095</v>
      </c>
      <c r="L3250" s="2" t="s">
        <v>30</v>
      </c>
      <c r="M3250" s="18" t="s">
        <v>30</v>
      </c>
      <c r="N3250" s="53">
        <v>20</v>
      </c>
      <c r="O3250" s="54">
        <v>1</v>
      </c>
      <c r="P3250" s="55" t="s">
        <v>30</v>
      </c>
      <c r="Q3250" s="56">
        <v>3</v>
      </c>
      <c r="R3250" s="57">
        <v>2</v>
      </c>
      <c r="S3250" s="58">
        <v>4</v>
      </c>
      <c r="T3250" s="59" t="s">
        <v>30</v>
      </c>
      <c r="U3250" s="1" t="s">
        <v>30</v>
      </c>
      <c r="V3250" s="4" t="s">
        <v>14096</v>
      </c>
      <c r="W3250" s="4" t="s">
        <v>30</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36" x14ac:dyDescent="0.2">
      <c r="A3251" s="129" t="s">
        <v>14057</v>
      </c>
      <c r="B3251" s="1" t="s">
        <v>14097</v>
      </c>
      <c r="C3251" s="129" t="s">
        <v>14219</v>
      </c>
      <c r="D3251" s="1">
        <v>11</v>
      </c>
      <c r="E3251" s="1">
        <v>4</v>
      </c>
      <c r="F3251" s="1" t="s">
        <v>5307</v>
      </c>
      <c r="G3251" s="1" t="s">
        <v>14098</v>
      </c>
      <c r="H3251" s="1" t="s">
        <v>30</v>
      </c>
      <c r="I3251" s="1" t="s">
        <v>94</v>
      </c>
      <c r="J3251" s="1" t="s">
        <v>30</v>
      </c>
      <c r="K3251" s="1" t="s">
        <v>14090</v>
      </c>
      <c r="L3251" s="2" t="s">
        <v>30</v>
      </c>
      <c r="M3251" s="18" t="s">
        <v>30</v>
      </c>
      <c r="N3251" s="53">
        <v>32</v>
      </c>
      <c r="O3251" s="54">
        <v>2</v>
      </c>
      <c r="P3251" s="55" t="s">
        <v>30</v>
      </c>
      <c r="Q3251" s="56">
        <v>1</v>
      </c>
      <c r="R3251" s="57">
        <v>3</v>
      </c>
      <c r="S3251" s="58">
        <v>3</v>
      </c>
      <c r="T3251" s="59" t="s">
        <v>30</v>
      </c>
      <c r="U3251" s="1" t="s">
        <v>30</v>
      </c>
      <c r="V3251" s="4" t="s">
        <v>14099</v>
      </c>
      <c r="W3251" s="4" t="s">
        <v>14100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24" x14ac:dyDescent="0.2">
      <c r="A3252" s="1" t="s">
        <v>14057</v>
      </c>
      <c r="B3252" s="1" t="s">
        <v>14101</v>
      </c>
      <c r="C3252" s="1" t="s">
        <v>14219</v>
      </c>
      <c r="D3252" s="1">
        <v>12</v>
      </c>
      <c r="E3252" s="1">
        <v>3</v>
      </c>
      <c r="F3252" s="1" t="s">
        <v>5307</v>
      </c>
      <c r="G3252" s="1" t="s">
        <v>14102</v>
      </c>
      <c r="H3252" s="1" t="s">
        <v>30</v>
      </c>
      <c r="I3252" s="1" t="s">
        <v>94</v>
      </c>
      <c r="J3252" s="1" t="s">
        <v>30</v>
      </c>
      <c r="K3252" s="4" t="s">
        <v>14069</v>
      </c>
      <c r="L3252" s="4" t="s">
        <v>30</v>
      </c>
      <c r="M3252" s="19" t="s">
        <v>30</v>
      </c>
      <c r="N3252" s="53">
        <v>25</v>
      </c>
      <c r="O3252" s="54">
        <v>2</v>
      </c>
      <c r="P3252" s="55" t="s">
        <v>30</v>
      </c>
      <c r="Q3252" s="56">
        <v>4</v>
      </c>
      <c r="R3252" s="57">
        <v>2</v>
      </c>
      <c r="S3252" s="58">
        <v>5</v>
      </c>
      <c r="T3252" s="59" t="s">
        <v>30</v>
      </c>
      <c r="U3252" s="1" t="s">
        <v>30</v>
      </c>
      <c r="V3252" s="4" t="s">
        <v>14103</v>
      </c>
      <c r="W3252" s="4" t="s">
        <v>1376</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24" x14ac:dyDescent="0.2">
      <c r="A3253" s="1" t="s">
        <v>14057</v>
      </c>
      <c r="B3253" s="1" t="s">
        <v>14104</v>
      </c>
      <c r="C3253" s="129" t="s">
        <v>14219</v>
      </c>
      <c r="D3253" s="129">
        <v>13</v>
      </c>
      <c r="E3253" s="1">
        <v>4</v>
      </c>
      <c r="F3253" s="1" t="s">
        <v>5307</v>
      </c>
      <c r="G3253" s="1" t="s">
        <v>14105</v>
      </c>
      <c r="H3253" s="1" t="s">
        <v>30</v>
      </c>
      <c r="I3253" s="1" t="s">
        <v>94</v>
      </c>
      <c r="J3253" s="1" t="s">
        <v>30</v>
      </c>
      <c r="K3253" s="4" t="s">
        <v>14069</v>
      </c>
      <c r="L3253" s="4" t="s">
        <v>30</v>
      </c>
      <c r="M3253" s="19" t="s">
        <v>30</v>
      </c>
      <c r="N3253" s="53">
        <v>28</v>
      </c>
      <c r="O3253" s="54">
        <v>3</v>
      </c>
      <c r="P3253" s="55" t="s">
        <v>30</v>
      </c>
      <c r="Q3253" s="56">
        <v>4</v>
      </c>
      <c r="R3253" s="57">
        <v>2</v>
      </c>
      <c r="S3253" s="58">
        <v>4</v>
      </c>
      <c r="T3253" s="59" t="s">
        <v>30</v>
      </c>
      <c r="U3253" s="1" t="s">
        <v>30</v>
      </c>
      <c r="V3253" s="4" t="s">
        <v>14106</v>
      </c>
      <c r="W3253" s="4" t="s">
        <v>14107</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24" x14ac:dyDescent="0.2">
      <c r="A3254" s="1" t="s">
        <v>14057</v>
      </c>
      <c r="B3254" s="1" t="s">
        <v>14108</v>
      </c>
      <c r="C3254" s="1" t="s">
        <v>14219</v>
      </c>
      <c r="D3254" s="1">
        <v>14</v>
      </c>
      <c r="E3254" s="1">
        <v>4</v>
      </c>
      <c r="F3254" s="1" t="s">
        <v>5307</v>
      </c>
      <c r="G3254" s="1" t="s">
        <v>14109</v>
      </c>
      <c r="H3254" s="1" t="s">
        <v>30</v>
      </c>
      <c r="I3254" s="1" t="s">
        <v>94</v>
      </c>
      <c r="J3254" s="1" t="s">
        <v>30</v>
      </c>
      <c r="K3254" s="4" t="s">
        <v>14069</v>
      </c>
      <c r="L3254" s="4" t="s">
        <v>30</v>
      </c>
      <c r="M3254" s="19" t="s">
        <v>30</v>
      </c>
      <c r="N3254" s="53">
        <v>22</v>
      </c>
      <c r="O3254" s="54">
        <v>4</v>
      </c>
      <c r="P3254" s="55" t="s">
        <v>30</v>
      </c>
      <c r="Q3254" s="56">
        <v>3</v>
      </c>
      <c r="R3254" s="57">
        <v>3</v>
      </c>
      <c r="S3254" s="58">
        <v>4</v>
      </c>
      <c r="T3254" s="59" t="s">
        <v>30</v>
      </c>
      <c r="U3254" s="1" t="s">
        <v>30</v>
      </c>
      <c r="V3254" s="4" t="s">
        <v>14110</v>
      </c>
      <c r="W3254" s="4" t="s">
        <v>14111</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x14ac:dyDescent="0.2">
      <c r="A3255" s="1" t="s">
        <v>14057</v>
      </c>
      <c r="B3255" s="1" t="s">
        <v>14112</v>
      </c>
      <c r="C3255" s="129" t="s">
        <v>14219</v>
      </c>
      <c r="D3255" s="1">
        <v>15</v>
      </c>
      <c r="E3255" s="1">
        <v>2</v>
      </c>
      <c r="F3255" s="1" t="s">
        <v>5307</v>
      </c>
      <c r="G3255" s="1" t="s">
        <v>14113</v>
      </c>
      <c r="H3255" s="1" t="s">
        <v>30</v>
      </c>
      <c r="I3255" s="1" t="s">
        <v>104</v>
      </c>
      <c r="J3255" s="1" t="s">
        <v>30</v>
      </c>
      <c r="K3255" s="4" t="s">
        <v>105</v>
      </c>
      <c r="L3255" s="4" t="s">
        <v>30</v>
      </c>
      <c r="M3255" s="19" t="s">
        <v>30</v>
      </c>
      <c r="N3255" s="53" t="s">
        <v>30</v>
      </c>
      <c r="O3255" s="54">
        <v>2</v>
      </c>
      <c r="P3255" s="55" t="s">
        <v>30</v>
      </c>
      <c r="Q3255" s="56" t="s">
        <v>30</v>
      </c>
      <c r="R3255" s="57" t="s">
        <v>30</v>
      </c>
      <c r="S3255" s="58" t="s">
        <v>30</v>
      </c>
      <c r="T3255" s="59">
        <v>4</v>
      </c>
      <c r="U3255" s="1" t="s">
        <v>30</v>
      </c>
      <c r="V3255" s="4" t="s">
        <v>14114</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36" x14ac:dyDescent="0.2">
      <c r="A3256" s="1" t="s">
        <v>14057</v>
      </c>
      <c r="B3256" s="1" t="s">
        <v>14115</v>
      </c>
      <c r="C3256" s="1" t="s">
        <v>14219</v>
      </c>
      <c r="D3256" s="129">
        <v>16</v>
      </c>
      <c r="E3256" s="1">
        <v>2</v>
      </c>
      <c r="F3256" s="1" t="s">
        <v>5307</v>
      </c>
      <c r="G3256" s="1" t="s">
        <v>14116</v>
      </c>
      <c r="H3256" s="1" t="s">
        <v>30</v>
      </c>
      <c r="I3256" s="1" t="s">
        <v>104</v>
      </c>
      <c r="J3256" s="1" t="s">
        <v>30</v>
      </c>
      <c r="K3256" s="4" t="s">
        <v>14117</v>
      </c>
      <c r="L3256" s="4" t="s">
        <v>30</v>
      </c>
      <c r="M3256" s="19" t="s">
        <v>30</v>
      </c>
      <c r="N3256" s="53" t="s">
        <v>30</v>
      </c>
      <c r="O3256" s="54">
        <v>4</v>
      </c>
      <c r="P3256" s="55" t="s">
        <v>30</v>
      </c>
      <c r="Q3256" s="56" t="s">
        <v>30</v>
      </c>
      <c r="R3256" s="57" t="s">
        <v>30</v>
      </c>
      <c r="S3256" s="58" t="s">
        <v>30</v>
      </c>
      <c r="T3256" s="59">
        <v>6</v>
      </c>
      <c r="U3256" s="1" t="s">
        <v>30</v>
      </c>
      <c r="V3256" s="4" t="s">
        <v>14118</v>
      </c>
      <c r="W3256" s="4" t="s">
        <v>30</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48" x14ac:dyDescent="0.2">
      <c r="A3257" s="1" t="s">
        <v>14057</v>
      </c>
      <c r="B3257" s="1" t="s">
        <v>14119</v>
      </c>
      <c r="C3257" s="129" t="s">
        <v>14219</v>
      </c>
      <c r="D3257" s="1">
        <v>17</v>
      </c>
      <c r="E3257" s="1">
        <v>2</v>
      </c>
      <c r="F3257" s="1" t="s">
        <v>5307</v>
      </c>
      <c r="G3257" s="1" t="s">
        <v>14120</v>
      </c>
      <c r="H3257" s="1" t="s">
        <v>30</v>
      </c>
      <c r="I3257" s="1" t="s">
        <v>104</v>
      </c>
      <c r="J3257" s="1" t="s">
        <v>30</v>
      </c>
      <c r="K3257" s="4" t="s">
        <v>14117</v>
      </c>
      <c r="L3257" s="4" t="s">
        <v>30</v>
      </c>
      <c r="M3257" s="19" t="s">
        <v>30</v>
      </c>
      <c r="N3257" s="53" t="s">
        <v>30</v>
      </c>
      <c r="O3257" s="54">
        <v>2</v>
      </c>
      <c r="P3257" s="55" t="s">
        <v>30</v>
      </c>
      <c r="Q3257" s="56" t="s">
        <v>30</v>
      </c>
      <c r="R3257" s="57" t="s">
        <v>30</v>
      </c>
      <c r="S3257" s="58" t="s">
        <v>30</v>
      </c>
      <c r="T3257" s="59">
        <v>4</v>
      </c>
      <c r="U3257" s="1" t="s">
        <v>30</v>
      </c>
      <c r="V3257" s="4" t="s">
        <v>14121</v>
      </c>
      <c r="W3257" s="4" t="s">
        <v>30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60" x14ac:dyDescent="0.2">
      <c r="A3258" s="1" t="s">
        <v>14057</v>
      </c>
      <c r="B3258" s="1" t="s">
        <v>14122</v>
      </c>
      <c r="C3258" s="1" t="s">
        <v>14219</v>
      </c>
      <c r="D3258" s="1">
        <v>18</v>
      </c>
      <c r="E3258" s="1">
        <v>2</v>
      </c>
      <c r="F3258" s="1" t="s">
        <v>5307</v>
      </c>
      <c r="G3258" s="1" t="s">
        <v>14123</v>
      </c>
      <c r="H3258" s="1" t="s">
        <v>30</v>
      </c>
      <c r="I3258" s="1" t="s">
        <v>104</v>
      </c>
      <c r="J3258" s="1" t="s">
        <v>30</v>
      </c>
      <c r="K3258" s="4" t="s">
        <v>14124</v>
      </c>
      <c r="L3258" s="4" t="s">
        <v>30</v>
      </c>
      <c r="M3258" s="19" t="s">
        <v>30</v>
      </c>
      <c r="N3258" s="53" t="s">
        <v>30</v>
      </c>
      <c r="O3258" s="54">
        <v>3</v>
      </c>
      <c r="P3258" s="55" t="s">
        <v>30</v>
      </c>
      <c r="Q3258" s="56" t="s">
        <v>30</v>
      </c>
      <c r="R3258" s="57" t="s">
        <v>30</v>
      </c>
      <c r="S3258" s="58" t="s">
        <v>30</v>
      </c>
      <c r="T3258" s="59">
        <v>5</v>
      </c>
      <c r="U3258" s="1" t="s">
        <v>30</v>
      </c>
      <c r="V3258" s="4" t="s">
        <v>14125</v>
      </c>
      <c r="W3258" s="4" t="s">
        <v>30</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60" x14ac:dyDescent="0.2">
      <c r="A3259" s="1" t="s">
        <v>14057</v>
      </c>
      <c r="B3259" s="1" t="s">
        <v>14126</v>
      </c>
      <c r="C3259" s="129" t="s">
        <v>14219</v>
      </c>
      <c r="D3259" s="129">
        <v>19</v>
      </c>
      <c r="E3259" s="1">
        <v>2</v>
      </c>
      <c r="F3259" s="1" t="s">
        <v>5307</v>
      </c>
      <c r="G3259" s="1" t="s">
        <v>14127</v>
      </c>
      <c r="H3259" s="1" t="s">
        <v>30</v>
      </c>
      <c r="I3259" s="1" t="s">
        <v>104</v>
      </c>
      <c r="J3259" s="1" t="s">
        <v>30</v>
      </c>
      <c r="K3259" s="4" t="s">
        <v>105</v>
      </c>
      <c r="L3259" s="4" t="s">
        <v>155</v>
      </c>
      <c r="M3259" s="19" t="s">
        <v>30</v>
      </c>
      <c r="N3259" s="53" t="s">
        <v>30</v>
      </c>
      <c r="O3259" s="54">
        <v>1</v>
      </c>
      <c r="P3259" s="55" t="s">
        <v>30</v>
      </c>
      <c r="Q3259" s="56" t="s">
        <v>30</v>
      </c>
      <c r="R3259" s="57" t="s">
        <v>30</v>
      </c>
      <c r="S3259" s="58" t="s">
        <v>30</v>
      </c>
      <c r="T3259" s="59">
        <v>3</v>
      </c>
      <c r="U3259" s="1" t="s">
        <v>30</v>
      </c>
      <c r="V3259" s="4" t="s">
        <v>14128</v>
      </c>
      <c r="W3259" s="4" t="s">
        <v>30</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48" x14ac:dyDescent="0.2">
      <c r="A3260" s="1" t="s">
        <v>14057</v>
      </c>
      <c r="B3260" s="1" t="s">
        <v>14129</v>
      </c>
      <c r="C3260" s="1" t="s">
        <v>14219</v>
      </c>
      <c r="D3260" s="1">
        <v>20</v>
      </c>
      <c r="E3260" s="1">
        <v>3</v>
      </c>
      <c r="F3260" s="1" t="s">
        <v>5307</v>
      </c>
      <c r="G3260" s="1" t="s">
        <v>14130</v>
      </c>
      <c r="H3260" s="1" t="s">
        <v>30</v>
      </c>
      <c r="I3260" s="1" t="s">
        <v>82</v>
      </c>
      <c r="J3260" s="1" t="s">
        <v>30</v>
      </c>
      <c r="K3260" s="4" t="s">
        <v>14090</v>
      </c>
      <c r="L3260" s="4" t="s">
        <v>30</v>
      </c>
      <c r="M3260" s="19" t="s">
        <v>30</v>
      </c>
      <c r="N3260" s="53" t="s">
        <v>30</v>
      </c>
      <c r="O3260" s="54" t="s">
        <v>30</v>
      </c>
      <c r="P3260" s="55" t="s">
        <v>30</v>
      </c>
      <c r="Q3260" s="56" t="s">
        <v>30</v>
      </c>
      <c r="R3260" s="57" t="s">
        <v>30</v>
      </c>
      <c r="S3260" s="58" t="s">
        <v>30</v>
      </c>
      <c r="T3260" s="59" t="s">
        <v>30</v>
      </c>
      <c r="U3260" s="1" t="s">
        <v>30</v>
      </c>
      <c r="V3260" s="4" t="s">
        <v>14131</v>
      </c>
      <c r="W3260" s="4" t="s">
        <v>30</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36" x14ac:dyDescent="0.2">
      <c r="A3261" s="1" t="s">
        <v>14057</v>
      </c>
      <c r="B3261" s="1" t="s">
        <v>14132</v>
      </c>
      <c r="C3261" s="129" t="s">
        <v>14219</v>
      </c>
      <c r="D3261" s="1">
        <v>21</v>
      </c>
      <c r="E3261" s="1">
        <v>2</v>
      </c>
      <c r="F3261" s="1" t="s">
        <v>5307</v>
      </c>
      <c r="G3261" s="1" t="s">
        <v>14133</v>
      </c>
      <c r="H3261" s="1" t="s">
        <v>30</v>
      </c>
      <c r="I3261" s="1" t="s">
        <v>82</v>
      </c>
      <c r="J3261" s="1" t="s">
        <v>30</v>
      </c>
      <c r="K3261" s="4" t="s">
        <v>14090</v>
      </c>
      <c r="L3261" s="4" t="s">
        <v>30</v>
      </c>
      <c r="M3261" s="19" t="s">
        <v>30</v>
      </c>
      <c r="N3261" s="53" t="s">
        <v>30</v>
      </c>
      <c r="O3261" s="54" t="s">
        <v>30</v>
      </c>
      <c r="P3261" s="55" t="s">
        <v>30</v>
      </c>
      <c r="Q3261" s="56" t="s">
        <v>30</v>
      </c>
      <c r="R3261" s="57" t="s">
        <v>30</v>
      </c>
      <c r="S3261" s="58" t="s">
        <v>30</v>
      </c>
      <c r="T3261" s="59" t="s">
        <v>30</v>
      </c>
      <c r="U3261" s="1" t="s">
        <v>30</v>
      </c>
      <c r="V3261" s="4" t="s">
        <v>14134</v>
      </c>
      <c r="W3261" s="4" t="s">
        <v>30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ht="24" x14ac:dyDescent="0.2">
      <c r="A3262" s="1" t="s">
        <v>14057</v>
      </c>
      <c r="B3262" s="1" t="s">
        <v>14135</v>
      </c>
      <c r="C3262" s="1" t="s">
        <v>14219</v>
      </c>
      <c r="D3262" s="129">
        <v>22</v>
      </c>
      <c r="E3262" s="1">
        <v>2</v>
      </c>
      <c r="F3262" s="1" t="s">
        <v>5307</v>
      </c>
      <c r="G3262" s="1" t="s">
        <v>14136</v>
      </c>
      <c r="H3262" s="1" t="s">
        <v>30</v>
      </c>
      <c r="I3262" s="1" t="s">
        <v>82</v>
      </c>
      <c r="J3262" s="1" t="s">
        <v>30</v>
      </c>
      <c r="K3262" s="4" t="s">
        <v>14090</v>
      </c>
      <c r="L3262" s="4" t="s">
        <v>30</v>
      </c>
      <c r="M3262" s="19" t="s">
        <v>30</v>
      </c>
      <c r="N3262" s="53" t="s">
        <v>30</v>
      </c>
      <c r="O3262" s="54" t="s">
        <v>30</v>
      </c>
      <c r="P3262" s="55" t="s">
        <v>30</v>
      </c>
      <c r="Q3262" s="56" t="s">
        <v>30</v>
      </c>
      <c r="R3262" s="57" t="s">
        <v>30</v>
      </c>
      <c r="S3262" s="58" t="s">
        <v>30</v>
      </c>
      <c r="T3262" s="59" t="s">
        <v>30</v>
      </c>
      <c r="U3262" s="1" t="s">
        <v>30</v>
      </c>
      <c r="V3262" s="4" t="s">
        <v>14137</v>
      </c>
      <c r="W3262" s="4" t="s">
        <v>14138</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ht="36" x14ac:dyDescent="0.2">
      <c r="A3263" s="1" t="s">
        <v>14057</v>
      </c>
      <c r="B3263" s="1" t="s">
        <v>14139</v>
      </c>
      <c r="C3263" s="129" t="s">
        <v>14219</v>
      </c>
      <c r="D3263" s="1">
        <v>23</v>
      </c>
      <c r="E3263" s="1">
        <v>2</v>
      </c>
      <c r="F3263" s="1" t="s">
        <v>5307</v>
      </c>
      <c r="G3263" s="1" t="s">
        <v>14140</v>
      </c>
      <c r="H3263" s="1" t="s">
        <v>30</v>
      </c>
      <c r="I3263" s="1" t="s">
        <v>82</v>
      </c>
      <c r="J3263" s="1" t="s">
        <v>30</v>
      </c>
      <c r="K3263" s="4" t="s">
        <v>14069</v>
      </c>
      <c r="L3263" s="4" t="s">
        <v>30</v>
      </c>
      <c r="M3263" s="19" t="s">
        <v>30</v>
      </c>
      <c r="N3263" s="53" t="s">
        <v>30</v>
      </c>
      <c r="O3263" s="54" t="s">
        <v>30</v>
      </c>
      <c r="P3263" s="55" t="s">
        <v>30</v>
      </c>
      <c r="Q3263" s="56" t="s">
        <v>30</v>
      </c>
      <c r="R3263" s="57" t="s">
        <v>30</v>
      </c>
      <c r="S3263" s="58" t="s">
        <v>30</v>
      </c>
      <c r="T3263" s="59" t="s">
        <v>30</v>
      </c>
      <c r="U3263" s="1" t="s">
        <v>30</v>
      </c>
      <c r="V3263" s="4" t="s">
        <v>14141</v>
      </c>
      <c r="W3263" s="4" t="s">
        <v>14142</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24" x14ac:dyDescent="0.2">
      <c r="A3264" s="1" t="s">
        <v>14057</v>
      </c>
      <c r="B3264" s="1" t="s">
        <v>14143</v>
      </c>
      <c r="C3264" s="1" t="s">
        <v>14219</v>
      </c>
      <c r="D3264" s="1">
        <v>24</v>
      </c>
      <c r="E3264" s="1">
        <v>2</v>
      </c>
      <c r="F3264" s="1" t="s">
        <v>5307</v>
      </c>
      <c r="G3264" s="1" t="s">
        <v>14144</v>
      </c>
      <c r="H3264" s="1" t="s">
        <v>30</v>
      </c>
      <c r="I3264" s="1" t="s">
        <v>82</v>
      </c>
      <c r="J3264" s="1" t="s">
        <v>30</v>
      </c>
      <c r="K3264" s="4" t="s">
        <v>14069</v>
      </c>
      <c r="L3264" s="4" t="s">
        <v>155</v>
      </c>
      <c r="M3264" s="19" t="s">
        <v>30</v>
      </c>
      <c r="N3264" s="53" t="s">
        <v>30</v>
      </c>
      <c r="O3264" s="54" t="s">
        <v>30</v>
      </c>
      <c r="P3264" s="55" t="s">
        <v>30</v>
      </c>
      <c r="Q3264" s="56" t="s">
        <v>30</v>
      </c>
      <c r="R3264" s="57" t="s">
        <v>30</v>
      </c>
      <c r="S3264" s="58" t="s">
        <v>30</v>
      </c>
      <c r="T3264" s="59" t="s">
        <v>30</v>
      </c>
      <c r="U3264" s="1" t="s">
        <v>30</v>
      </c>
      <c r="V3264" s="4" t="s">
        <v>14145</v>
      </c>
      <c r="W3264" s="4" t="s">
        <v>14146</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36" x14ac:dyDescent="0.2">
      <c r="A3265" s="1" t="s">
        <v>14057</v>
      </c>
      <c r="B3265" s="1" t="s">
        <v>14147</v>
      </c>
      <c r="C3265" s="129" t="s">
        <v>14219</v>
      </c>
      <c r="D3265" s="129">
        <v>25</v>
      </c>
      <c r="E3265" s="1">
        <v>3</v>
      </c>
      <c r="F3265" s="1" t="s">
        <v>5307</v>
      </c>
      <c r="G3265" s="1" t="s">
        <v>14148</v>
      </c>
      <c r="H3265" s="1" t="s">
        <v>30</v>
      </c>
      <c r="I3265" s="1" t="s">
        <v>82</v>
      </c>
      <c r="J3265" s="1" t="s">
        <v>30</v>
      </c>
      <c r="K3265" s="4" t="s">
        <v>14069</v>
      </c>
      <c r="L3265" s="4" t="s">
        <v>30</v>
      </c>
      <c r="M3265" s="19" t="s">
        <v>30</v>
      </c>
      <c r="N3265" s="53" t="s">
        <v>30</v>
      </c>
      <c r="O3265" s="54" t="s">
        <v>30</v>
      </c>
      <c r="P3265" s="55" t="s">
        <v>30</v>
      </c>
      <c r="Q3265" s="56" t="s">
        <v>30</v>
      </c>
      <c r="R3265" s="57" t="s">
        <v>30</v>
      </c>
      <c r="S3265" s="58" t="s">
        <v>30</v>
      </c>
      <c r="T3265" s="59" t="s">
        <v>30</v>
      </c>
      <c r="U3265" s="1" t="s">
        <v>30</v>
      </c>
      <c r="V3265" s="4" t="s">
        <v>14149</v>
      </c>
      <c r="W3265" s="4" t="s">
        <v>14150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36" x14ac:dyDescent="0.2">
      <c r="A3266" s="1" t="s">
        <v>14057</v>
      </c>
      <c r="B3266" s="1" t="s">
        <v>14151</v>
      </c>
      <c r="C3266" s="1" t="s">
        <v>14219</v>
      </c>
      <c r="D3266" s="1">
        <v>26</v>
      </c>
      <c r="E3266" s="1">
        <v>1</v>
      </c>
      <c r="F3266" s="1" t="s">
        <v>5307</v>
      </c>
      <c r="G3266" s="1" t="s">
        <v>14152</v>
      </c>
      <c r="H3266" s="1" t="s">
        <v>30</v>
      </c>
      <c r="I3266" s="1" t="s">
        <v>82</v>
      </c>
      <c r="J3266" s="1" t="s">
        <v>3437</v>
      </c>
      <c r="K3266" s="4" t="s">
        <v>1143</v>
      </c>
      <c r="L3266" s="4" t="s">
        <v>155</v>
      </c>
      <c r="M3266" s="19" t="s">
        <v>30</v>
      </c>
      <c r="N3266" s="53" t="s">
        <v>30</v>
      </c>
      <c r="O3266" s="54" t="s">
        <v>30</v>
      </c>
      <c r="P3266" s="55" t="s">
        <v>30</v>
      </c>
      <c r="Q3266" s="56" t="s">
        <v>30</v>
      </c>
      <c r="R3266" s="57" t="s">
        <v>30</v>
      </c>
      <c r="S3266" s="58" t="s">
        <v>30</v>
      </c>
      <c r="T3266" s="59" t="s">
        <v>30</v>
      </c>
      <c r="U3266" s="1" t="s">
        <v>30</v>
      </c>
      <c r="V3266" s="4" t="s">
        <v>14153</v>
      </c>
      <c r="W3266" s="4" t="s">
        <v>30</v>
      </c>
      <c r="X3266" s="1" t="s">
        <v>30</v>
      </c>
      <c r="Y3266" s="1" t="s">
        <v>30</v>
      </c>
      <c r="Z3266" s="1" t="s">
        <v>30</v>
      </c>
      <c r="AA3266" s="1" t="s">
        <v>30</v>
      </c>
      <c r="AB3266" s="1" t="s">
        <v>30</v>
      </c>
      <c r="AC3266" s="1" t="s">
        <v>30</v>
      </c>
      <c r="AD3266" s="1" t="s">
        <v>30</v>
      </c>
      <c r="AE3266" s="1" t="s">
        <v>30</v>
      </c>
      <c r="AF3266" s="53" t="s">
        <v>30</v>
      </c>
      <c r="AG3266" s="54" t="s">
        <v>30</v>
      </c>
      <c r="AH3266" s="55" t="s">
        <v>30</v>
      </c>
      <c r="AI3266" s="56" t="s">
        <v>30</v>
      </c>
      <c r="AJ3266" s="57" t="s">
        <v>30</v>
      </c>
      <c r="AK3266" s="58" t="s">
        <v>30</v>
      </c>
      <c r="AL3266" s="59" t="s">
        <v>30</v>
      </c>
      <c r="AM3266" s="1" t="s">
        <v>30</v>
      </c>
      <c r="AN3266" s="4" t="s">
        <v>30</v>
      </c>
    </row>
    <row r="3267" spans="1:40" ht="24" x14ac:dyDescent="0.2">
      <c r="A3267" s="1" t="s">
        <v>14057</v>
      </c>
      <c r="B3267" s="1" t="s">
        <v>14154</v>
      </c>
      <c r="C3267" s="129" t="s">
        <v>14219</v>
      </c>
      <c r="D3267" s="1">
        <v>27</v>
      </c>
      <c r="E3267" s="1">
        <v>1</v>
      </c>
      <c r="F3267" s="1" t="s">
        <v>5307</v>
      </c>
      <c r="G3267" s="1" t="s">
        <v>14155</v>
      </c>
      <c r="H3267" s="1" t="s">
        <v>30</v>
      </c>
      <c r="I3267" s="1" t="s">
        <v>82</v>
      </c>
      <c r="J3267" s="1" t="s">
        <v>3437</v>
      </c>
      <c r="K3267" s="4" t="s">
        <v>1143</v>
      </c>
      <c r="L3267" s="4" t="s">
        <v>155</v>
      </c>
      <c r="M3267" s="19" t="s">
        <v>30</v>
      </c>
      <c r="N3267" s="53" t="s">
        <v>30</v>
      </c>
      <c r="O3267" s="54" t="s">
        <v>30</v>
      </c>
      <c r="P3267" s="55" t="s">
        <v>30</v>
      </c>
      <c r="Q3267" s="56" t="s">
        <v>30</v>
      </c>
      <c r="R3267" s="57" t="s">
        <v>30</v>
      </c>
      <c r="S3267" s="58" t="s">
        <v>30</v>
      </c>
      <c r="T3267" s="59" t="s">
        <v>30</v>
      </c>
      <c r="U3267" s="1" t="s">
        <v>30</v>
      </c>
      <c r="V3267" s="4" t="s">
        <v>14156</v>
      </c>
      <c r="W3267" s="4" t="s">
        <v>14157</v>
      </c>
      <c r="X3267" s="1" t="s">
        <v>30</v>
      </c>
      <c r="Y3267" s="1" t="s">
        <v>30</v>
      </c>
      <c r="Z3267" s="1" t="s">
        <v>30</v>
      </c>
      <c r="AA3267" s="1" t="s">
        <v>30</v>
      </c>
      <c r="AB3267" s="1" t="s">
        <v>30</v>
      </c>
      <c r="AC3267" s="1" t="s">
        <v>30</v>
      </c>
      <c r="AD3267" s="1" t="s">
        <v>30</v>
      </c>
      <c r="AE3267" s="1" t="s">
        <v>30</v>
      </c>
      <c r="AF3267" s="53" t="s">
        <v>30</v>
      </c>
      <c r="AG3267" s="54" t="s">
        <v>30</v>
      </c>
      <c r="AH3267" s="55" t="s">
        <v>30</v>
      </c>
      <c r="AI3267" s="56" t="s">
        <v>30</v>
      </c>
      <c r="AJ3267" s="57" t="s">
        <v>30</v>
      </c>
      <c r="AK3267" s="58" t="s">
        <v>30</v>
      </c>
      <c r="AL3267" s="59" t="s">
        <v>30</v>
      </c>
      <c r="AM3267" s="1" t="s">
        <v>30</v>
      </c>
      <c r="AN3267" s="4" t="s">
        <v>30</v>
      </c>
    </row>
    <row r="3268" spans="1:40" ht="48" x14ac:dyDescent="0.2">
      <c r="A3268" s="1" t="s">
        <v>14057</v>
      </c>
      <c r="B3268" s="1" t="s">
        <v>14158</v>
      </c>
      <c r="C3268" s="1" t="s">
        <v>14219</v>
      </c>
      <c r="D3268" s="129">
        <v>28</v>
      </c>
      <c r="E3268" s="1">
        <v>1</v>
      </c>
      <c r="F3268" s="1" t="s">
        <v>5307</v>
      </c>
      <c r="G3268" s="1" t="s">
        <v>14159</v>
      </c>
      <c r="H3268" s="1" t="s">
        <v>30</v>
      </c>
      <c r="I3268" s="1" t="s">
        <v>56</v>
      </c>
      <c r="J3268" s="1" t="s">
        <v>3477</v>
      </c>
      <c r="K3268" s="4" t="s">
        <v>568</v>
      </c>
      <c r="L3268" s="4" t="s">
        <v>30</v>
      </c>
      <c r="M3268" s="19" t="s">
        <v>30</v>
      </c>
      <c r="N3268" s="53" t="s">
        <v>30</v>
      </c>
      <c r="O3268" s="54" t="s">
        <v>30</v>
      </c>
      <c r="P3268" s="55" t="s">
        <v>30</v>
      </c>
      <c r="Q3268" s="56" t="s">
        <v>30</v>
      </c>
      <c r="R3268" s="57" t="s">
        <v>30</v>
      </c>
      <c r="S3268" s="58" t="s">
        <v>30</v>
      </c>
      <c r="T3268" s="59" t="s">
        <v>30</v>
      </c>
      <c r="U3268" s="1" t="s">
        <v>30</v>
      </c>
      <c r="V3268" s="4" t="s">
        <v>14160</v>
      </c>
      <c r="W3268" s="4" t="s">
        <v>30</v>
      </c>
      <c r="X3268" s="1" t="s">
        <v>30</v>
      </c>
      <c r="Y3268" s="1" t="s">
        <v>30</v>
      </c>
      <c r="Z3268" s="1" t="s">
        <v>30</v>
      </c>
      <c r="AA3268" s="1" t="s">
        <v>30</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30</v>
      </c>
    </row>
    <row r="3269" spans="1:40" ht="72" x14ac:dyDescent="0.2">
      <c r="A3269" s="1" t="s">
        <v>14057</v>
      </c>
      <c r="B3269" s="1" t="s">
        <v>14161</v>
      </c>
      <c r="C3269" s="129" t="s">
        <v>14219</v>
      </c>
      <c r="D3269" s="1">
        <v>29</v>
      </c>
      <c r="E3269" s="1">
        <v>4</v>
      </c>
      <c r="F3269" s="1" t="s">
        <v>5307</v>
      </c>
      <c r="G3269" s="1" t="s">
        <v>14162</v>
      </c>
      <c r="H3269" s="1" t="s">
        <v>30</v>
      </c>
      <c r="I3269" s="1" t="s">
        <v>56</v>
      </c>
      <c r="J3269" s="1" t="s">
        <v>3477</v>
      </c>
      <c r="K3269" s="4" t="s">
        <v>261</v>
      </c>
      <c r="L3269" s="4" t="s">
        <v>3478</v>
      </c>
      <c r="M3269" s="19" t="s">
        <v>30</v>
      </c>
      <c r="N3269" s="53" t="s">
        <v>30</v>
      </c>
      <c r="O3269" s="54" t="s">
        <v>30</v>
      </c>
      <c r="P3269" s="55" t="s">
        <v>30</v>
      </c>
      <c r="Q3269" s="56" t="s">
        <v>30</v>
      </c>
      <c r="R3269" s="57" t="s">
        <v>30</v>
      </c>
      <c r="S3269" s="58" t="s">
        <v>30</v>
      </c>
      <c r="T3269" s="59" t="s">
        <v>30</v>
      </c>
      <c r="U3269" s="1">
        <v>1</v>
      </c>
      <c r="V3269" s="4" t="s">
        <v>14163</v>
      </c>
      <c r="W3269" s="4" t="s">
        <v>30</v>
      </c>
      <c r="X3269" s="1" t="s">
        <v>30</v>
      </c>
      <c r="Y3269" s="1" t="s">
        <v>30</v>
      </c>
      <c r="Z3269" s="1" t="s">
        <v>30</v>
      </c>
      <c r="AA3269" s="1" t="s">
        <v>30</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108" x14ac:dyDescent="0.2">
      <c r="A3270" s="1" t="s">
        <v>14057</v>
      </c>
      <c r="B3270" s="1" t="s">
        <v>14164</v>
      </c>
      <c r="C3270" s="1" t="s">
        <v>14219</v>
      </c>
      <c r="D3270" s="1">
        <v>30</v>
      </c>
      <c r="E3270" s="1">
        <v>1</v>
      </c>
      <c r="F3270" s="1" t="s">
        <v>5307</v>
      </c>
      <c r="G3270" s="1" t="s">
        <v>14165</v>
      </c>
      <c r="H3270" s="1" t="s">
        <v>30</v>
      </c>
      <c r="I3270" s="1" t="s">
        <v>125</v>
      </c>
      <c r="J3270" s="1" t="s">
        <v>30</v>
      </c>
      <c r="K3270" s="4" t="s">
        <v>30</v>
      </c>
      <c r="L3270" s="4" t="s">
        <v>30</v>
      </c>
      <c r="M3270" s="19" t="s">
        <v>30</v>
      </c>
      <c r="N3270" s="53" t="s">
        <v>30</v>
      </c>
      <c r="O3270" s="54" t="s">
        <v>30</v>
      </c>
      <c r="P3270" s="55" t="s">
        <v>30</v>
      </c>
      <c r="Q3270" s="56" t="s">
        <v>30</v>
      </c>
      <c r="R3270" s="57" t="s">
        <v>30</v>
      </c>
      <c r="S3270" s="58" t="s">
        <v>30</v>
      </c>
      <c r="T3270" s="59" t="s">
        <v>30</v>
      </c>
      <c r="U3270" s="1" t="s">
        <v>30</v>
      </c>
      <c r="V3270" s="4" t="s">
        <v>14166</v>
      </c>
      <c r="W3270" s="4" t="s">
        <v>30</v>
      </c>
      <c r="X3270" s="1" t="s">
        <v>2132</v>
      </c>
      <c r="Y3270" s="1" t="s">
        <v>14165</v>
      </c>
      <c r="Z3270" s="1" t="s">
        <v>30</v>
      </c>
      <c r="AA3270" s="1" t="s">
        <v>125</v>
      </c>
      <c r="AB3270" s="1" t="s">
        <v>30</v>
      </c>
      <c r="AC3270" s="1" t="s">
        <v>30</v>
      </c>
      <c r="AD3270" s="1" t="s">
        <v>30</v>
      </c>
      <c r="AE3270" s="1" t="s">
        <v>30</v>
      </c>
      <c r="AF3270" s="53" t="s">
        <v>30</v>
      </c>
      <c r="AG3270" s="54" t="s">
        <v>30</v>
      </c>
      <c r="AH3270" s="55" t="s">
        <v>30</v>
      </c>
      <c r="AI3270" s="56" t="s">
        <v>30</v>
      </c>
      <c r="AJ3270" s="57" t="s">
        <v>30</v>
      </c>
      <c r="AK3270" s="58" t="s">
        <v>30</v>
      </c>
      <c r="AL3270" s="59" t="s">
        <v>799</v>
      </c>
      <c r="AM3270" s="1" t="s">
        <v>30</v>
      </c>
      <c r="AN3270" s="4" t="s">
        <v>14167</v>
      </c>
    </row>
    <row r="3271" spans="1:40" ht="120" x14ac:dyDescent="0.2">
      <c r="A3271" s="1" t="s">
        <v>14057</v>
      </c>
      <c r="B3271" s="1" t="s">
        <v>14168</v>
      </c>
      <c r="C3271" s="129" t="s">
        <v>14219</v>
      </c>
      <c r="D3271" s="129">
        <v>31</v>
      </c>
      <c r="E3271" s="1">
        <v>1</v>
      </c>
      <c r="F3271" s="1" t="s">
        <v>5307</v>
      </c>
      <c r="G3271" s="1" t="s">
        <v>14169</v>
      </c>
      <c r="H3271" s="1" t="s">
        <v>30</v>
      </c>
      <c r="I3271" s="1" t="s">
        <v>125</v>
      </c>
      <c r="J3271" s="1" t="s">
        <v>30</v>
      </c>
      <c r="K3271" s="4" t="s">
        <v>30</v>
      </c>
      <c r="L3271" s="4" t="s">
        <v>30</v>
      </c>
      <c r="M3271" s="19" t="s">
        <v>30</v>
      </c>
      <c r="N3271" s="53" t="s">
        <v>30</v>
      </c>
      <c r="O3271" s="54" t="s">
        <v>30</v>
      </c>
      <c r="P3271" s="55" t="s">
        <v>30</v>
      </c>
      <c r="Q3271" s="56" t="s">
        <v>30</v>
      </c>
      <c r="R3271" s="57" t="s">
        <v>30</v>
      </c>
      <c r="S3271" s="58" t="s">
        <v>30</v>
      </c>
      <c r="T3271" s="59" t="s">
        <v>30</v>
      </c>
      <c r="U3271" s="1" t="s">
        <v>30</v>
      </c>
      <c r="V3271" s="4" t="s">
        <v>14170</v>
      </c>
      <c r="W3271" s="4" t="s">
        <v>30</v>
      </c>
      <c r="X3271" s="1" t="s">
        <v>30</v>
      </c>
      <c r="Y3271" s="1" t="s">
        <v>14169</v>
      </c>
      <c r="Z3271" s="1" t="s">
        <v>30</v>
      </c>
      <c r="AA3271" s="1" t="s">
        <v>125</v>
      </c>
      <c r="AB3271" s="1" t="s">
        <v>30</v>
      </c>
      <c r="AC3271" s="1" t="s">
        <v>30</v>
      </c>
      <c r="AD3271" s="1" t="s">
        <v>30</v>
      </c>
      <c r="AE3271" s="1" t="s">
        <v>30</v>
      </c>
      <c r="AF3271" s="53" t="s">
        <v>30</v>
      </c>
      <c r="AG3271" s="54" t="s">
        <v>30</v>
      </c>
      <c r="AH3271" s="55" t="s">
        <v>30</v>
      </c>
      <c r="AI3271" s="56" t="s">
        <v>30</v>
      </c>
      <c r="AJ3271" s="57" t="s">
        <v>30</v>
      </c>
      <c r="AK3271" s="58" t="s">
        <v>30</v>
      </c>
      <c r="AL3271" s="59">
        <v>30</v>
      </c>
      <c r="AM3271" s="1" t="s">
        <v>30</v>
      </c>
      <c r="AN3271" s="4" t="s">
        <v>14171</v>
      </c>
    </row>
    <row r="3272" spans="1:40" ht="60" x14ac:dyDescent="0.2">
      <c r="A3272" s="1" t="s">
        <v>14057</v>
      </c>
      <c r="B3272" s="1" t="s">
        <v>14172</v>
      </c>
      <c r="C3272" s="1" t="s">
        <v>14219</v>
      </c>
      <c r="D3272" s="1">
        <v>32</v>
      </c>
      <c r="E3272" s="1">
        <v>1</v>
      </c>
      <c r="F3272" s="1" t="s">
        <v>5307</v>
      </c>
      <c r="G3272" s="1" t="s">
        <v>14173</v>
      </c>
      <c r="H3272" s="1" t="s">
        <v>30</v>
      </c>
      <c r="I3272" s="1" t="s">
        <v>3461</v>
      </c>
      <c r="J3272" s="1" t="s">
        <v>30</v>
      </c>
      <c r="K3272" s="4" t="s">
        <v>30</v>
      </c>
      <c r="L3272" s="4" t="s">
        <v>30</v>
      </c>
      <c r="M3272" s="19" t="s">
        <v>30</v>
      </c>
      <c r="N3272" s="53" t="s">
        <v>30</v>
      </c>
      <c r="O3272" s="54" t="s">
        <v>30</v>
      </c>
      <c r="P3272" s="55" t="s">
        <v>30</v>
      </c>
      <c r="Q3272" s="56" t="s">
        <v>30</v>
      </c>
      <c r="R3272" s="57" t="s">
        <v>30</v>
      </c>
      <c r="S3272" s="58" t="s">
        <v>30</v>
      </c>
      <c r="T3272" s="59" t="s">
        <v>30</v>
      </c>
      <c r="U3272" s="1" t="s">
        <v>30</v>
      </c>
      <c r="V3272" s="4" t="s">
        <v>14174</v>
      </c>
      <c r="W3272" s="4" t="s">
        <v>30</v>
      </c>
      <c r="X3272" s="1" t="s">
        <v>2132</v>
      </c>
      <c r="Y3272" s="1" t="s">
        <v>14173</v>
      </c>
      <c r="Z3272" s="1" t="s">
        <v>30</v>
      </c>
      <c r="AA3272" s="1" t="s">
        <v>3461</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14175</v>
      </c>
    </row>
    <row r="3273" spans="1:40" x14ac:dyDescent="0.2">
      <c r="A3273" s="1" t="s">
        <v>14057</v>
      </c>
      <c r="B3273" s="1" t="s">
        <v>14176</v>
      </c>
      <c r="C3273" s="129" t="s">
        <v>14219</v>
      </c>
      <c r="D3273" s="1">
        <v>33</v>
      </c>
      <c r="E3273" s="1">
        <v>1</v>
      </c>
      <c r="F3273" s="1" t="s">
        <v>5307</v>
      </c>
      <c r="G3273" s="1" t="s">
        <v>14177</v>
      </c>
      <c r="H3273" s="1" t="s">
        <v>30</v>
      </c>
      <c r="I3273" s="1" t="s">
        <v>13406</v>
      </c>
      <c r="J3273" s="1" t="s">
        <v>30</v>
      </c>
      <c r="K3273" s="4" t="s">
        <v>30</v>
      </c>
      <c r="L3273" s="4" t="s">
        <v>30</v>
      </c>
      <c r="M3273" s="19" t="s">
        <v>30</v>
      </c>
      <c r="N3273" s="53" t="s">
        <v>30</v>
      </c>
      <c r="O3273" s="54" t="s">
        <v>30</v>
      </c>
      <c r="P3273" s="55" t="s">
        <v>30</v>
      </c>
      <c r="Q3273" s="56" t="s">
        <v>30</v>
      </c>
      <c r="R3273" s="57" t="s">
        <v>30</v>
      </c>
      <c r="S3273" s="58" t="s">
        <v>30</v>
      </c>
      <c r="T3273" s="59" t="s">
        <v>30</v>
      </c>
      <c r="U3273" s="1" t="s">
        <v>30</v>
      </c>
      <c r="V3273" s="4" t="s">
        <v>30</v>
      </c>
      <c r="W3273" s="4" t="s">
        <v>30</v>
      </c>
      <c r="X3273" s="1" t="s">
        <v>30</v>
      </c>
      <c r="Y3273" s="1" t="s">
        <v>14177</v>
      </c>
      <c r="Z3273" s="1" t="s">
        <v>30</v>
      </c>
      <c r="AA3273" s="1" t="s">
        <v>3461</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24" x14ac:dyDescent="0.2">
      <c r="A3274" s="1" t="s">
        <v>14057</v>
      </c>
      <c r="B3274" s="1" t="s">
        <v>14178</v>
      </c>
      <c r="C3274" s="1" t="s">
        <v>14219</v>
      </c>
      <c r="D3274" s="129">
        <v>34</v>
      </c>
      <c r="E3274" s="1">
        <v>1</v>
      </c>
      <c r="F3274" s="1" t="s">
        <v>5307</v>
      </c>
      <c r="G3274" s="1" t="s">
        <v>14179</v>
      </c>
      <c r="H3274" s="1" t="s">
        <v>26</v>
      </c>
      <c r="I3274" s="1" t="s">
        <v>27</v>
      </c>
      <c r="J3274" s="1" t="s">
        <v>57</v>
      </c>
      <c r="K3274" s="4" t="s">
        <v>14180</v>
      </c>
      <c r="L3274" s="4" t="s">
        <v>30</v>
      </c>
      <c r="M3274" s="19">
        <v>6</v>
      </c>
      <c r="N3274" s="53" t="s">
        <v>30</v>
      </c>
      <c r="O3274" s="54" t="s">
        <v>30</v>
      </c>
      <c r="P3274" s="55">
        <v>2</v>
      </c>
      <c r="Q3274" s="56">
        <v>1</v>
      </c>
      <c r="R3274" s="57">
        <v>1</v>
      </c>
      <c r="S3274" s="58">
        <v>3</v>
      </c>
      <c r="T3274" s="59" t="s">
        <v>30</v>
      </c>
      <c r="U3274" s="1" t="s">
        <v>30</v>
      </c>
      <c r="V3274" s="4" t="s">
        <v>14181</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48" x14ac:dyDescent="0.2">
      <c r="A3275" s="1" t="s">
        <v>14057</v>
      </c>
      <c r="B3275" s="1" t="s">
        <v>14182</v>
      </c>
      <c r="C3275" s="129" t="s">
        <v>14219</v>
      </c>
      <c r="D3275" s="1">
        <v>35</v>
      </c>
      <c r="E3275" s="1">
        <v>3</v>
      </c>
      <c r="F3275" s="1" t="s">
        <v>5307</v>
      </c>
      <c r="G3275" s="1" t="s">
        <v>14183</v>
      </c>
      <c r="H3275" s="1" t="s">
        <v>30</v>
      </c>
      <c r="I3275" s="1" t="s">
        <v>38</v>
      </c>
      <c r="J3275" s="1" t="s">
        <v>39</v>
      </c>
      <c r="K3275" s="4" t="s">
        <v>1450</v>
      </c>
      <c r="L3275" s="4" t="s">
        <v>30</v>
      </c>
      <c r="M3275" s="19">
        <v>3</v>
      </c>
      <c r="N3275" s="53" t="s">
        <v>30</v>
      </c>
      <c r="O3275" s="54" t="s">
        <v>30</v>
      </c>
      <c r="P3275" s="55">
        <v>2</v>
      </c>
      <c r="Q3275" s="56">
        <v>1</v>
      </c>
      <c r="R3275" s="57">
        <v>1</v>
      </c>
      <c r="S3275" s="58">
        <v>2</v>
      </c>
      <c r="T3275" s="59" t="s">
        <v>30</v>
      </c>
      <c r="U3275" s="1" t="s">
        <v>30</v>
      </c>
      <c r="V3275" s="4" t="s">
        <v>14184</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24" x14ac:dyDescent="0.2">
      <c r="A3276" s="1" t="s">
        <v>14057</v>
      </c>
      <c r="B3276" s="1" t="s">
        <v>14185</v>
      </c>
      <c r="C3276" s="1" t="s">
        <v>14219</v>
      </c>
      <c r="D3276" s="1">
        <v>36</v>
      </c>
      <c r="E3276" s="1">
        <v>3</v>
      </c>
      <c r="F3276" s="1" t="s">
        <v>5307</v>
      </c>
      <c r="G3276" s="1" t="s">
        <v>14186</v>
      </c>
      <c r="H3276" s="1" t="s">
        <v>30</v>
      </c>
      <c r="I3276" s="1" t="s">
        <v>38</v>
      </c>
      <c r="J3276" s="1" t="s">
        <v>57</v>
      </c>
      <c r="K3276" s="4" t="s">
        <v>14187</v>
      </c>
      <c r="L3276" s="4" t="s">
        <v>30</v>
      </c>
      <c r="M3276" s="19">
        <v>3</v>
      </c>
      <c r="N3276" s="53" t="s">
        <v>30</v>
      </c>
      <c r="O3276" s="54" t="s">
        <v>30</v>
      </c>
      <c r="P3276" s="55">
        <v>1</v>
      </c>
      <c r="Q3276" s="56">
        <v>2</v>
      </c>
      <c r="R3276" s="57">
        <v>1</v>
      </c>
      <c r="S3276" s="58">
        <v>2</v>
      </c>
      <c r="T3276" s="59" t="s">
        <v>30</v>
      </c>
      <c r="U3276" s="1" t="s">
        <v>30</v>
      </c>
      <c r="V3276" s="4" t="s">
        <v>14188</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36" x14ac:dyDescent="0.2">
      <c r="A3277" s="1" t="s">
        <v>14057</v>
      </c>
      <c r="B3277" s="1" t="s">
        <v>14189</v>
      </c>
      <c r="C3277" s="129" t="s">
        <v>14219</v>
      </c>
      <c r="D3277" s="129">
        <v>37</v>
      </c>
      <c r="E3277" s="1">
        <v>3</v>
      </c>
      <c r="F3277" s="1" t="s">
        <v>5307</v>
      </c>
      <c r="G3277" s="1" t="s">
        <v>14190</v>
      </c>
      <c r="H3277" s="1" t="s">
        <v>26</v>
      </c>
      <c r="I3277" s="1" t="s">
        <v>38</v>
      </c>
      <c r="J3277" s="1" t="s">
        <v>965</v>
      </c>
      <c r="K3277" s="4" t="s">
        <v>14069</v>
      </c>
      <c r="L3277" s="4" t="s">
        <v>14191</v>
      </c>
      <c r="M3277" s="19">
        <v>0</v>
      </c>
      <c r="N3277" s="53" t="s">
        <v>30</v>
      </c>
      <c r="O3277" s="54" t="s">
        <v>30</v>
      </c>
      <c r="P3277" s="55">
        <v>2</v>
      </c>
      <c r="Q3277" s="56">
        <v>1</v>
      </c>
      <c r="R3277" s="57">
        <v>1</v>
      </c>
      <c r="S3277" s="58">
        <v>3</v>
      </c>
      <c r="T3277" s="59" t="s">
        <v>30</v>
      </c>
      <c r="U3277" s="1" t="s">
        <v>30</v>
      </c>
      <c r="V3277" s="4" t="s">
        <v>14192</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24" x14ac:dyDescent="0.2">
      <c r="A3278" s="1" t="s">
        <v>14057</v>
      </c>
      <c r="B3278" s="1" t="s">
        <v>14193</v>
      </c>
      <c r="C3278" s="1" t="s">
        <v>14219</v>
      </c>
      <c r="D3278" s="1">
        <v>38</v>
      </c>
      <c r="E3278" s="1">
        <v>3</v>
      </c>
      <c r="F3278" s="1" t="s">
        <v>5307</v>
      </c>
      <c r="G3278" s="1" t="s">
        <v>14194</v>
      </c>
      <c r="H3278" s="1" t="s">
        <v>30</v>
      </c>
      <c r="I3278" s="1" t="s">
        <v>38</v>
      </c>
      <c r="J3278" s="1" t="s">
        <v>28</v>
      </c>
      <c r="K3278" s="4" t="s">
        <v>14195</v>
      </c>
      <c r="L3278" s="4" t="s">
        <v>30</v>
      </c>
      <c r="M3278" s="19">
        <v>1</v>
      </c>
      <c r="N3278" s="53" t="s">
        <v>30</v>
      </c>
      <c r="O3278" s="54" t="s">
        <v>30</v>
      </c>
      <c r="P3278" s="55">
        <v>1</v>
      </c>
      <c r="Q3278" s="56">
        <v>0</v>
      </c>
      <c r="R3278" s="57">
        <v>0</v>
      </c>
      <c r="S3278" s="58">
        <v>1</v>
      </c>
      <c r="T3278" s="59" t="s">
        <v>30</v>
      </c>
      <c r="U3278" s="1" t="s">
        <v>30</v>
      </c>
      <c r="V3278" s="4" t="s">
        <v>14196</v>
      </c>
      <c r="W3278" s="4" t="s">
        <v>30</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24" x14ac:dyDescent="0.2">
      <c r="A3279" s="1" t="s">
        <v>14057</v>
      </c>
      <c r="B3279" s="1" t="s">
        <v>14197</v>
      </c>
      <c r="C3279" s="129" t="s">
        <v>14219</v>
      </c>
      <c r="D3279" s="1">
        <v>39</v>
      </c>
      <c r="E3279" s="1">
        <v>3</v>
      </c>
      <c r="F3279" s="1" t="s">
        <v>5307</v>
      </c>
      <c r="G3279" s="1" t="s">
        <v>14198</v>
      </c>
      <c r="H3279" s="1" t="s">
        <v>30</v>
      </c>
      <c r="I3279" s="1" t="s">
        <v>38</v>
      </c>
      <c r="J3279" s="1" t="s">
        <v>965</v>
      </c>
      <c r="K3279" s="4" t="s">
        <v>14069</v>
      </c>
      <c r="L3279" s="4" t="s">
        <v>14199</v>
      </c>
      <c r="M3279" s="19">
        <v>0</v>
      </c>
      <c r="N3279" s="53" t="s">
        <v>30</v>
      </c>
      <c r="O3279" s="54" t="s">
        <v>30</v>
      </c>
      <c r="P3279" s="55">
        <v>0</v>
      </c>
      <c r="Q3279" s="56">
        <v>3</v>
      </c>
      <c r="R3279" s="57">
        <v>1</v>
      </c>
      <c r="S3279" s="58">
        <v>2</v>
      </c>
      <c r="T3279" s="59" t="s">
        <v>30</v>
      </c>
      <c r="U3279" s="1" t="s">
        <v>30</v>
      </c>
      <c r="V3279" s="4" t="s">
        <v>14200</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72" x14ac:dyDescent="0.2">
      <c r="A3280" s="1" t="s">
        <v>14057</v>
      </c>
      <c r="B3280" s="1" t="s">
        <v>14201</v>
      </c>
      <c r="C3280" s="1" t="s">
        <v>14219</v>
      </c>
      <c r="D3280" s="129">
        <v>40</v>
      </c>
      <c r="E3280" s="1">
        <v>3</v>
      </c>
      <c r="F3280" s="1" t="s">
        <v>5307</v>
      </c>
      <c r="G3280" s="1" t="s">
        <v>14202</v>
      </c>
      <c r="H3280" s="1" t="s">
        <v>26</v>
      </c>
      <c r="I3280" s="1" t="s">
        <v>56</v>
      </c>
      <c r="J3280" s="1" t="s">
        <v>965</v>
      </c>
      <c r="K3280" s="4" t="s">
        <v>1296</v>
      </c>
      <c r="L3280" s="4" t="s">
        <v>30</v>
      </c>
      <c r="M3280" s="19">
        <v>1</v>
      </c>
      <c r="N3280" s="53" t="s">
        <v>30</v>
      </c>
      <c r="O3280" s="54" t="s">
        <v>30</v>
      </c>
      <c r="P3280" s="55" t="s">
        <v>30</v>
      </c>
      <c r="Q3280" s="56" t="s">
        <v>30</v>
      </c>
      <c r="R3280" s="57" t="s">
        <v>30</v>
      </c>
      <c r="S3280" s="58" t="s">
        <v>30</v>
      </c>
      <c r="T3280" s="59" t="s">
        <v>30</v>
      </c>
      <c r="U3280" s="1" t="s">
        <v>30</v>
      </c>
      <c r="V3280" s="4" t="s">
        <v>14203</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row r="3281" spans="1:40" ht="48" x14ac:dyDescent="0.2">
      <c r="A3281" s="1" t="s">
        <v>14057</v>
      </c>
      <c r="B3281" s="1" t="s">
        <v>14204</v>
      </c>
      <c r="C3281" s="129" t="s">
        <v>14219</v>
      </c>
      <c r="D3281" s="1">
        <v>41</v>
      </c>
      <c r="E3281" s="1">
        <v>3</v>
      </c>
      <c r="F3281" s="1" t="s">
        <v>5307</v>
      </c>
      <c r="G3281" s="1" t="s">
        <v>14205</v>
      </c>
      <c r="H3281" s="1" t="s">
        <v>26</v>
      </c>
      <c r="I3281" s="1" t="s">
        <v>56</v>
      </c>
      <c r="J3281" s="1" t="s">
        <v>39</v>
      </c>
      <c r="K3281" s="4" t="s">
        <v>14206</v>
      </c>
      <c r="L3281" s="4" t="s">
        <v>30</v>
      </c>
      <c r="M3281" s="19">
        <v>1</v>
      </c>
      <c r="N3281" s="53" t="s">
        <v>30</v>
      </c>
      <c r="O3281" s="54" t="s">
        <v>30</v>
      </c>
      <c r="P3281" s="55" t="s">
        <v>30</v>
      </c>
      <c r="Q3281" s="56" t="s">
        <v>30</v>
      </c>
      <c r="R3281" s="57" t="s">
        <v>30</v>
      </c>
      <c r="S3281" s="58" t="s">
        <v>30</v>
      </c>
      <c r="T3281" s="59" t="s">
        <v>30</v>
      </c>
      <c r="U3281" s="1" t="s">
        <v>30</v>
      </c>
      <c r="V3281" s="4" t="s">
        <v>14207</v>
      </c>
      <c r="W3281" s="4" t="s">
        <v>30</v>
      </c>
      <c r="X3281" s="1" t="s">
        <v>30</v>
      </c>
      <c r="Y3281" s="1" t="s">
        <v>30</v>
      </c>
      <c r="Z3281" s="1" t="s">
        <v>30</v>
      </c>
      <c r="AA3281" s="1" t="s">
        <v>30</v>
      </c>
      <c r="AB3281" s="1" t="s">
        <v>30</v>
      </c>
      <c r="AC3281" s="1" t="s">
        <v>30</v>
      </c>
      <c r="AD3281" s="1" t="s">
        <v>30</v>
      </c>
      <c r="AE3281" s="1" t="s">
        <v>30</v>
      </c>
      <c r="AF3281" s="53" t="s">
        <v>30</v>
      </c>
      <c r="AG3281" s="54" t="s">
        <v>30</v>
      </c>
      <c r="AH3281" s="55" t="s">
        <v>30</v>
      </c>
      <c r="AI3281" s="56" t="s">
        <v>30</v>
      </c>
      <c r="AJ3281" s="57" t="s">
        <v>30</v>
      </c>
      <c r="AK3281" s="58" t="s">
        <v>30</v>
      </c>
      <c r="AL3281" s="59" t="s">
        <v>30</v>
      </c>
      <c r="AM3281" s="1" t="s">
        <v>30</v>
      </c>
      <c r="AN3281" s="4" t="s">
        <v>30</v>
      </c>
    </row>
    <row r="3282" spans="1:40" ht="48" x14ac:dyDescent="0.2">
      <c r="A3282" s="1" t="s">
        <v>14057</v>
      </c>
      <c r="B3282" s="1" t="s">
        <v>14208</v>
      </c>
      <c r="C3282" s="1" t="s">
        <v>14219</v>
      </c>
      <c r="D3282" s="1">
        <v>42</v>
      </c>
      <c r="E3282" s="1">
        <v>3</v>
      </c>
      <c r="F3282" s="1" t="s">
        <v>5307</v>
      </c>
      <c r="G3282" s="1" t="s">
        <v>14209</v>
      </c>
      <c r="H3282" s="1" t="s">
        <v>26</v>
      </c>
      <c r="I3282" s="1" t="s">
        <v>56</v>
      </c>
      <c r="J3282" s="1" t="s">
        <v>28</v>
      </c>
      <c r="K3282" s="4" t="s">
        <v>14206</v>
      </c>
      <c r="L3282" s="4" t="s">
        <v>30</v>
      </c>
      <c r="M3282" s="19">
        <v>1</v>
      </c>
      <c r="N3282" s="53" t="s">
        <v>30</v>
      </c>
      <c r="O3282" s="54" t="s">
        <v>30</v>
      </c>
      <c r="P3282" s="55" t="s">
        <v>30</v>
      </c>
      <c r="Q3282" s="56" t="s">
        <v>30</v>
      </c>
      <c r="R3282" s="57" t="s">
        <v>30</v>
      </c>
      <c r="S3282" s="58" t="s">
        <v>30</v>
      </c>
      <c r="T3282" s="59" t="s">
        <v>30</v>
      </c>
      <c r="U3282" s="1" t="s">
        <v>30</v>
      </c>
      <c r="V3282" s="4" t="s">
        <v>14207</v>
      </c>
      <c r="W3282" s="4" t="s">
        <v>30</v>
      </c>
      <c r="X3282" s="1" t="s">
        <v>30</v>
      </c>
      <c r="Y3282" s="1" t="s">
        <v>30</v>
      </c>
      <c r="Z3282" s="1" t="s">
        <v>30</v>
      </c>
      <c r="AA3282" s="1" t="s">
        <v>30</v>
      </c>
      <c r="AB3282" s="1" t="s">
        <v>30</v>
      </c>
      <c r="AC3282" s="1" t="s">
        <v>30</v>
      </c>
      <c r="AD3282" s="1" t="s">
        <v>30</v>
      </c>
      <c r="AE3282" s="1" t="s">
        <v>30</v>
      </c>
      <c r="AF3282" s="53" t="s">
        <v>30</v>
      </c>
      <c r="AG3282" s="54" t="s">
        <v>30</v>
      </c>
      <c r="AH3282" s="55" t="s">
        <v>30</v>
      </c>
      <c r="AI3282" s="56" t="s">
        <v>30</v>
      </c>
      <c r="AJ3282" s="57" t="s">
        <v>30</v>
      </c>
      <c r="AK3282" s="58" t="s">
        <v>30</v>
      </c>
      <c r="AL3282" s="59" t="s">
        <v>30</v>
      </c>
      <c r="AM3282" s="1" t="s">
        <v>30</v>
      </c>
      <c r="AN3282" s="4" t="s">
        <v>30</v>
      </c>
    </row>
    <row r="3283" spans="1:40" ht="24" x14ac:dyDescent="0.2">
      <c r="A3283" s="1" t="s">
        <v>14057</v>
      </c>
      <c r="B3283" s="1" t="s">
        <v>14210</v>
      </c>
      <c r="C3283" s="129" t="s">
        <v>14219</v>
      </c>
      <c r="D3283" s="129">
        <v>43</v>
      </c>
      <c r="E3283" s="1">
        <v>3</v>
      </c>
      <c r="F3283" s="1" t="s">
        <v>5307</v>
      </c>
      <c r="G3283" s="1" t="s">
        <v>14211</v>
      </c>
      <c r="H3283" s="1" t="s">
        <v>30</v>
      </c>
      <c r="I3283" s="1" t="s">
        <v>63</v>
      </c>
      <c r="J3283" s="1" t="s">
        <v>965</v>
      </c>
      <c r="K3283" s="4" t="s">
        <v>30</v>
      </c>
      <c r="L3283" s="4" t="s">
        <v>30</v>
      </c>
      <c r="M3283" s="19">
        <v>2</v>
      </c>
      <c r="N3283" s="53" t="s">
        <v>30</v>
      </c>
      <c r="O3283" s="54" t="s">
        <v>30</v>
      </c>
      <c r="P3283" s="55" t="s">
        <v>30</v>
      </c>
      <c r="Q3283" s="56" t="s">
        <v>30</v>
      </c>
      <c r="R3283" s="57" t="s">
        <v>30</v>
      </c>
      <c r="S3283" s="58" t="s">
        <v>30</v>
      </c>
      <c r="T3283" s="59" t="s">
        <v>30</v>
      </c>
      <c r="U3283" s="1" t="s">
        <v>30</v>
      </c>
      <c r="V3283" s="4" t="s">
        <v>14212</v>
      </c>
      <c r="W3283" s="4" t="s">
        <v>30</v>
      </c>
      <c r="X3283" s="1" t="s">
        <v>30</v>
      </c>
      <c r="Y3283" s="1" t="s">
        <v>30</v>
      </c>
      <c r="Z3283" s="1" t="s">
        <v>30</v>
      </c>
      <c r="AA3283" s="1" t="s">
        <v>30</v>
      </c>
      <c r="AB3283" s="1" t="s">
        <v>30</v>
      </c>
      <c r="AC3283" s="1" t="s">
        <v>30</v>
      </c>
      <c r="AD3283" s="1" t="s">
        <v>30</v>
      </c>
      <c r="AE3283" s="1" t="s">
        <v>30</v>
      </c>
      <c r="AF3283" s="53" t="s">
        <v>30</v>
      </c>
      <c r="AG3283" s="54" t="s">
        <v>30</v>
      </c>
      <c r="AH3283" s="55" t="s">
        <v>30</v>
      </c>
      <c r="AI3283" s="56" t="s">
        <v>30</v>
      </c>
      <c r="AJ3283" s="57" t="s">
        <v>30</v>
      </c>
      <c r="AK3283" s="58" t="s">
        <v>30</v>
      </c>
      <c r="AL3283" s="59" t="s">
        <v>30</v>
      </c>
      <c r="AM3283" s="1" t="s">
        <v>30</v>
      </c>
      <c r="AN3283" s="4" t="s">
        <v>30</v>
      </c>
    </row>
    <row r="3284" spans="1:40" ht="36" x14ac:dyDescent="0.2">
      <c r="A3284" s="1" t="s">
        <v>14057</v>
      </c>
      <c r="B3284" s="1" t="s">
        <v>14213</v>
      </c>
      <c r="C3284" s="1" t="s">
        <v>14219</v>
      </c>
      <c r="D3284" s="1">
        <v>44</v>
      </c>
      <c r="E3284" s="1">
        <v>3</v>
      </c>
      <c r="F3284" s="1" t="s">
        <v>5307</v>
      </c>
      <c r="G3284" s="1" t="s">
        <v>14214</v>
      </c>
      <c r="H3284" s="1" t="s">
        <v>30</v>
      </c>
      <c r="I3284" s="1" t="s">
        <v>63</v>
      </c>
      <c r="J3284" s="1" t="s">
        <v>28</v>
      </c>
      <c r="K3284" s="4" t="s">
        <v>30</v>
      </c>
      <c r="L3284" s="4" t="s">
        <v>30</v>
      </c>
      <c r="M3284" s="19">
        <v>1</v>
      </c>
      <c r="N3284" s="53" t="s">
        <v>30</v>
      </c>
      <c r="O3284" s="54" t="s">
        <v>30</v>
      </c>
      <c r="P3284" s="55" t="s">
        <v>30</v>
      </c>
      <c r="Q3284" s="56" t="s">
        <v>30</v>
      </c>
      <c r="R3284" s="57" t="s">
        <v>30</v>
      </c>
      <c r="S3284" s="58" t="s">
        <v>30</v>
      </c>
      <c r="T3284" s="59" t="s">
        <v>30</v>
      </c>
      <c r="U3284" s="1" t="s">
        <v>30</v>
      </c>
      <c r="V3284" s="4" t="s">
        <v>14215</v>
      </c>
      <c r="W3284" s="4" t="s">
        <v>30</v>
      </c>
      <c r="X3284" s="1" t="s">
        <v>30</v>
      </c>
      <c r="Y3284" s="1" t="s">
        <v>30</v>
      </c>
      <c r="Z3284" s="1" t="s">
        <v>30</v>
      </c>
      <c r="AA3284" s="1" t="s">
        <v>30</v>
      </c>
      <c r="AB3284" s="1" t="s">
        <v>30</v>
      </c>
      <c r="AC3284" s="1" t="s">
        <v>30</v>
      </c>
      <c r="AD3284" s="1" t="s">
        <v>30</v>
      </c>
      <c r="AE3284" s="1" t="s">
        <v>30</v>
      </c>
      <c r="AF3284" s="53" t="s">
        <v>30</v>
      </c>
      <c r="AG3284" s="54" t="s">
        <v>30</v>
      </c>
      <c r="AH3284" s="55" t="s">
        <v>30</v>
      </c>
      <c r="AI3284" s="56" t="s">
        <v>30</v>
      </c>
      <c r="AJ3284" s="57" t="s">
        <v>30</v>
      </c>
      <c r="AK3284" s="58" t="s">
        <v>30</v>
      </c>
      <c r="AL3284" s="59" t="s">
        <v>30</v>
      </c>
      <c r="AM3284" s="1" t="s">
        <v>30</v>
      </c>
      <c r="AN3284" s="4" t="s">
        <v>30</v>
      </c>
    </row>
  </sheetData>
  <sortState ref="A2:AV3029">
    <sortCondition ref="C2:C3029"/>
    <sortCondition ref="D2:D3029"/>
  </sortState>
  <conditionalFormatting sqref="J1:J856 J885:J1061 J1145:J1146 J2416:J2441 J2964 J1090:J1092 J1189:J1202 J3285:J1048576 J1153:J1176 J1148 J1150 J1178:J1182 J1204:J1227 J1234:J1241 J1231:J1232 J1243:J1256 J1258:J1319 J1987:J2180 AB1360:AB1361 J1362:J1363 AB1364:AB1366 J2564:J2677 J1367:J1374 J1575:J1610 J1646:J1960 J1433:J1573">
    <cfRule type="cellIs" dxfId="986" priority="1121" operator="equal">
      <formula>"Fellowship"</formula>
    </cfRule>
    <cfRule type="cellIs" dxfId="985" priority="1122" operator="equal">
      <formula>"Neutral"</formula>
    </cfRule>
    <cfRule type="cellIs" dxfId="984" priority="1123" operator="equal">
      <formula>"Baggins"</formula>
    </cfRule>
    <cfRule type="cellIs" dxfId="983" priority="1124" operator="equal">
      <formula>"Lore"</formula>
    </cfRule>
    <cfRule type="cellIs" dxfId="982" priority="1125" operator="equal">
      <formula>"Spirit"</formula>
    </cfRule>
    <cfRule type="cellIs" dxfId="981" priority="1126" operator="equal">
      <formula>"Tactics"</formula>
    </cfRule>
    <cfRule type="cellIs" dxfId="980" priority="1127" operator="equal">
      <formula>"Leadership"</formula>
    </cfRule>
  </conditionalFormatting>
  <conditionalFormatting sqref="AB1">
    <cfRule type="cellIs" dxfId="979" priority="1100" operator="equal">
      <formula>"Fellowship"</formula>
    </cfRule>
    <cfRule type="cellIs" dxfId="978" priority="1101" operator="equal">
      <formula>"Neutral"</formula>
    </cfRule>
    <cfRule type="cellIs" dxfId="977" priority="1102" operator="equal">
      <formula>"Baggins"</formula>
    </cfRule>
    <cfRule type="cellIs" dxfId="976" priority="1103" operator="equal">
      <formula>"Lore"</formula>
    </cfRule>
    <cfRule type="cellIs" dxfId="975" priority="1104" operator="equal">
      <formula>"Spirit"</formula>
    </cfRule>
    <cfRule type="cellIs" dxfId="974" priority="1105" operator="equal">
      <formula>"Tactics"</formula>
    </cfRule>
    <cfRule type="cellIs" dxfId="973" priority="1106" operator="equal">
      <formula>"Leadership"</formula>
    </cfRule>
  </conditionalFormatting>
  <conditionalFormatting sqref="AB1">
    <cfRule type="cellIs" dxfId="972" priority="1093" operator="equal">
      <formula>"Fellowship"</formula>
    </cfRule>
    <cfRule type="cellIs" dxfId="971" priority="1094" operator="equal">
      <formula>"Neutral"</formula>
    </cfRule>
    <cfRule type="cellIs" dxfId="970" priority="1095" operator="equal">
      <formula>"Baggins"</formula>
    </cfRule>
    <cfRule type="cellIs" dxfId="969" priority="1096" operator="equal">
      <formula>"Lore"</formula>
    </cfRule>
    <cfRule type="cellIs" dxfId="968" priority="1097" operator="equal">
      <formula>"Spirit"</formula>
    </cfRule>
    <cfRule type="cellIs" dxfId="967" priority="1098" operator="equal">
      <formula>"Tactics"</formula>
    </cfRule>
    <cfRule type="cellIs" dxfId="966" priority="1099" operator="equal">
      <formula>"Leadership"</formula>
    </cfRule>
  </conditionalFormatting>
  <conditionalFormatting sqref="J867:J884">
    <cfRule type="cellIs" dxfId="965" priority="1086" operator="equal">
      <formula>"Fellowship"</formula>
    </cfRule>
    <cfRule type="cellIs" dxfId="964" priority="1087" operator="equal">
      <formula>"Neutral"</formula>
    </cfRule>
    <cfRule type="cellIs" dxfId="963" priority="1088" operator="equal">
      <formula>"Baggins"</formula>
    </cfRule>
    <cfRule type="cellIs" dxfId="962" priority="1089" operator="equal">
      <formula>"Lore"</formula>
    </cfRule>
    <cfRule type="cellIs" dxfId="961" priority="1090" operator="equal">
      <formula>"Spirit"</formula>
    </cfRule>
    <cfRule type="cellIs" dxfId="960" priority="1091" operator="equal">
      <formula>"Tactics"</formula>
    </cfRule>
    <cfRule type="cellIs" dxfId="959" priority="1092" operator="equal">
      <formula>"Leadership"</formula>
    </cfRule>
  </conditionalFormatting>
  <conditionalFormatting sqref="J857:J866">
    <cfRule type="cellIs" dxfId="958" priority="1079" operator="equal">
      <formula>"Fellowship"</formula>
    </cfRule>
    <cfRule type="cellIs" dxfId="957" priority="1080" operator="equal">
      <formula>"Neutral"</formula>
    </cfRule>
    <cfRule type="cellIs" dxfId="956" priority="1081" operator="equal">
      <formula>"Baggins"</formula>
    </cfRule>
    <cfRule type="cellIs" dxfId="955" priority="1082" operator="equal">
      <formula>"Lore"</formula>
    </cfRule>
    <cfRule type="cellIs" dxfId="954" priority="1083" operator="equal">
      <formula>"Spirit"</formula>
    </cfRule>
    <cfRule type="cellIs" dxfId="953" priority="1084" operator="equal">
      <formula>"Tactics"</formula>
    </cfRule>
    <cfRule type="cellIs" dxfId="952" priority="1085" operator="equal">
      <formula>"Leadership"</formula>
    </cfRule>
  </conditionalFormatting>
  <conditionalFormatting sqref="J1093:J1117">
    <cfRule type="cellIs" dxfId="951" priority="1072" operator="equal">
      <formula>"Fellowship"</formula>
    </cfRule>
    <cfRule type="cellIs" dxfId="950" priority="1073" operator="equal">
      <formula>"Neutral"</formula>
    </cfRule>
    <cfRule type="cellIs" dxfId="949" priority="1074" operator="equal">
      <formula>"Baggins"</formula>
    </cfRule>
    <cfRule type="cellIs" dxfId="948" priority="1075" operator="equal">
      <formula>"Lore"</formula>
    </cfRule>
    <cfRule type="cellIs" dxfId="947" priority="1076" operator="equal">
      <formula>"Spirit"</formula>
    </cfRule>
    <cfRule type="cellIs" dxfId="946" priority="1077" operator="equal">
      <formula>"Tactics"</formula>
    </cfRule>
    <cfRule type="cellIs" dxfId="945" priority="1078" operator="equal">
      <formula>"Leadership"</formula>
    </cfRule>
  </conditionalFormatting>
  <conditionalFormatting sqref="J1118:J1119 J1121:J1126">
    <cfRule type="cellIs" dxfId="944" priority="1065" operator="equal">
      <formula>"Fellowship"</formula>
    </cfRule>
    <cfRule type="cellIs" dxfId="943" priority="1066" operator="equal">
      <formula>"Neutral"</formula>
    </cfRule>
    <cfRule type="cellIs" dxfId="942" priority="1067" operator="equal">
      <formula>"Baggins"</formula>
    </cfRule>
    <cfRule type="cellIs" dxfId="941" priority="1068" operator="equal">
      <formula>"Lore"</formula>
    </cfRule>
    <cfRule type="cellIs" dxfId="940" priority="1069" operator="equal">
      <formula>"Spirit"</formula>
    </cfRule>
    <cfRule type="cellIs" dxfId="939" priority="1070" operator="equal">
      <formula>"Tactics"</formula>
    </cfRule>
    <cfRule type="cellIs" dxfId="938" priority="1071" operator="equal">
      <formula>"Leadership"</formula>
    </cfRule>
  </conditionalFormatting>
  <conditionalFormatting sqref="J1127:J1134">
    <cfRule type="cellIs" dxfId="937" priority="1058" operator="equal">
      <formula>"Fellowship"</formula>
    </cfRule>
    <cfRule type="cellIs" dxfId="936" priority="1059" operator="equal">
      <formula>"Neutral"</formula>
    </cfRule>
    <cfRule type="cellIs" dxfId="935" priority="1060" operator="equal">
      <formula>"Baggins"</formula>
    </cfRule>
    <cfRule type="cellIs" dxfId="934" priority="1061" operator="equal">
      <formula>"Lore"</formula>
    </cfRule>
    <cfRule type="cellIs" dxfId="933" priority="1062" operator="equal">
      <formula>"Spirit"</formula>
    </cfRule>
    <cfRule type="cellIs" dxfId="932" priority="1063" operator="equal">
      <formula>"Tactics"</formula>
    </cfRule>
    <cfRule type="cellIs" dxfId="931" priority="1064" operator="equal">
      <formula>"Leadership"</formula>
    </cfRule>
  </conditionalFormatting>
  <conditionalFormatting sqref="J1135:J1142">
    <cfRule type="cellIs" dxfId="930" priority="1051" operator="equal">
      <formula>"Fellowship"</formula>
    </cfRule>
    <cfRule type="cellIs" dxfId="929" priority="1052" operator="equal">
      <formula>"Neutral"</formula>
    </cfRule>
    <cfRule type="cellIs" dxfId="928" priority="1053" operator="equal">
      <formula>"Baggins"</formula>
    </cfRule>
    <cfRule type="cellIs" dxfId="927" priority="1054" operator="equal">
      <formula>"Lore"</formula>
    </cfRule>
    <cfRule type="cellIs" dxfId="926" priority="1055" operator="equal">
      <formula>"Spirit"</formula>
    </cfRule>
    <cfRule type="cellIs" dxfId="925" priority="1056" operator="equal">
      <formula>"Tactics"</formula>
    </cfRule>
    <cfRule type="cellIs" dxfId="924" priority="1057" operator="equal">
      <formula>"Leadership"</formula>
    </cfRule>
  </conditionalFormatting>
  <conditionalFormatting sqref="J1143:J1144">
    <cfRule type="cellIs" dxfId="923" priority="1044" operator="equal">
      <formula>"Fellowship"</formula>
    </cfRule>
    <cfRule type="cellIs" dxfId="922" priority="1045" operator="equal">
      <formula>"Neutral"</formula>
    </cfRule>
    <cfRule type="cellIs" dxfId="921" priority="1046" operator="equal">
      <formula>"Baggins"</formula>
    </cfRule>
    <cfRule type="cellIs" dxfId="920" priority="1047" operator="equal">
      <formula>"Lore"</formula>
    </cfRule>
    <cfRule type="cellIs" dxfId="919" priority="1048" operator="equal">
      <formula>"Spirit"</formula>
    </cfRule>
    <cfRule type="cellIs" dxfId="918" priority="1049" operator="equal">
      <formula>"Tactics"</formula>
    </cfRule>
    <cfRule type="cellIs" dxfId="917" priority="1050" operator="equal">
      <formula>"Leadership"</formula>
    </cfRule>
  </conditionalFormatting>
  <conditionalFormatting sqref="J1574">
    <cfRule type="cellIs" dxfId="916" priority="1030" operator="equal">
      <formula>"Fellowship"</formula>
    </cfRule>
    <cfRule type="cellIs" dxfId="915" priority="1031" operator="equal">
      <formula>"Neutral"</formula>
    </cfRule>
    <cfRule type="cellIs" dxfId="914" priority="1032" operator="equal">
      <formula>"Baggins"</formula>
    </cfRule>
    <cfRule type="cellIs" dxfId="913" priority="1033" operator="equal">
      <formula>"Lore"</formula>
    </cfRule>
    <cfRule type="cellIs" dxfId="912" priority="1034" operator="equal">
      <formula>"Spirit"</formula>
    </cfRule>
    <cfRule type="cellIs" dxfId="911" priority="1035" operator="equal">
      <formula>"Tactics"</formula>
    </cfRule>
    <cfRule type="cellIs" dxfId="910" priority="1036" operator="equal">
      <formula>"Leadership"</formula>
    </cfRule>
  </conditionalFormatting>
  <conditionalFormatting sqref="J2181:J2187">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188:J2194">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195:J2205 G2206:G2208 J2207:J2222">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223:J2247">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248:J2271 J2273:J2292">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272">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2293:J2317">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318:J234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344">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345:J2371">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372:J2375 J2383:J2415">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376">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377">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379">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378">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380:J2382">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451:J2481 J2442:J2449">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450">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678:J2681 J2689:J2757">
    <cfRule type="cellIs" dxfId="783" priority="890" operator="equal">
      <formula>"Fellowship"</formula>
    </cfRule>
    <cfRule type="cellIs" dxfId="782" priority="891" operator="equal">
      <formula>"Neutral"</formula>
    </cfRule>
    <cfRule type="cellIs" dxfId="781" priority="892" operator="equal">
      <formula>"Baggins"</formula>
    </cfRule>
    <cfRule type="cellIs" dxfId="780" priority="893" operator="equal">
      <formula>"Lore"</formula>
    </cfRule>
    <cfRule type="cellIs" dxfId="779" priority="894" operator="equal">
      <formula>"Spirit"</formula>
    </cfRule>
    <cfRule type="cellIs" dxfId="778" priority="895" operator="equal">
      <formula>"Tactics"</formula>
    </cfRule>
    <cfRule type="cellIs" dxfId="777" priority="896" operator="equal">
      <formula>"Leadership"</formula>
    </cfRule>
  </conditionalFormatting>
  <conditionalFormatting sqref="J2682">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683">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685">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684">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686:J2688">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758:J2761 J2769:J2806">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2762">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763">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765">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764">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766:J2768">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807:J2810 J2818:J2862">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811">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812">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814">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813">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815:J2817">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868:J2888 J2863:J2866">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867">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1062:J1063 J1065:J1089">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1064">
    <cfRule type="cellIs" dxfId="636" priority="715" operator="equal">
      <formula>"Fellowship"</formula>
    </cfRule>
    <cfRule type="cellIs" dxfId="635" priority="716" operator="equal">
      <formula>"Neutral"</formula>
    </cfRule>
    <cfRule type="cellIs" dxfId="634" priority="717" operator="equal">
      <formula>"Baggins"</formula>
    </cfRule>
    <cfRule type="cellIs" dxfId="633" priority="718" operator="equal">
      <formula>"Lore"</formula>
    </cfRule>
    <cfRule type="cellIs" dxfId="632" priority="719" operator="equal">
      <formula>"Spirit"</formula>
    </cfRule>
    <cfRule type="cellIs" dxfId="631" priority="720" operator="equal">
      <formula>"Tactics"</formula>
    </cfRule>
    <cfRule type="cellIs" dxfId="630" priority="721" operator="equal">
      <formula>"Leadership"</formula>
    </cfRule>
  </conditionalFormatting>
  <conditionalFormatting sqref="J2889:J2902 J2905:J2963">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2903">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2904">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2965:J2966 J2978:J3022 J2968:J2976">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2977">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2967">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3023:J3026 J3034:J3049">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027">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028">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3030">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3029">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031:J3033">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3050:J3053 J3061:J3093">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3054">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3055">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3057">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3056">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3058:J3060">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1120">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1152">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3094:J3097 J3099:J3142">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3098">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1177">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1203">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3143:J3217 J3221:J3224">
    <cfRule type="cellIs" dxfId="461" priority="512" operator="equal">
      <formula>"Fellowship"</formula>
    </cfRule>
    <cfRule type="cellIs" dxfId="460" priority="513" operator="equal">
      <formula>"Neutral"</formula>
    </cfRule>
    <cfRule type="cellIs" dxfId="459" priority="514" operator="equal">
      <formula>"Baggins"</formula>
    </cfRule>
    <cfRule type="cellIs" dxfId="458" priority="515" operator="equal">
      <formula>"Lore"</formula>
    </cfRule>
    <cfRule type="cellIs" dxfId="457" priority="516" operator="equal">
      <formula>"Spirit"</formula>
    </cfRule>
    <cfRule type="cellIs" dxfId="456" priority="517" operator="equal">
      <formula>"Tactics"</formula>
    </cfRule>
    <cfRule type="cellIs" dxfId="455" priority="518" operator="equal">
      <formula>"Leadership"</formula>
    </cfRule>
  </conditionalFormatting>
  <conditionalFormatting sqref="J3218">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219">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220">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AB1233">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J1233">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1228">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1229">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230">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242">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1257">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3225:J3253">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1320">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3254:J3257 J3265:J3284">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3258">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3259">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3261">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3260">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262:J3264">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1961:J1964 J1972:J1986">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965">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966">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968">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967">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969:J1971">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321:J1324 J1332:J134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325">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326">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328">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327">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329:J1331">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348">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359">
    <cfRule type="cellIs" dxfId="237" priority="281" operator="equal">
      <formula>"Fellowship"</formula>
    </cfRule>
    <cfRule type="cellIs" dxfId="236" priority="282" operator="equal">
      <formula>"Neutral"</formula>
    </cfRule>
    <cfRule type="cellIs" dxfId="235" priority="283" operator="equal">
      <formula>"Baggins"</formula>
    </cfRule>
    <cfRule type="cellIs" dxfId="234" priority="284" operator="equal">
      <formula>"Lore"</formula>
    </cfRule>
    <cfRule type="cellIs" dxfId="233" priority="285" operator="equal">
      <formula>"Spirit"</formula>
    </cfRule>
    <cfRule type="cellIs" dxfId="232" priority="286" operator="equal">
      <formula>"Tactics"</formula>
    </cfRule>
    <cfRule type="cellIs" dxfId="231" priority="287" operator="equal">
      <formula>"Leadership"</formula>
    </cfRule>
  </conditionalFormatting>
  <conditionalFormatting sqref="J1349:J1352">
    <cfRule type="cellIs" dxfId="230" priority="274" operator="equal">
      <formula>"Fellowship"</formula>
    </cfRule>
    <cfRule type="cellIs" dxfId="229" priority="275" operator="equal">
      <formula>"Neutral"</formula>
    </cfRule>
    <cfRule type="cellIs" dxfId="228" priority="276" operator="equal">
      <formula>"Baggins"</formula>
    </cfRule>
    <cfRule type="cellIs" dxfId="227" priority="277" operator="equal">
      <formula>"Lore"</formula>
    </cfRule>
    <cfRule type="cellIs" dxfId="226" priority="278" operator="equal">
      <formula>"Spirit"</formula>
    </cfRule>
    <cfRule type="cellIs" dxfId="225" priority="279" operator="equal">
      <formula>"Tactics"</formula>
    </cfRule>
    <cfRule type="cellIs" dxfId="224" priority="280" operator="equal">
      <formula>"Leadership"</formula>
    </cfRule>
  </conditionalFormatting>
  <conditionalFormatting sqref="J1353">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354">
    <cfRule type="cellIs" dxfId="216" priority="260" operator="equal">
      <formula>"Fellowship"</formula>
    </cfRule>
    <cfRule type="cellIs" dxfId="215" priority="261" operator="equal">
      <formula>"Neutral"</formula>
    </cfRule>
    <cfRule type="cellIs" dxfId="214" priority="262" operator="equal">
      <formula>"Baggins"</formula>
    </cfRule>
    <cfRule type="cellIs" dxfId="213" priority="263" operator="equal">
      <formula>"Lore"</formula>
    </cfRule>
    <cfRule type="cellIs" dxfId="212" priority="264" operator="equal">
      <formula>"Spirit"</formula>
    </cfRule>
    <cfRule type="cellIs" dxfId="211" priority="265" operator="equal">
      <formula>"Tactics"</formula>
    </cfRule>
    <cfRule type="cellIs" dxfId="210" priority="266" operator="equal">
      <formula>"Leadership"</formula>
    </cfRule>
  </conditionalFormatting>
  <conditionalFormatting sqref="J1356">
    <cfRule type="cellIs" dxfId="209" priority="253" operator="equal">
      <formula>"Fellowship"</formula>
    </cfRule>
    <cfRule type="cellIs" dxfId="208" priority="254" operator="equal">
      <formula>"Neutral"</formula>
    </cfRule>
    <cfRule type="cellIs" dxfId="207" priority="255" operator="equal">
      <formula>"Baggins"</formula>
    </cfRule>
    <cfRule type="cellIs" dxfId="206" priority="256" operator="equal">
      <formula>"Lore"</formula>
    </cfRule>
    <cfRule type="cellIs" dxfId="205" priority="257" operator="equal">
      <formula>"Spirit"</formula>
    </cfRule>
    <cfRule type="cellIs" dxfId="204" priority="258" operator="equal">
      <formula>"Tactics"</formula>
    </cfRule>
    <cfRule type="cellIs" dxfId="203" priority="259" operator="equal">
      <formula>"Leadership"</formula>
    </cfRule>
  </conditionalFormatting>
  <conditionalFormatting sqref="J1355">
    <cfRule type="cellIs" dxfId="202" priority="246" operator="equal">
      <formula>"Fellowship"</formula>
    </cfRule>
    <cfRule type="cellIs" dxfId="201" priority="247" operator="equal">
      <formula>"Neutral"</formula>
    </cfRule>
    <cfRule type="cellIs" dxfId="200" priority="248" operator="equal">
      <formula>"Baggins"</formula>
    </cfRule>
    <cfRule type="cellIs" dxfId="199" priority="249" operator="equal">
      <formula>"Lore"</formula>
    </cfRule>
    <cfRule type="cellIs" dxfId="198" priority="250" operator="equal">
      <formula>"Spirit"</formula>
    </cfRule>
    <cfRule type="cellIs" dxfId="197" priority="251" operator="equal">
      <formula>"Tactics"</formula>
    </cfRule>
    <cfRule type="cellIs" dxfId="196" priority="252" operator="equal">
      <formula>"Leadership"</formula>
    </cfRule>
  </conditionalFormatting>
  <conditionalFormatting sqref="J1357:J1358">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1361">
    <cfRule type="cellIs" dxfId="188" priority="204" operator="equal">
      <formula>"Fellowship"</formula>
    </cfRule>
    <cfRule type="cellIs" dxfId="187" priority="205" operator="equal">
      <formula>"Neutral"</formula>
    </cfRule>
    <cfRule type="cellIs" dxfId="186" priority="206" operator="equal">
      <formula>"Baggins"</formula>
    </cfRule>
    <cfRule type="cellIs" dxfId="185" priority="207" operator="equal">
      <formula>"Lore"</formula>
    </cfRule>
    <cfRule type="cellIs" dxfId="184" priority="208" operator="equal">
      <formula>"Spirit"</formula>
    </cfRule>
    <cfRule type="cellIs" dxfId="183" priority="209" operator="equal">
      <formula>"Tactics"</formula>
    </cfRule>
    <cfRule type="cellIs" dxfId="182" priority="210" operator="equal">
      <formula>"Leadership"</formula>
    </cfRule>
  </conditionalFormatting>
  <conditionalFormatting sqref="J1364:J1365">
    <cfRule type="cellIs" dxfId="181" priority="225" operator="equal">
      <formula>"Fellowship"</formula>
    </cfRule>
    <cfRule type="cellIs" dxfId="180" priority="226" operator="equal">
      <formula>"Neutral"</formula>
    </cfRule>
    <cfRule type="cellIs" dxfId="179" priority="227" operator="equal">
      <formula>"Baggins"</formula>
    </cfRule>
    <cfRule type="cellIs" dxfId="178" priority="228" operator="equal">
      <formula>"Lore"</formula>
    </cfRule>
    <cfRule type="cellIs" dxfId="177" priority="229" operator="equal">
      <formula>"Spirit"</formula>
    </cfRule>
    <cfRule type="cellIs" dxfId="176" priority="230" operator="equal">
      <formula>"Tactics"</formula>
    </cfRule>
    <cfRule type="cellIs" dxfId="175" priority="231" operator="equal">
      <formula>"Leadership"</formula>
    </cfRule>
  </conditionalFormatting>
  <conditionalFormatting sqref="J1360">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66">
    <cfRule type="cellIs" dxfId="167" priority="197" operator="equal">
      <formula>"Fellowship"</formula>
    </cfRule>
    <cfRule type="cellIs" dxfId="166" priority="198" operator="equal">
      <formula>"Neutral"</formula>
    </cfRule>
    <cfRule type="cellIs" dxfId="165" priority="199" operator="equal">
      <formula>"Baggins"</formula>
    </cfRule>
    <cfRule type="cellIs" dxfId="164" priority="200" operator="equal">
      <formula>"Lore"</formula>
    </cfRule>
    <cfRule type="cellIs" dxfId="163" priority="201" operator="equal">
      <formula>"Spirit"</formula>
    </cfRule>
    <cfRule type="cellIs" dxfId="162" priority="202" operator="equal">
      <formula>"Tactics"</formula>
    </cfRule>
    <cfRule type="cellIs" dxfId="161" priority="203" operator="equal">
      <formula>"Leadership"</formula>
    </cfRule>
  </conditionalFormatting>
  <conditionalFormatting sqref="J2482:J2485 J2504:J2543 J2493:J2502">
    <cfRule type="cellIs" dxfId="160" priority="190" operator="equal">
      <formula>"Fellowship"</formula>
    </cfRule>
    <cfRule type="cellIs" dxfId="159" priority="191" operator="equal">
      <formula>"Neutral"</formula>
    </cfRule>
    <cfRule type="cellIs" dxfId="158" priority="192" operator="equal">
      <formula>"Baggins"</formula>
    </cfRule>
    <cfRule type="cellIs" dxfId="157" priority="193" operator="equal">
      <formula>"Lore"</formula>
    </cfRule>
    <cfRule type="cellIs" dxfId="156" priority="194" operator="equal">
      <formula>"Spirit"</formula>
    </cfRule>
    <cfRule type="cellIs" dxfId="155" priority="195" operator="equal">
      <formula>"Tactics"</formula>
    </cfRule>
    <cfRule type="cellIs" dxfId="154" priority="196" operator="equal">
      <formula>"Leadership"</formula>
    </cfRule>
  </conditionalFormatting>
  <conditionalFormatting sqref="J2486">
    <cfRule type="cellIs" dxfId="153" priority="183" operator="equal">
      <formula>"Fellowship"</formula>
    </cfRule>
    <cfRule type="cellIs" dxfId="152" priority="184" operator="equal">
      <formula>"Neutral"</formula>
    </cfRule>
    <cfRule type="cellIs" dxfId="151" priority="185" operator="equal">
      <formula>"Baggins"</formula>
    </cfRule>
    <cfRule type="cellIs" dxfId="150" priority="186" operator="equal">
      <formula>"Lore"</formula>
    </cfRule>
    <cfRule type="cellIs" dxfId="149" priority="187" operator="equal">
      <formula>"Spirit"</formula>
    </cfRule>
    <cfRule type="cellIs" dxfId="148" priority="188" operator="equal">
      <formula>"Tactics"</formula>
    </cfRule>
    <cfRule type="cellIs" dxfId="147" priority="189" operator="equal">
      <formula>"Leadership"</formula>
    </cfRule>
  </conditionalFormatting>
  <conditionalFormatting sqref="J2487">
    <cfRule type="cellIs" dxfId="146" priority="176" operator="equal">
      <formula>"Fellowship"</formula>
    </cfRule>
    <cfRule type="cellIs" dxfId="145" priority="177" operator="equal">
      <formula>"Neutral"</formula>
    </cfRule>
    <cfRule type="cellIs" dxfId="144" priority="178" operator="equal">
      <formula>"Baggins"</formula>
    </cfRule>
    <cfRule type="cellIs" dxfId="143" priority="179" operator="equal">
      <formula>"Lore"</formula>
    </cfRule>
    <cfRule type="cellIs" dxfId="142" priority="180" operator="equal">
      <formula>"Spirit"</formula>
    </cfRule>
    <cfRule type="cellIs" dxfId="141" priority="181" operator="equal">
      <formula>"Tactics"</formula>
    </cfRule>
    <cfRule type="cellIs" dxfId="140" priority="182" operator="equal">
      <formula>"Leadership"</formula>
    </cfRule>
  </conditionalFormatting>
  <conditionalFormatting sqref="J2489">
    <cfRule type="cellIs" dxfId="139" priority="169" operator="equal">
      <formula>"Fellowship"</formula>
    </cfRule>
    <cfRule type="cellIs" dxfId="138" priority="170" operator="equal">
      <formula>"Neutral"</formula>
    </cfRule>
    <cfRule type="cellIs" dxfId="137" priority="171" operator="equal">
      <formula>"Baggins"</formula>
    </cfRule>
    <cfRule type="cellIs" dxfId="136" priority="172" operator="equal">
      <formula>"Lore"</formula>
    </cfRule>
    <cfRule type="cellIs" dxfId="135" priority="173" operator="equal">
      <formula>"Spirit"</formula>
    </cfRule>
    <cfRule type="cellIs" dxfId="134" priority="174" operator="equal">
      <formula>"Tactics"</formula>
    </cfRule>
    <cfRule type="cellIs" dxfId="133" priority="175" operator="equal">
      <formula>"Leadership"</formula>
    </cfRule>
  </conditionalFormatting>
  <conditionalFormatting sqref="J2488">
    <cfRule type="cellIs" dxfId="132" priority="162" operator="equal">
      <formula>"Fellowship"</formula>
    </cfRule>
    <cfRule type="cellIs" dxfId="131" priority="163" operator="equal">
      <formula>"Neutral"</formula>
    </cfRule>
    <cfRule type="cellIs" dxfId="130" priority="164" operator="equal">
      <formula>"Baggins"</formula>
    </cfRule>
    <cfRule type="cellIs" dxfId="129" priority="165" operator="equal">
      <formula>"Lore"</formula>
    </cfRule>
    <cfRule type="cellIs" dxfId="128" priority="166" operator="equal">
      <formula>"Spirit"</formula>
    </cfRule>
    <cfRule type="cellIs" dxfId="127" priority="167" operator="equal">
      <formula>"Tactics"</formula>
    </cfRule>
    <cfRule type="cellIs" dxfId="126" priority="168" operator="equal">
      <formula>"Leadership"</formula>
    </cfRule>
  </conditionalFormatting>
  <conditionalFormatting sqref="J2490:J2491">
    <cfRule type="cellIs" dxfId="125" priority="155" operator="equal">
      <formula>"Fellowship"</formula>
    </cfRule>
    <cfRule type="cellIs" dxfId="124" priority="156" operator="equal">
      <formula>"Neutral"</formula>
    </cfRule>
    <cfRule type="cellIs" dxfId="123" priority="157" operator="equal">
      <formula>"Baggins"</formula>
    </cfRule>
    <cfRule type="cellIs" dxfId="122" priority="158" operator="equal">
      <formula>"Lore"</formula>
    </cfRule>
    <cfRule type="cellIs" dxfId="121" priority="159" operator="equal">
      <formula>"Spirit"</formula>
    </cfRule>
    <cfRule type="cellIs" dxfId="120" priority="160" operator="equal">
      <formula>"Tactics"</formula>
    </cfRule>
    <cfRule type="cellIs" dxfId="119" priority="161" operator="equal">
      <formula>"Leadership"</formula>
    </cfRule>
  </conditionalFormatting>
  <conditionalFormatting sqref="J2492">
    <cfRule type="cellIs" dxfId="118" priority="148" operator="equal">
      <formula>"Fellowship"</formula>
    </cfRule>
    <cfRule type="cellIs" dxfId="117" priority="149" operator="equal">
      <formula>"Neutral"</formula>
    </cfRule>
    <cfRule type="cellIs" dxfId="116" priority="150" operator="equal">
      <formula>"Baggins"</formula>
    </cfRule>
    <cfRule type="cellIs" dxfId="115" priority="151" operator="equal">
      <formula>"Lore"</formula>
    </cfRule>
    <cfRule type="cellIs" dxfId="114" priority="152" operator="equal">
      <formula>"Spirit"</formula>
    </cfRule>
    <cfRule type="cellIs" dxfId="113" priority="153" operator="equal">
      <formula>"Tactics"</formula>
    </cfRule>
    <cfRule type="cellIs" dxfId="112" priority="154" operator="equal">
      <formula>"Leadership"</formula>
    </cfRule>
  </conditionalFormatting>
  <conditionalFormatting sqref="J2544:J2546 J2552 J2554:J2558 J2560 J2548:J2550 J2562:J2563">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51">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5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4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561">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376:J1401">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402">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611:J164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403 J1405:J1406 J1409 J1425:J1431 J1411:J142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04">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1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07">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08">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32">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375">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x14ac:dyDescent="0.25"/>
  <cols>
    <col min="2" max="2" width="3.625" bestFit="1" customWidth="1"/>
    <col min="3" max="3" width="12.125" bestFit="1" customWidth="1"/>
  </cols>
  <sheetData>
    <row r="2" spans="2:3" x14ac:dyDescent="0.25">
      <c r="B2" s="130" t="s">
        <v>7766</v>
      </c>
      <c r="C2" t="s">
        <v>7776</v>
      </c>
    </row>
    <row r="3" spans="2:3" x14ac:dyDescent="0.25">
      <c r="B3" s="6" t="s">
        <v>7767</v>
      </c>
      <c r="C3" t="s">
        <v>7777</v>
      </c>
    </row>
    <row r="4" spans="2:3" x14ac:dyDescent="0.25">
      <c r="B4" s="130" t="s">
        <v>7768</v>
      </c>
      <c r="C4" t="s">
        <v>7778</v>
      </c>
    </row>
    <row r="5" spans="2:3" x14ac:dyDescent="0.25">
      <c r="B5" s="130" t="s">
        <v>7769</v>
      </c>
      <c r="C5" t="s">
        <v>7779</v>
      </c>
    </row>
    <row r="6" spans="2:3" x14ac:dyDescent="0.25">
      <c r="B6" s="130" t="s">
        <v>7770</v>
      </c>
      <c r="C6" t="s">
        <v>7780</v>
      </c>
    </row>
    <row r="7" spans="2:3" x14ac:dyDescent="0.25">
      <c r="B7" s="130" t="s">
        <v>7771</v>
      </c>
      <c r="C7" t="s">
        <v>7781</v>
      </c>
    </row>
    <row r="8" spans="2:3" x14ac:dyDescent="0.25">
      <c r="B8" s="130" t="s">
        <v>7772</v>
      </c>
      <c r="C8" t="s">
        <v>7782</v>
      </c>
    </row>
    <row r="9" spans="2:3" x14ac:dyDescent="0.25">
      <c r="B9" s="130" t="s">
        <v>7773</v>
      </c>
      <c r="C9" t="s">
        <v>7783</v>
      </c>
    </row>
    <row r="10" spans="2:3" x14ac:dyDescent="0.25">
      <c r="B10" s="130" t="s">
        <v>7774</v>
      </c>
      <c r="C10" t="s">
        <v>7784</v>
      </c>
    </row>
    <row r="11" spans="2:3" x14ac:dyDescent="0.25">
      <c r="B11" s="130" t="s">
        <v>7775</v>
      </c>
      <c r="C11" t="s">
        <v>7785</v>
      </c>
    </row>
    <row r="12" spans="2:3" x14ac:dyDescent="0.25">
      <c r="B12" s="130" t="s">
        <v>26</v>
      </c>
      <c r="C12" t="s">
        <v>7786</v>
      </c>
    </row>
    <row r="13" spans="2:3" x14ac:dyDescent="0.25">
      <c r="B13" s="6" t="s">
        <v>14849</v>
      </c>
      <c r="C13" s="147" t="s">
        <v>14853</v>
      </c>
    </row>
    <row r="14" spans="2:3" x14ac:dyDescent="0.25">
      <c r="B14" s="6" t="s">
        <v>14850</v>
      </c>
      <c r="C14" s="147" t="s">
        <v>14854</v>
      </c>
    </row>
    <row r="15" spans="2:3" x14ac:dyDescent="0.25">
      <c r="B15" s="6" t="s">
        <v>14851</v>
      </c>
      <c r="C15" s="147" t="s">
        <v>14854</v>
      </c>
    </row>
    <row r="16" spans="2:3" x14ac:dyDescent="0.25">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75" bestFit="1" customWidth="1"/>
    <col min="4" max="4" width="12.125" bestFit="1" customWidth="1"/>
  </cols>
  <sheetData>
    <row r="1" spans="1:4" x14ac:dyDescent="0.25">
      <c r="A1" t="s">
        <v>5573</v>
      </c>
      <c r="C1" s="13" t="s">
        <v>7766</v>
      </c>
      <c r="D1" t="s">
        <v>7776</v>
      </c>
    </row>
    <row r="2" spans="1:4" x14ac:dyDescent="0.25">
      <c r="A2" t="s">
        <v>5316</v>
      </c>
      <c r="C2" t="s">
        <v>7767</v>
      </c>
      <c r="D2" t="s">
        <v>7777</v>
      </c>
    </row>
    <row r="3" spans="1:4" x14ac:dyDescent="0.25">
      <c r="C3" s="13" t="s">
        <v>7768</v>
      </c>
      <c r="D3" t="s">
        <v>7778</v>
      </c>
    </row>
    <row r="4" spans="1:4" x14ac:dyDescent="0.25">
      <c r="C4" s="13" t="s">
        <v>7769</v>
      </c>
      <c r="D4" t="s">
        <v>7779</v>
      </c>
    </row>
    <row r="5" spans="1:4" x14ac:dyDescent="0.25">
      <c r="C5" s="13" t="s">
        <v>7770</v>
      </c>
      <c r="D5" t="s">
        <v>7780</v>
      </c>
    </row>
    <row r="6" spans="1:4" x14ac:dyDescent="0.25">
      <c r="C6" s="13" t="s">
        <v>7771</v>
      </c>
      <c r="D6" t="s">
        <v>7781</v>
      </c>
    </row>
    <row r="7" spans="1:4" x14ac:dyDescent="0.25">
      <c r="C7" s="13" t="s">
        <v>7772</v>
      </c>
      <c r="D7" t="s">
        <v>7782</v>
      </c>
    </row>
    <row r="8" spans="1:4" x14ac:dyDescent="0.25">
      <c r="C8" s="13" t="s">
        <v>7773</v>
      </c>
      <c r="D8" t="s">
        <v>7783</v>
      </c>
    </row>
    <row r="9" spans="1:4" x14ac:dyDescent="0.25">
      <c r="C9" s="13" t="s">
        <v>7774</v>
      </c>
      <c r="D9" t="s">
        <v>7784</v>
      </c>
    </row>
    <row r="10" spans="1:4" x14ac:dyDescent="0.25">
      <c r="C10" s="13" t="s">
        <v>7775</v>
      </c>
      <c r="D10" t="s">
        <v>7785</v>
      </c>
    </row>
    <row r="11" spans="1:4" x14ac:dyDescent="0.25">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5" customWidth="1"/>
    <col min="4" max="4" width="14.875" customWidth="1"/>
    <col min="6" max="6" width="9.625" customWidth="1"/>
    <col min="8" max="8" width="9.375" customWidth="1"/>
    <col min="10" max="10" width="11.875" customWidth="1"/>
    <col min="12" max="12" width="18.375" customWidth="1"/>
    <col min="14" max="14" width="12.375" customWidth="1"/>
    <col min="16" max="16" width="10.625" customWidth="1"/>
    <col min="18" max="18" width="14.375" customWidth="1"/>
    <col min="19" max="19" width="10.875" customWidth="1"/>
    <col min="20" max="20" width="15.375" customWidth="1"/>
    <col min="22" max="22" width="10.125" customWidth="1"/>
    <col min="23" max="23" width="15.375" customWidth="1"/>
  </cols>
  <sheetData>
    <row r="1" spans="1:23" x14ac:dyDescent="0.25">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x14ac:dyDescent="0.25">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x14ac:dyDescent="0.25">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x14ac:dyDescent="0.25">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x14ac:dyDescent="0.25">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x14ac:dyDescent="0.25">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x14ac:dyDescent="0.25">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x14ac:dyDescent="0.25">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x14ac:dyDescent="0.2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x14ac:dyDescent="0.25">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x14ac:dyDescent="0.25">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15" x14ac:dyDescent="0.25">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x14ac:dyDescent="0.25">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x14ac:dyDescent="0.25">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x14ac:dyDescent="0.25">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x14ac:dyDescent="0.2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60" x14ac:dyDescent="0.25">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390" x14ac:dyDescent="0.2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x14ac:dyDescent="0.2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x14ac:dyDescent="0.25">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10" x14ac:dyDescent="0.25">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10" x14ac:dyDescent="0.25">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x14ac:dyDescent="0.25">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10" x14ac:dyDescent="0.2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x14ac:dyDescent="0.25">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x14ac:dyDescent="0.25">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x14ac:dyDescent="0.2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2016-10-15T03:45:15Z</dcterms:modified>
</cp:coreProperties>
</file>